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项目调整" sheetId="1" r:id="rId1"/>
  </sheets>
  <externalReferences>
    <externalReference r:id="rId2"/>
  </externalReferences>
  <definedNames>
    <definedName name="_xlnm._FilterDatabase" localSheetId="0" hidden="1">项目调整!$A$4:$M$72</definedName>
    <definedName name="_xlnm.Print_Titles" localSheetId="0">项目调整!$3:$4</definedName>
  </definedNames>
  <calcPr calcId="144525" concurrentCalc="0"/>
</workbook>
</file>

<file path=xl/sharedStrings.xml><?xml version="1.0" encoding="utf-8"?>
<sst xmlns="http://schemas.openxmlformats.org/spreadsheetml/2006/main" count="305">
  <si>
    <t>揭东区乡村振兴项目储备库调整情况</t>
  </si>
  <si>
    <t>制表单位：揭东区乡村振兴局</t>
  </si>
  <si>
    <t>日期：2023年5月18日</t>
  </si>
  <si>
    <t>序号</t>
  </si>
  <si>
    <t>镇</t>
  </si>
  <si>
    <t>项目名称</t>
  </si>
  <si>
    <t>项目类型</t>
  </si>
  <si>
    <t>实施
地点</t>
  </si>
  <si>
    <t>实施
单位</t>
  </si>
  <si>
    <t>项目投资概算
（万元）</t>
  </si>
  <si>
    <t>其中：</t>
  </si>
  <si>
    <t>建设任务
（概要描述）</t>
  </si>
  <si>
    <t>绩效目标
（概要描述）</t>
  </si>
  <si>
    <t>是否形成实物工作量</t>
  </si>
  <si>
    <t>备注</t>
  </si>
  <si>
    <t>拟投入衔接资金（万元）</t>
  </si>
  <si>
    <t>其他资金（万元）</t>
  </si>
  <si>
    <t>龙尾镇</t>
  </si>
  <si>
    <t>美联村干路、支路路灯建设工程</t>
  </si>
  <si>
    <t>提升镇村公共基础设施水平</t>
  </si>
  <si>
    <t>美联村</t>
  </si>
  <si>
    <t>美联村民委员会</t>
  </si>
  <si>
    <t>美联村干路、支路路灯建设</t>
  </si>
  <si>
    <t>是</t>
  </si>
  <si>
    <t>建设任务由“美联村干路、支路路灯建设项目,全长约25.5公里”修改为“美联村干路、支路路灯建设”。</t>
  </si>
  <si>
    <t>白塔镇</t>
  </si>
  <si>
    <r>
      <rPr>
        <sz val="10"/>
        <rFont val="Times New Roman"/>
        <charset val="134"/>
      </rPr>
      <t>2023</t>
    </r>
    <r>
      <rPr>
        <sz val="10"/>
        <rFont val="仿宋_GB2312"/>
        <charset val="134"/>
      </rPr>
      <t>年白塔镇圩镇长效管护和卫生镇创建</t>
    </r>
  </si>
  <si>
    <t>提升镇域公共服务能力</t>
  </si>
  <si>
    <t>对镇区绿化带、护栏、白塔广场、湿地公园等基础设施的日常维护和国家卫生乡镇创建等经费补助。</t>
  </si>
  <si>
    <t>保障圩镇长效管护，提升国家卫生乡镇创建水平</t>
  </si>
  <si>
    <t>否</t>
  </si>
  <si>
    <t>项目名称由“2023年白塔镇圩镇长效管护”修改为“2023年白塔镇圩镇长效管护和卫生镇创建”，建设任务和绩效目标相应修改。</t>
  </si>
  <si>
    <r>
      <rPr>
        <sz val="10"/>
        <rFont val="仿宋_GB2312"/>
        <charset val="134"/>
      </rPr>
      <t>乡道</t>
    </r>
    <r>
      <rPr>
        <sz val="10"/>
        <rFont val="Times New Roman"/>
        <charset val="134"/>
      </rPr>
      <t>775</t>
    </r>
    <r>
      <rPr>
        <sz val="10"/>
        <rFont val="仿宋_GB2312"/>
        <charset val="134"/>
      </rPr>
      <t>线白塔新村至塔东路段改造提升工程</t>
    </r>
  </si>
  <si>
    <t>新村村</t>
  </si>
  <si>
    <r>
      <rPr>
        <sz val="10"/>
        <rFont val="仿宋_GB2312"/>
        <charset val="134"/>
      </rPr>
      <t>对乡道</t>
    </r>
    <r>
      <rPr>
        <sz val="10"/>
        <rFont val="Times New Roman"/>
        <charset val="134"/>
      </rPr>
      <t>775</t>
    </r>
    <r>
      <rPr>
        <sz val="10"/>
        <rFont val="仿宋_GB2312"/>
        <charset val="134"/>
      </rPr>
      <t>线白塔新村至塔东路段进行改造提升</t>
    </r>
  </si>
  <si>
    <t>完成道路硬底化，保障村民日常出行，提升镇村公共基础设施水平</t>
  </si>
  <si>
    <t>新增</t>
  </si>
  <si>
    <t>白塔镇新村村农村生活污水治理及配套工程</t>
  </si>
  <si>
    <t>对新村村内农村生活污水处理管网升级改造及相关路面修补配套</t>
  </si>
  <si>
    <t>脱贫攻坚成果进一步巩固拓展，人居环境整治成果进一步巩固</t>
  </si>
  <si>
    <r>
      <rPr>
        <sz val="10"/>
        <rFont val="仿宋_GB2312"/>
        <charset val="134"/>
      </rPr>
      <t>白塔镇</t>
    </r>
    <r>
      <rPr>
        <sz val="10"/>
        <rFont val="Times New Roman"/>
        <charset val="134"/>
      </rPr>
      <t>“</t>
    </r>
    <r>
      <rPr>
        <sz val="10"/>
        <rFont val="仿宋_GB2312"/>
        <charset val="134"/>
      </rPr>
      <t>路网、管网、水网、绿网</t>
    </r>
    <r>
      <rPr>
        <sz val="10"/>
        <rFont val="Times New Roman"/>
        <charset val="134"/>
      </rPr>
      <t>”</t>
    </r>
    <r>
      <rPr>
        <sz val="10"/>
        <rFont val="仿宋_GB2312"/>
        <charset val="134"/>
      </rPr>
      <t>四网同治样板村项目</t>
    </r>
  </si>
  <si>
    <r>
      <rPr>
        <sz val="10"/>
        <rFont val="仿宋_GB2312"/>
        <charset val="134"/>
      </rPr>
      <t>对新村村</t>
    </r>
    <r>
      <rPr>
        <sz val="10"/>
        <rFont val="Times New Roman"/>
        <charset val="134"/>
      </rPr>
      <t>“</t>
    </r>
    <r>
      <rPr>
        <sz val="10"/>
        <rFont val="仿宋_GB2312"/>
        <charset val="134"/>
      </rPr>
      <t>路网、管网、水网、绿网</t>
    </r>
    <r>
      <rPr>
        <sz val="10"/>
        <rFont val="Times New Roman"/>
        <charset val="134"/>
      </rPr>
      <t>”</t>
    </r>
    <r>
      <rPr>
        <sz val="10"/>
        <rFont val="仿宋_GB2312"/>
        <charset val="134"/>
      </rPr>
      <t>进行规划打造</t>
    </r>
  </si>
  <si>
    <t>在全镇范围内创建一个四网同治样板村</t>
  </si>
  <si>
    <t>删除</t>
  </si>
  <si>
    <r>
      <rPr>
        <sz val="10"/>
        <rFont val="仿宋_GB2312"/>
        <charset val="134"/>
      </rPr>
      <t>白塔镇农村生活污水治理工程及相关配套</t>
    </r>
    <r>
      <rPr>
        <sz val="10"/>
        <rFont val="Times New Roman"/>
        <charset val="134"/>
      </rPr>
      <t>(</t>
    </r>
    <r>
      <rPr>
        <sz val="10"/>
        <rFont val="仿宋_GB2312"/>
        <charset val="134"/>
      </rPr>
      <t>一期</t>
    </r>
    <r>
      <rPr>
        <sz val="10"/>
        <rFont val="Times New Roman"/>
        <charset val="134"/>
      </rPr>
      <t>)</t>
    </r>
  </si>
  <si>
    <t>相关村</t>
  </si>
  <si>
    <t>对相关村农村生活污水处理管网及配套设施进行升级改造及查漏补缺</t>
  </si>
  <si>
    <t>加强农村生活污水治理，提升镇村公共基础设施水平</t>
  </si>
  <si>
    <t>白塔镇广和村金湖灌溉渠道清修工程</t>
  </si>
  <si>
    <t>广和村</t>
  </si>
  <si>
    <t>对广和村金湖进行灌溉渠道清修</t>
  </si>
  <si>
    <t>脱贫攻坚成果进一步巩固拓展，公共基础设施水平进一步提高。</t>
  </si>
  <si>
    <t>白塔镇广和村支路提升工程</t>
  </si>
  <si>
    <t>对广和村部分支路进行升级改造</t>
  </si>
  <si>
    <t>进一步完善乡村道路基础设施建设，贯彻落实乡村振兴战略。</t>
  </si>
  <si>
    <t>白塔镇镇区宣传建设项目</t>
  </si>
  <si>
    <t>对镇区结合实际设置文化宣传景观</t>
  </si>
  <si>
    <t>脱贫攻坚成果进一步巩固拓展，文明建设水平进一步提升。</t>
  </si>
  <si>
    <t>白塔镇党建书吧工程</t>
  </si>
  <si>
    <r>
      <rPr>
        <sz val="10"/>
        <rFont val="仿宋_GB2312"/>
        <charset val="134"/>
      </rPr>
      <t>发起筹建打造白塔公益图书馆，通过搭建读书平台，营造随处有书读、随处可读书的氛围，形成</t>
    </r>
    <r>
      <rPr>
        <sz val="10"/>
        <rFont val="Times New Roman"/>
        <charset val="134"/>
      </rPr>
      <t>“</t>
    </r>
    <r>
      <rPr>
        <sz val="10"/>
        <rFont val="仿宋_GB2312"/>
        <charset val="134"/>
      </rPr>
      <t>爱读书、读好书、善读书</t>
    </r>
    <r>
      <rPr>
        <sz val="10"/>
        <rFont val="Times New Roman"/>
        <charset val="134"/>
      </rPr>
      <t>”</t>
    </r>
    <r>
      <rPr>
        <sz val="10"/>
        <rFont val="仿宋_GB2312"/>
        <charset val="134"/>
      </rPr>
      <t>的乡风文明新风尚。</t>
    </r>
  </si>
  <si>
    <t>白塔镇镇域交通标识升级工程（二期）</t>
  </si>
  <si>
    <t>镇区主要道路规划固定停车位，安装交通标示牌</t>
  </si>
  <si>
    <t>车辆有序停放，交通标示清晰</t>
  </si>
  <si>
    <t>霖磐镇</t>
  </si>
  <si>
    <t>揭东区霖磐镇纪委谈话室场所升级项目</t>
  </si>
  <si>
    <t>提升镇村公共基础设施</t>
  </si>
  <si>
    <r>
      <rPr>
        <sz val="10"/>
        <rFont val="仿宋_GB2312"/>
        <charset val="134"/>
      </rPr>
      <t>对谈话室进行改造提升，完善配套设施，面积约</t>
    </r>
    <r>
      <rPr>
        <sz val="10"/>
        <rFont val="Times New Roman"/>
        <charset val="134"/>
      </rPr>
      <t>37</t>
    </r>
    <r>
      <rPr>
        <sz val="10"/>
        <rFont val="仿宋_GB2312"/>
        <charset val="134"/>
      </rPr>
      <t>平方米</t>
    </r>
  </si>
  <si>
    <t>完善谈话场所，开展留置谈话</t>
  </si>
  <si>
    <t>霖磐镇圩镇长效管护和省卫生乡镇创建项目</t>
  </si>
  <si>
    <t>圩镇保洁和创建省卫生镇工作</t>
  </si>
  <si>
    <t>促进城乡一体化发展、切实优化城乡人居环境，提高健康管理水平，实现省卫生镇创建目标</t>
  </si>
  <si>
    <t>项目名称由“霖磐镇圩镇长效管护项目”修改为“霖磐镇圩镇长效管护和省卫生乡镇创建项目”，建设任务和绩效目标相应修改。</t>
  </si>
  <si>
    <t>霖磐镇南塘村果蔬生产基地建设项目</t>
  </si>
  <si>
    <t>提升乡村产业发展水平</t>
  </si>
  <si>
    <t>南塘村</t>
  </si>
  <si>
    <t>建设果蔬生产基地</t>
  </si>
  <si>
    <t>擦亮特色农业经营品牌，增加村集体经济收入</t>
  </si>
  <si>
    <t>项目名称由“霖磐镇南塘村蔬菜生产基地建设项目”修改为“霖磐镇南塘村果蔬生产基地建设项目”，建设任务和绩效目标相应修改。</t>
  </si>
  <si>
    <t>镇道风貌提升工程</t>
  </si>
  <si>
    <t>东洲村</t>
  </si>
  <si>
    <t>设置村标、道路风貌提升</t>
  </si>
  <si>
    <t>提升村容村貌</t>
  </si>
  <si>
    <t>建设任务由“道路两侧铺设人行道、路灯等配套，长约1200米，宽约0.8米”修改为“设置村标、道路风貌提升”。</t>
  </si>
  <si>
    <t>桂岭镇</t>
  </si>
  <si>
    <r>
      <rPr>
        <sz val="10"/>
        <rFont val="仿宋_GB2312"/>
        <charset val="134"/>
      </rPr>
      <t>桂岭镇圩镇环境卫生长效管护保洁机制和</t>
    </r>
    <r>
      <rPr>
        <sz val="10"/>
        <rFont val="Times New Roman"/>
        <charset val="134"/>
      </rPr>
      <t xml:space="preserve">
</t>
    </r>
    <r>
      <rPr>
        <sz val="10"/>
        <rFont val="仿宋_GB2312"/>
        <charset val="134"/>
      </rPr>
      <t>卫生镇创建补助经费</t>
    </r>
  </si>
  <si>
    <t>圩镇范围内的环境长效管护保洁工作和卫生镇创建工作（镇区公共环境的病媒生物防制等工作）。</t>
  </si>
  <si>
    <t>提升圩镇人居环境，全面提升圩镇风貌和创建省级卫生镇工作</t>
  </si>
  <si>
    <t>项目名称由“圩镇长效管护机制项目”修改为“桂岭镇圩镇环境卫生长效管护保洁机制和卫生镇创建补助经费”，建设任务和绩效目标相应修改。</t>
  </si>
  <si>
    <t>柏旺村美丽宜居村项目</t>
  </si>
  <si>
    <t>柏旺村</t>
  </si>
  <si>
    <t>柏旺村老寨前荷花池塘改造和配套设施建设，寨前池绿道建设。</t>
  </si>
  <si>
    <t>提升村容村貌，改善公共基础设施。</t>
  </si>
  <si>
    <t>建设任务由“柏旺村老寨前荷花池塘改造和配套设施建设，寨前池绿道建设，观荷曲桥建设”修改为“柏旺村老寨前荷花池塘改造和配套设施建设，寨前池绿道建设”。</t>
  </si>
  <si>
    <t>鸟围村发展新型农村集体经济专项改革试点项目</t>
  </si>
  <si>
    <t>鸟围村</t>
  </si>
  <si>
    <t>谋划电商项目或光伏项目或村企合作等项目，完善乡村电商物流、公共服务体系或推进实现光伏应用项目或农业产业全方位发展</t>
  </si>
  <si>
    <t>提升乡村产业发展水平，壮大村集体经济，为乡村振兴赋能。</t>
  </si>
  <si>
    <t>项目名称由“鸟围村乡村产业综合运营中心建设项目”修改为“鸟围村发展新型农村集体经济专项改革试点项目”，建设任务和绩效目标相应修改。</t>
  </si>
  <si>
    <t>月城镇</t>
  </si>
  <si>
    <t>月城镇月南村污水治理项目</t>
  </si>
  <si>
    <t>月南村</t>
  </si>
  <si>
    <r>
      <rPr>
        <sz val="10"/>
        <rFont val="仿宋_GB2312"/>
        <charset val="134"/>
      </rPr>
      <t>建设月城镇月南村雨污分流管网约</t>
    </r>
    <r>
      <rPr>
        <sz val="10"/>
        <rFont val="Times New Roman"/>
        <charset val="134"/>
      </rPr>
      <t>5830</t>
    </r>
    <r>
      <rPr>
        <sz val="10"/>
        <rFont val="仿宋_GB2312"/>
        <charset val="134"/>
      </rPr>
      <t>米，完善生活污水截污点配套建设</t>
    </r>
  </si>
  <si>
    <t>治理农村生活污水问题，整治人居环境</t>
  </si>
  <si>
    <t>项目名称由“月城镇南部污水治理项目（一期）”修改为“月城镇月南村污水治理项目”，项目类型、实施地点、建设任务及是否形成实物工作量相应修改。</t>
  </si>
  <si>
    <t>月城镇圩镇长效管护及卫生镇创建补助经费</t>
  </si>
  <si>
    <r>
      <rPr>
        <sz val="10"/>
        <rFont val="仿宋_GB2312"/>
        <charset val="134"/>
      </rPr>
      <t>全面提升圩镇风貌，建设美丽乡村</t>
    </r>
    <r>
      <rPr>
        <sz val="10"/>
        <rFont val="Times New Roman"/>
        <charset val="134"/>
      </rPr>
      <t>,</t>
    </r>
    <r>
      <rPr>
        <sz val="10"/>
        <rFont val="仿宋_GB2312"/>
        <charset val="134"/>
      </rPr>
      <t>保持镇村环境卫生整洁及卫生镇创建</t>
    </r>
  </si>
  <si>
    <t>改善村庄人居环境，美化村容村貌，全面提升村庄整体形象及卫生镇创建</t>
  </si>
  <si>
    <t>项目名称由“圩镇长效管护、卫生镇创建”修改为“月城镇圩镇长效管护及卫生镇创建补助经费”，项目投资概算、拟投入衔接资金、建设任务及绩效目标相应修改。</t>
  </si>
  <si>
    <t>玉湖镇</t>
  </si>
  <si>
    <t>2023年玉湖镇洋边村农村生活污水治理工程</t>
  </si>
  <si>
    <t>洋边村</t>
  </si>
  <si>
    <t>用于农村生活污水治理</t>
  </si>
  <si>
    <t>保障2023年生活污水治理工作</t>
  </si>
  <si>
    <t>是否形成实物工作量由“否”修改为“是”。</t>
  </si>
  <si>
    <t>2023年玉湖镇洪厝埔村农村生活污水治理工程</t>
  </si>
  <si>
    <t>洪厝埔村</t>
  </si>
  <si>
    <t>2023年玉湖镇浮山村农村生活污水治理工程</t>
  </si>
  <si>
    <t>浮山村</t>
  </si>
  <si>
    <t>项目名称由“2023年玉湖镇浮山村农村生活污水治理经费”修改为“2023年玉湖镇浮山村农村生活污水治理工程”，是否形成实物工作量由“否”修改为“是”。</t>
  </si>
  <si>
    <t>2023年玉湖镇东寮村特色精品村项目</t>
  </si>
  <si>
    <t>东寮村</t>
  </si>
  <si>
    <t>田园主题景观小品建设、村道硬底化及路灯建设、村道及拦水坝景观提升、村庄标识建设等工程</t>
  </si>
  <si>
    <t>提升农村人居环境，打造美丽乡村</t>
  </si>
  <si>
    <t>2023年玉湖镇林厝村美丽宜居村项目</t>
  </si>
  <si>
    <t>林厝村</t>
  </si>
  <si>
    <t>1、林厝村旧桥改造，2、桥两边村道硬底化工程，3、整治周边人居环境，打造乡村振兴宣传氛围</t>
  </si>
  <si>
    <t>2023年玉湖镇吴厝村美丽宜居村项目</t>
  </si>
  <si>
    <t>吴厝村</t>
  </si>
  <si>
    <t>完善提升吴厝公园及其周边基础设施，面积约3000平方米</t>
  </si>
  <si>
    <t>2023年玉湖镇马料堂村思义广场修缮工程</t>
  </si>
  <si>
    <t>马料堂村</t>
  </si>
  <si>
    <t>修缮马料堂村思义广场，面积约114.26平方米</t>
  </si>
  <si>
    <t>提升村居环境，丰富村民休闲娱乐活动场所</t>
  </si>
  <si>
    <t>新亨镇</t>
  </si>
  <si>
    <t>英花村南干渠两侧护栏及主村道升级改造工程</t>
  </si>
  <si>
    <t>英花村</t>
  </si>
  <si>
    <r>
      <rPr>
        <sz val="10"/>
        <rFont val="仿宋_GB2312"/>
        <charset val="134"/>
      </rPr>
      <t>在南干渠两侧安装水泥护栏，长约</t>
    </r>
    <r>
      <rPr>
        <sz val="10"/>
        <rFont val="Times New Roman"/>
        <charset val="134"/>
      </rPr>
      <t>2000</t>
    </r>
    <r>
      <rPr>
        <sz val="10"/>
        <rFont val="仿宋_GB2312"/>
        <charset val="134"/>
      </rPr>
      <t>米，对英花村主干道进行排水、铺装柏油路面等升级改造，并安装路灯、规划停车位，主干道长约</t>
    </r>
    <r>
      <rPr>
        <sz val="10"/>
        <rFont val="Times New Roman"/>
        <charset val="134"/>
      </rPr>
      <t>600</t>
    </r>
    <r>
      <rPr>
        <sz val="10"/>
        <rFont val="仿宋_GB2312"/>
        <charset val="134"/>
      </rPr>
      <t>米，宽约</t>
    </r>
    <r>
      <rPr>
        <sz val="10"/>
        <rFont val="Times New Roman"/>
        <charset val="134"/>
      </rPr>
      <t>12</t>
    </r>
    <r>
      <rPr>
        <sz val="10"/>
        <rFont val="仿宋_GB2312"/>
        <charset val="134"/>
      </rPr>
      <t>米。</t>
    </r>
  </si>
  <si>
    <t>完成南干渠两侧水泥护栏安装及英花主干道升级改造，规范村内交通安全，方便村民出行。</t>
  </si>
  <si>
    <r>
      <rPr>
        <sz val="10"/>
        <rFont val="仿宋_GB2312"/>
        <charset val="134"/>
      </rPr>
      <t>项目投资概算由</t>
    </r>
    <r>
      <rPr>
        <sz val="10"/>
        <rFont val="Times New Roman"/>
        <charset val="134"/>
      </rPr>
      <t>240</t>
    </r>
    <r>
      <rPr>
        <sz val="10"/>
        <rFont val="仿宋_GB2312"/>
        <charset val="134"/>
      </rPr>
      <t>万元修改为</t>
    </r>
    <r>
      <rPr>
        <sz val="10"/>
        <rFont val="Times New Roman"/>
        <charset val="134"/>
      </rPr>
      <t>210</t>
    </r>
    <r>
      <rPr>
        <sz val="10"/>
        <rFont val="仿宋_GB2312"/>
        <charset val="134"/>
      </rPr>
      <t>万元，拟投入衔接资金由</t>
    </r>
    <r>
      <rPr>
        <sz val="10"/>
        <rFont val="Times New Roman"/>
        <charset val="134"/>
      </rPr>
      <t>140</t>
    </r>
    <r>
      <rPr>
        <sz val="10"/>
        <rFont val="仿宋_GB2312"/>
        <charset val="134"/>
      </rPr>
      <t>万元修改为</t>
    </r>
    <r>
      <rPr>
        <sz val="10"/>
        <rFont val="Times New Roman"/>
        <charset val="134"/>
      </rPr>
      <t>110</t>
    </r>
    <r>
      <rPr>
        <sz val="10"/>
        <rFont val="仿宋_GB2312"/>
        <charset val="134"/>
      </rPr>
      <t>万元。</t>
    </r>
  </si>
  <si>
    <t>新亨镇圩镇长效管护和卫生镇创建补助经费</t>
  </si>
  <si>
    <t>圩镇长效管护，卫生镇创建补助经费。</t>
  </si>
  <si>
    <t>提升镇村公共基础设施水平。</t>
  </si>
  <si>
    <t>锡场镇</t>
  </si>
  <si>
    <t>锡场镇创建国家卫生镇工作经费</t>
  </si>
  <si>
    <r>
      <rPr>
        <sz val="10"/>
        <rFont val="Times New Roman"/>
        <charset val="134"/>
      </rPr>
      <t xml:space="preserve"> </t>
    </r>
    <r>
      <rPr>
        <sz val="10"/>
        <rFont val="仿宋_GB2312"/>
        <charset val="134"/>
      </rPr>
      <t>病媒生物防制（灭四害），建成区设置鼠屋、防蚊闸，新购置建成区分类垃圾桶，宣传资料制作安装等</t>
    </r>
  </si>
  <si>
    <t>埔田镇</t>
  </si>
  <si>
    <r>
      <rPr>
        <sz val="10"/>
        <rFont val="Times New Roman"/>
        <charset val="134"/>
      </rPr>
      <t>2023</t>
    </r>
    <r>
      <rPr>
        <sz val="10"/>
        <rFont val="仿宋_GB2312"/>
        <charset val="134"/>
      </rPr>
      <t>年埔田镇圩镇长效管护及省卫生镇创建补助经费</t>
    </r>
  </si>
  <si>
    <t>埔田镇人民政府</t>
  </si>
  <si>
    <t>推进圩镇长效管护机制正常运行及创建省级卫生乡镇工作。</t>
  </si>
  <si>
    <r>
      <rPr>
        <sz val="10"/>
        <rFont val="仿宋_GB2312"/>
        <charset val="134"/>
      </rPr>
      <t>保障埔田特色主干道日常管养，直接受益人口</t>
    </r>
    <r>
      <rPr>
        <sz val="10"/>
        <rFont val="Times New Roman"/>
        <charset val="134"/>
      </rPr>
      <t>69649</t>
    </r>
    <r>
      <rPr>
        <sz val="10"/>
        <rFont val="仿宋_GB2312"/>
        <charset val="134"/>
      </rPr>
      <t>人。</t>
    </r>
  </si>
  <si>
    <t>项目名称由“2023年埔田镇圩镇长效管护”修改为“2023年埔田镇圩镇长效管护及省卫生镇创建补助经费”，建设任务相应修改。</t>
  </si>
  <si>
    <t>老龙村巷道硬底化及生活污水治理</t>
  </si>
  <si>
    <t>老龙村</t>
  </si>
  <si>
    <r>
      <rPr>
        <sz val="10"/>
        <rFont val="仿宋_GB2312"/>
        <charset val="134"/>
      </rPr>
      <t>巷道水泥硬底化并建设道路排水渠，共</t>
    </r>
    <r>
      <rPr>
        <sz val="10"/>
        <rFont val="Times New Roman"/>
        <charset val="134"/>
      </rPr>
      <t>7</t>
    </r>
    <r>
      <rPr>
        <sz val="10"/>
        <rFont val="仿宋_GB2312"/>
        <charset val="134"/>
      </rPr>
      <t>条巷道，共长</t>
    </r>
    <r>
      <rPr>
        <sz val="10"/>
        <rFont val="Times New Roman"/>
        <charset val="134"/>
      </rPr>
      <t>390</t>
    </r>
    <r>
      <rPr>
        <sz val="10"/>
        <rFont val="仿宋_GB2312"/>
        <charset val="134"/>
      </rPr>
      <t>米，宽</t>
    </r>
    <r>
      <rPr>
        <sz val="10"/>
        <rFont val="Times New Roman"/>
        <charset val="134"/>
      </rPr>
      <t>5</t>
    </r>
    <r>
      <rPr>
        <sz val="10"/>
        <rFont val="仿宋_GB2312"/>
        <charset val="134"/>
      </rPr>
      <t>米，总约</t>
    </r>
    <r>
      <rPr>
        <sz val="10"/>
        <rFont val="Times New Roman"/>
        <charset val="134"/>
      </rPr>
      <t>1950</t>
    </r>
    <r>
      <rPr>
        <sz val="10"/>
        <rFont val="宋体"/>
        <charset val="134"/>
      </rPr>
      <t>㎡</t>
    </r>
    <r>
      <rPr>
        <sz val="10"/>
        <rFont val="仿宋_GB2312"/>
        <charset val="134"/>
      </rPr>
      <t>。</t>
    </r>
  </si>
  <si>
    <t>方便村民出行，提高村容村貌</t>
  </si>
  <si>
    <t>项目名称由“老龙村巷道硬底化”修改为“老龙村巷道硬底化及生活污水治理”。</t>
  </si>
  <si>
    <t>新龙村巷道硬底化及生活污水治理</t>
  </si>
  <si>
    <t>新龙村</t>
  </si>
  <si>
    <r>
      <rPr>
        <sz val="10"/>
        <rFont val="仿宋_GB2312"/>
        <charset val="134"/>
      </rPr>
      <t>对新龙村厝后围巷道进行硬底化建设并建设道路排水渠，长约</t>
    </r>
    <r>
      <rPr>
        <sz val="10"/>
        <rFont val="Times New Roman"/>
        <charset val="134"/>
      </rPr>
      <t>1500</t>
    </r>
    <r>
      <rPr>
        <sz val="10"/>
        <rFont val="仿宋_GB2312"/>
        <charset val="134"/>
      </rPr>
      <t>米，宽约</t>
    </r>
    <r>
      <rPr>
        <sz val="10"/>
        <rFont val="Times New Roman"/>
        <charset val="134"/>
      </rPr>
      <t>4</t>
    </r>
    <r>
      <rPr>
        <sz val="10"/>
        <rFont val="仿宋_GB2312"/>
        <charset val="134"/>
      </rPr>
      <t>米，总约</t>
    </r>
    <r>
      <rPr>
        <sz val="10"/>
        <rFont val="Times New Roman"/>
        <charset val="134"/>
      </rPr>
      <t>6000</t>
    </r>
    <r>
      <rPr>
        <sz val="10"/>
        <rFont val="宋体"/>
        <charset val="134"/>
      </rPr>
      <t>㎡</t>
    </r>
    <r>
      <rPr>
        <sz val="10"/>
        <rFont val="仿宋_GB2312"/>
        <charset val="134"/>
      </rPr>
      <t>。</t>
    </r>
  </si>
  <si>
    <r>
      <rPr>
        <sz val="10"/>
        <rFont val="仿宋_GB2312"/>
        <charset val="134"/>
      </rPr>
      <t>以进一步提升村容村貌，切实改善人居环境为目标，解决村民生活、出行难问题，提升村民生活质量，直接受益人口</t>
    </r>
    <r>
      <rPr>
        <sz val="10"/>
        <rFont val="Times New Roman"/>
        <charset val="134"/>
      </rPr>
      <t>1105</t>
    </r>
    <r>
      <rPr>
        <sz val="10"/>
        <rFont val="仿宋_GB2312"/>
        <charset val="134"/>
      </rPr>
      <t>人。</t>
    </r>
  </si>
  <si>
    <t>项目名称由“新龙村巷道硬底化”修改为“新龙村巷道硬底化及生活污水治理”，实施地点由“新龙村厝后围”修改为“新龙村”。</t>
  </si>
  <si>
    <t>新岭环山景观生态绿道建设及生活污水治理</t>
  </si>
  <si>
    <t>新岭村</t>
  </si>
  <si>
    <r>
      <rPr>
        <sz val="10"/>
        <rFont val="仿宋_GB2312"/>
        <charset val="134"/>
      </rPr>
      <t>对环山公路进行提升改造，全长</t>
    </r>
    <r>
      <rPr>
        <sz val="10"/>
        <rFont val="Times New Roman"/>
        <charset val="134"/>
      </rPr>
      <t>2.5</t>
    </r>
    <r>
      <rPr>
        <sz val="10"/>
        <rFont val="仿宋_GB2312"/>
        <charset val="134"/>
      </rPr>
      <t>公里，铺设水泥硬底化及其配套设施，加设</t>
    </r>
    <r>
      <rPr>
        <sz val="10"/>
        <rFont val="Times New Roman"/>
        <charset val="134"/>
      </rPr>
      <t>3</t>
    </r>
    <r>
      <rPr>
        <sz val="10"/>
        <rFont val="仿宋_GB2312"/>
        <charset val="134"/>
      </rPr>
      <t>个景观</t>
    </r>
    <r>
      <rPr>
        <sz val="10"/>
        <rFont val="宋体"/>
        <charset val="134"/>
      </rPr>
      <t>瞭</t>
    </r>
    <r>
      <rPr>
        <sz val="10"/>
        <rFont val="仿宋_GB2312"/>
        <charset val="134"/>
      </rPr>
      <t>望台、沿途加设宣传景观标识，在幸福绿道</t>
    </r>
    <r>
      <rPr>
        <sz val="10"/>
        <rFont val="Times New Roman"/>
        <charset val="134"/>
      </rPr>
      <t>“</t>
    </r>
    <r>
      <rPr>
        <sz val="10"/>
        <rFont val="仿宋_GB2312"/>
        <charset val="134"/>
      </rPr>
      <t>伯公庙</t>
    </r>
    <r>
      <rPr>
        <sz val="10"/>
        <rFont val="Times New Roman"/>
        <charset val="134"/>
      </rPr>
      <t>”</t>
    </r>
    <r>
      <rPr>
        <sz val="10"/>
        <rFont val="仿宋_GB2312"/>
        <charset val="134"/>
      </rPr>
      <t>附近加设休闲步道与环山绿道相接，改善道路质量，盘活山地用途，为村民上山种植提供方便，提高种植效益，同时为村民提供休闲健身好去处，与幸福绿道现成整体一片，建成后为新岭文旅乡村增添色彩，为埔田后花园打造乡村振兴文旅融合新形态，计划总投资</t>
    </r>
    <r>
      <rPr>
        <sz val="10"/>
        <rFont val="Times New Roman"/>
        <charset val="134"/>
      </rPr>
      <t>150</t>
    </r>
    <r>
      <rPr>
        <sz val="10"/>
        <rFont val="仿宋_GB2312"/>
        <charset val="134"/>
      </rPr>
      <t>万元。</t>
    </r>
  </si>
  <si>
    <t>进一步提升村容村貌，切实改善人居环境为目标，解决村民生活、出行难问题，提升村民生活质量。</t>
  </si>
  <si>
    <t>项目名称由“新岭环山景观生态绿道建设”修改为“新岭环山景观生态绿道建设及生活污水治理”。</t>
  </si>
  <si>
    <t>老龙村光伏项目</t>
  </si>
  <si>
    <t>建设促进村集体收入的光伏发电项目。</t>
  </si>
  <si>
    <t>改善村集体收入单一及薄弱现状。</t>
  </si>
  <si>
    <t>实施地点由“埔田镇”修改为“老龙村”。</t>
  </si>
  <si>
    <t>老岭村光伏项目</t>
  </si>
  <si>
    <t>老岭村</t>
  </si>
  <si>
    <t>实施地点由“埔田镇”修改为“老岭村”。</t>
  </si>
  <si>
    <t>莲花心村光伏项目</t>
  </si>
  <si>
    <t>莲花心村</t>
  </si>
  <si>
    <t>实施地点由“埔田镇”修改为“莲花心村”。</t>
  </si>
  <si>
    <t>埔田镇村庄规划</t>
  </si>
  <si>
    <t>规划引领</t>
  </si>
  <si>
    <t>编制埔田镇村庄规划，对埔田镇全镇域村庄进行规划设计。</t>
  </si>
  <si>
    <t>为村庄发展做好规划，加强村庄规范建设。</t>
  </si>
  <si>
    <t>建设任务由“编制埔田镇村庄规划，对田镇村庄进行规划设计”修改为”编制埔田镇村庄规划，对埔田镇全镇域村庄进行规划设计”。</t>
  </si>
  <si>
    <r>
      <rPr>
        <sz val="10"/>
        <rFont val="仿宋_GB2312"/>
        <charset val="134"/>
      </rPr>
      <t>新兴路（湖下村</t>
    </r>
    <r>
      <rPr>
        <sz val="10"/>
        <rFont val="Times New Roman"/>
        <charset val="134"/>
      </rPr>
      <t>-</t>
    </r>
    <r>
      <rPr>
        <sz val="10"/>
        <rFont val="仿宋_GB2312"/>
        <charset val="134"/>
      </rPr>
      <t>埔田村）村道建设</t>
    </r>
  </si>
  <si>
    <t>湖下村、埔田村</t>
  </si>
  <si>
    <r>
      <rPr>
        <sz val="10"/>
        <rFont val="仿宋_GB2312"/>
        <charset val="134"/>
      </rPr>
      <t>打通新兴路北段连接埔田中路的断头路，建设埔田中学东</t>
    </r>
    <r>
      <rPr>
        <sz val="10"/>
        <rFont val="Times New Roman"/>
        <charset val="134"/>
      </rPr>
      <t>24</t>
    </r>
    <r>
      <rPr>
        <sz val="10"/>
        <rFont val="仿宋_GB2312"/>
        <charset val="134"/>
      </rPr>
      <t>米路及连接段道路；包括：（</t>
    </r>
    <r>
      <rPr>
        <sz val="10"/>
        <rFont val="Times New Roman"/>
        <charset val="134"/>
      </rPr>
      <t>1</t>
    </r>
    <r>
      <rPr>
        <sz val="10"/>
        <rFont val="仿宋_GB2312"/>
        <charset val="134"/>
      </rPr>
      <t>）期砼路面工程（湖下村</t>
    </r>
    <r>
      <rPr>
        <sz val="10"/>
        <rFont val="Times New Roman"/>
        <charset val="134"/>
      </rPr>
      <t>-</t>
    </r>
    <r>
      <rPr>
        <sz val="10"/>
        <rFont val="仿宋_GB2312"/>
        <charset val="134"/>
      </rPr>
      <t>埔田村、中学前）和路灯工程。</t>
    </r>
  </si>
  <si>
    <r>
      <rPr>
        <sz val="10"/>
        <rFont val="仿宋_GB2312"/>
        <charset val="134"/>
      </rPr>
      <t>减少埔田中学学生往返学校途中存在交通安全隐患，缓解县道</t>
    </r>
    <r>
      <rPr>
        <sz val="10"/>
        <rFont val="Times New Roman"/>
        <charset val="134"/>
      </rPr>
      <t>X114</t>
    </r>
    <r>
      <rPr>
        <sz val="10"/>
        <rFont val="仿宋_GB2312"/>
        <charset val="134"/>
      </rPr>
      <t>线道路交通压力，着力解决好群众</t>
    </r>
    <r>
      <rPr>
        <sz val="10"/>
        <rFont val="Times New Roman"/>
        <charset val="134"/>
      </rPr>
      <t>“</t>
    </r>
    <r>
      <rPr>
        <sz val="10"/>
        <rFont val="仿宋_GB2312"/>
        <charset val="134"/>
      </rPr>
      <t>急难愁盼</t>
    </r>
    <r>
      <rPr>
        <sz val="10"/>
        <rFont val="Times New Roman"/>
        <charset val="134"/>
      </rPr>
      <t>”</t>
    </r>
    <r>
      <rPr>
        <sz val="10"/>
        <rFont val="仿宋_GB2312"/>
        <charset val="134"/>
      </rPr>
      <t>问题，切实为群众办好事实事。</t>
    </r>
  </si>
  <si>
    <t>项目投资概算修改为345万元，拟投入衔接资金由333万元秀爱为345万元，其他资金修改为0万元。</t>
  </si>
  <si>
    <r>
      <rPr>
        <sz val="10"/>
        <rFont val="仿宋_GB2312"/>
        <charset val="134"/>
      </rPr>
      <t>县道</t>
    </r>
    <r>
      <rPr>
        <sz val="10"/>
        <rFont val="Times New Roman"/>
        <charset val="134"/>
      </rPr>
      <t>X114</t>
    </r>
    <r>
      <rPr>
        <sz val="10"/>
        <rFont val="仿宋_GB2312"/>
        <charset val="134"/>
      </rPr>
      <t>线（庵后桥头至埔田桥）绿化美化亮化提升项目工程（一期）</t>
    </r>
  </si>
  <si>
    <r>
      <rPr>
        <sz val="10"/>
        <rFont val="仿宋_GB2312"/>
        <charset val="134"/>
      </rPr>
      <t>实施</t>
    </r>
    <r>
      <rPr>
        <sz val="10"/>
        <rFont val="Times New Roman"/>
        <charset val="134"/>
      </rPr>
      <t>114</t>
    </r>
    <r>
      <rPr>
        <sz val="10"/>
        <rFont val="仿宋_GB2312"/>
        <charset val="134"/>
      </rPr>
      <t>线道路沿途景观绿化、美化、亮化工程，分车岛安全防护栏杆工程，人行道铺装修缮工程，埔田高速口至</t>
    </r>
    <r>
      <rPr>
        <sz val="10"/>
        <rFont val="Times New Roman"/>
        <charset val="134"/>
      </rPr>
      <t>X114</t>
    </r>
    <r>
      <rPr>
        <sz val="10"/>
        <rFont val="仿宋_GB2312"/>
        <charset val="134"/>
      </rPr>
      <t>线道路绿化等工程。（为促进工程进度，项目初定分为两期分段实施招标工作）</t>
    </r>
  </si>
  <si>
    <r>
      <rPr>
        <sz val="10"/>
        <rFont val="仿宋_GB2312"/>
        <charset val="134"/>
      </rPr>
      <t>实施绿化、美化、亮化、净化工程，精细化打造县道</t>
    </r>
    <r>
      <rPr>
        <sz val="10"/>
        <rFont val="Times New Roman"/>
        <charset val="134"/>
      </rPr>
      <t>X114</t>
    </r>
    <r>
      <rPr>
        <sz val="10"/>
        <rFont val="仿宋_GB2312"/>
        <charset val="134"/>
      </rPr>
      <t>线重要交通节点，推进道路两侧景观全方位提升，建设更高水准的风情街区、商业街区，构筑埔田特色城镇符号。</t>
    </r>
  </si>
  <si>
    <t>项目投资概算修改为143万元，拟投入衔接资金由167万元秀爱为143万元，其他资金修改为0万元。</t>
  </si>
  <si>
    <r>
      <rPr>
        <sz val="10"/>
        <rFont val="仿宋_GB2312"/>
        <charset val="134"/>
      </rPr>
      <t>县道</t>
    </r>
    <r>
      <rPr>
        <sz val="10"/>
        <rFont val="Times New Roman"/>
        <charset val="134"/>
      </rPr>
      <t>X114</t>
    </r>
    <r>
      <rPr>
        <sz val="10"/>
        <rFont val="仿宋_GB2312"/>
        <charset val="134"/>
      </rPr>
      <t>线（庵后桥头至埔田桥）景观提升项目工程（二期）</t>
    </r>
  </si>
  <si>
    <r>
      <rPr>
        <sz val="10"/>
        <rFont val="仿宋_GB2312"/>
        <charset val="134"/>
      </rPr>
      <t>实施</t>
    </r>
    <r>
      <rPr>
        <sz val="10"/>
        <rFont val="Times New Roman"/>
        <charset val="134"/>
      </rPr>
      <t>114</t>
    </r>
    <r>
      <rPr>
        <sz val="10"/>
        <rFont val="仿宋_GB2312"/>
        <charset val="134"/>
      </rPr>
      <t>线道路沿途景观绿化、美化、亮化工程，分车岛安全防护栏杆工程，人行道铺装修缮工程，埔田高速口至</t>
    </r>
    <r>
      <rPr>
        <sz val="10"/>
        <rFont val="Times New Roman"/>
        <charset val="134"/>
      </rPr>
      <t>X114</t>
    </r>
    <r>
      <rPr>
        <sz val="10"/>
        <rFont val="仿宋_GB2312"/>
        <charset val="134"/>
      </rPr>
      <t>线道路绿化等工程。（为促进工程进度，项目分为两期分段实施招标工作，此次为二期建设工程）</t>
    </r>
  </si>
  <si>
    <t>项目投资概算修改为155万元，拟投入衔接资金由127万元秀爱为155万元，其他资金修改为0万元。</t>
  </si>
  <si>
    <t>埔田镇饶平村富安亭文化公园提升工程项目</t>
  </si>
  <si>
    <t>饶平村</t>
  </si>
  <si>
    <t>对富安亭文化公园进行墙绘、文化墙、创意宣传、公园延伸路建设</t>
  </si>
  <si>
    <r>
      <rPr>
        <sz val="10"/>
        <rFont val="仿宋_GB2312"/>
        <charset val="134"/>
      </rPr>
      <t>建设以文化输出为背景，教育、宣传提高村民总体素养，总受益人口</t>
    </r>
    <r>
      <rPr>
        <sz val="10"/>
        <rFont val="Times New Roman"/>
        <charset val="134"/>
      </rPr>
      <t>1101</t>
    </r>
    <r>
      <rPr>
        <sz val="10"/>
        <rFont val="仿宋_GB2312"/>
        <charset val="134"/>
      </rPr>
      <t>人。</t>
    </r>
  </si>
  <si>
    <t>项目投资概算修改为21万元，拟投入衔接资金由15.96万元秀爱为17万元，其他资金修改为4万元。</t>
  </si>
  <si>
    <r>
      <rPr>
        <sz val="10"/>
        <rFont val="仿宋_GB2312"/>
        <charset val="134"/>
      </rPr>
      <t>埔田镇</t>
    </r>
    <r>
      <rPr>
        <sz val="10"/>
        <rFont val="宋体"/>
        <charset val="134"/>
      </rPr>
      <t>荖</t>
    </r>
    <r>
      <rPr>
        <sz val="10"/>
        <rFont val="仿宋_GB2312"/>
        <charset val="134"/>
      </rPr>
      <t>洋村垃圾转运站</t>
    </r>
  </si>
  <si>
    <r>
      <rPr>
        <sz val="10"/>
        <rFont val="宋体"/>
        <charset val="134"/>
      </rPr>
      <t>荖</t>
    </r>
    <r>
      <rPr>
        <sz val="10"/>
        <rFont val="仿宋_GB2312"/>
        <charset val="134"/>
      </rPr>
      <t>洋村</t>
    </r>
  </si>
  <si>
    <r>
      <rPr>
        <sz val="10"/>
        <rFont val="仿宋_GB2312"/>
        <charset val="134"/>
      </rPr>
      <t>建设</t>
    </r>
    <r>
      <rPr>
        <sz val="10"/>
        <rFont val="宋体"/>
        <charset val="134"/>
      </rPr>
      <t>荖</t>
    </r>
    <r>
      <rPr>
        <sz val="10"/>
        <rFont val="仿宋_GB2312"/>
        <charset val="134"/>
      </rPr>
      <t>洋村垃圾转运站。</t>
    </r>
  </si>
  <si>
    <r>
      <rPr>
        <sz val="10"/>
        <rFont val="仿宋_GB2312"/>
        <charset val="134"/>
      </rPr>
      <t>改善</t>
    </r>
    <r>
      <rPr>
        <sz val="10"/>
        <rFont val="宋体"/>
        <charset val="134"/>
      </rPr>
      <t>荖</t>
    </r>
    <r>
      <rPr>
        <sz val="10"/>
        <rFont val="仿宋_GB2312"/>
        <charset val="134"/>
      </rPr>
      <t>洋村落后的垃圾转运载力，直接受益人口</t>
    </r>
    <r>
      <rPr>
        <sz val="10"/>
        <rFont val="Times New Roman"/>
        <charset val="134"/>
      </rPr>
      <t>4867</t>
    </r>
    <r>
      <rPr>
        <sz val="10"/>
        <rFont val="仿宋_GB2312"/>
        <charset val="134"/>
      </rPr>
      <t>人。</t>
    </r>
  </si>
  <si>
    <t>项目投资概算修改为61万元，拟投入衔接资金由50万元秀爱为56万元，其他资金修改为5万元。</t>
  </si>
  <si>
    <t>云路镇</t>
  </si>
  <si>
    <t>军田村下田永思路硬底化及寨前休闲广场</t>
  </si>
  <si>
    <t>军田村下田社</t>
  </si>
  <si>
    <r>
      <rPr>
        <sz val="10"/>
        <rFont val="仿宋_GB2312"/>
        <charset val="134"/>
      </rPr>
      <t>永思路长约</t>
    </r>
    <r>
      <rPr>
        <sz val="10"/>
        <rFont val="Times New Roman"/>
        <charset val="134"/>
      </rPr>
      <t>100</t>
    </r>
    <r>
      <rPr>
        <sz val="10"/>
        <rFont val="仿宋_GB2312"/>
        <charset val="134"/>
      </rPr>
      <t>米宽</t>
    </r>
    <r>
      <rPr>
        <sz val="10"/>
        <rFont val="Times New Roman"/>
        <charset val="134"/>
      </rPr>
      <t>6</t>
    </r>
    <r>
      <rPr>
        <sz val="10"/>
        <rFont val="仿宋_GB2312"/>
        <charset val="134"/>
      </rPr>
      <t>米厚</t>
    </r>
    <r>
      <rPr>
        <sz val="10"/>
        <rFont val="Times New Roman"/>
        <charset val="134"/>
      </rPr>
      <t>20</t>
    </r>
    <r>
      <rPr>
        <sz val="10"/>
        <rFont val="仿宋_GB2312"/>
        <charset val="134"/>
      </rPr>
      <t>厘米硬底化；寨前地埕面积约</t>
    </r>
    <r>
      <rPr>
        <sz val="10"/>
        <rFont val="Times New Roman"/>
        <charset val="134"/>
      </rPr>
      <t>2400</t>
    </r>
    <r>
      <rPr>
        <sz val="10"/>
        <rFont val="仿宋_GB2312"/>
        <charset val="134"/>
      </rPr>
      <t>平方米硬底化及配套。</t>
    </r>
  </si>
  <si>
    <t>为经济发展提供交通保障，提升人居环境；完善村民活动场所，丰富村民日常休闲活动；方便周边群众出行及军田小学师生上学。</t>
  </si>
  <si>
    <t>实施单位由“军田村”修改为“军田村下田社”，项目投资概算由80万元修改为70万元，拟投入衔接资金由80万元修改为50万元，其他资金由0万元修改为20万元。</t>
  </si>
  <si>
    <t>军田村蜈蚣社村居村貌整治工程</t>
  </si>
  <si>
    <t>军田村蜈蚣社</t>
  </si>
  <si>
    <r>
      <rPr>
        <sz val="10"/>
        <rFont val="Times New Roman"/>
        <charset val="134"/>
      </rPr>
      <t>1.</t>
    </r>
    <r>
      <rPr>
        <sz val="10"/>
        <rFont val="仿宋_GB2312"/>
        <charset val="134"/>
      </rPr>
      <t>现有主村道西侧土埕场地平整修建铺设长</t>
    </r>
    <r>
      <rPr>
        <sz val="10"/>
        <rFont val="Times New Roman"/>
        <charset val="134"/>
      </rPr>
      <t>220</t>
    </r>
    <r>
      <rPr>
        <sz val="10"/>
        <rFont val="仿宋_GB2312"/>
        <charset val="134"/>
      </rPr>
      <t>米、宽</t>
    </r>
    <r>
      <rPr>
        <sz val="10"/>
        <rFont val="Times New Roman"/>
        <charset val="134"/>
      </rPr>
      <t>2.5</t>
    </r>
    <r>
      <rPr>
        <sz val="10"/>
        <rFont val="仿宋_GB2312"/>
        <charset val="134"/>
      </rPr>
      <t>米的人行步道及安装石护栏并配套灯光；</t>
    </r>
    <r>
      <rPr>
        <sz val="10"/>
        <rFont val="Times New Roman"/>
        <charset val="134"/>
      </rPr>
      <t>2.</t>
    </r>
    <r>
      <rPr>
        <sz val="10"/>
        <rFont val="仿宋_GB2312"/>
        <charset val="134"/>
      </rPr>
      <t>现有主村道西侧存下乔木</t>
    </r>
    <r>
      <rPr>
        <sz val="10"/>
        <rFont val="Times New Roman"/>
        <charset val="134"/>
      </rPr>
      <t>20</t>
    </r>
    <r>
      <rPr>
        <sz val="10"/>
        <rFont val="仿宋_GB2312"/>
        <charset val="134"/>
      </rPr>
      <t>棵，底部用花岗岩围成树池；乔木水泥硬底化地埕并规划停车位；</t>
    </r>
    <r>
      <rPr>
        <sz val="10"/>
        <rFont val="Times New Roman"/>
        <charset val="134"/>
      </rPr>
      <t>3.</t>
    </r>
    <r>
      <rPr>
        <sz val="10"/>
        <rFont val="仿宋_GB2312"/>
        <charset val="134"/>
      </rPr>
      <t>社址南侧及老人活动中心前配套健身器材，增设石桌椅、休闲座凳；绿化及增设新农村建设、乡村振兴、人居环境等宣传设施。</t>
    </r>
  </si>
  <si>
    <r>
      <rPr>
        <sz val="10"/>
        <rFont val="仿宋_GB2312"/>
        <charset val="134"/>
      </rPr>
      <t>为经济发展提供交通保障，方便群众出行，休闲健身，提升人居环境，受益人口预计</t>
    </r>
    <r>
      <rPr>
        <sz val="10"/>
        <rFont val="Times New Roman"/>
        <charset val="134"/>
      </rPr>
      <t>0.11</t>
    </r>
    <r>
      <rPr>
        <sz val="10"/>
        <rFont val="仿宋_GB2312"/>
        <charset val="134"/>
      </rPr>
      <t>万人</t>
    </r>
  </si>
  <si>
    <t>项目投资概算由100万元修改为80万元，拟投入衔接资金由65万元修改为30万元，其他资金由35万元修改为50万元。</t>
  </si>
  <si>
    <r>
      <rPr>
        <sz val="10"/>
        <rFont val="仿宋_GB2312"/>
        <charset val="134"/>
      </rPr>
      <t>云路中心溪德桥溪段截污处理及生态补水工程</t>
    </r>
  </si>
  <si>
    <r>
      <rPr>
        <sz val="10"/>
        <rFont val="仿宋_GB2312"/>
        <charset val="134"/>
      </rPr>
      <t>提升镇村公共基础设施水平</t>
    </r>
  </si>
  <si>
    <r>
      <rPr>
        <sz val="10"/>
        <rFont val="仿宋_GB2312"/>
        <charset val="134"/>
      </rPr>
      <t>北洋村</t>
    </r>
  </si>
  <si>
    <r>
      <rPr>
        <sz val="10"/>
        <rFont val="仿宋_GB2312"/>
        <charset val="134"/>
      </rPr>
      <t>采用复合氧化塘工艺，即狐尾藻塘为主体并组合生态填料坝，在坝体上配置植物，套养珍珠蚌延伸生物利用链。</t>
    </r>
  </si>
  <si>
    <r>
      <rPr>
        <sz val="10"/>
        <rFont val="仿宋_GB2312"/>
        <charset val="134"/>
      </rPr>
      <t>实现吸附、硝化、脱氮等多种机能，达到净化污水的目的，提高了氧化塘的生化效率。</t>
    </r>
  </si>
  <si>
    <r>
      <rPr>
        <sz val="10"/>
        <rFont val="仿宋_GB2312"/>
        <charset val="134"/>
      </rPr>
      <t>是</t>
    </r>
  </si>
  <si>
    <t>项目名称由“云路中心溪德桥溪段截污处理及生态补水工程（二期）”修改为“云路中心溪德桥溪段截污处理及生态补水工程”，项目投资概算由228万元修改为215.5万元，拟投入衔接资金由228万元修改为215.5万元。</t>
  </si>
  <si>
    <t>梅坛村美丽宜居村项目</t>
  </si>
  <si>
    <t>梅坛村</t>
  </si>
  <si>
    <r>
      <rPr>
        <sz val="10"/>
        <rFont val="仿宋_GB2312"/>
        <charset val="134"/>
      </rPr>
      <t>利冲西面路硬底化（长：</t>
    </r>
    <r>
      <rPr>
        <sz val="10"/>
        <rFont val="Times New Roman"/>
        <charset val="134"/>
      </rPr>
      <t>300</t>
    </r>
    <r>
      <rPr>
        <sz val="10"/>
        <rFont val="仿宋_GB2312"/>
        <charset val="134"/>
      </rPr>
      <t>米，宽：</t>
    </r>
    <r>
      <rPr>
        <sz val="10"/>
        <rFont val="Times New Roman"/>
        <charset val="134"/>
      </rPr>
      <t>5</t>
    </r>
    <r>
      <rPr>
        <sz val="10"/>
        <rFont val="仿宋_GB2312"/>
        <charset val="134"/>
      </rPr>
      <t>米）；寨前大池周边阳埕硬底化约</t>
    </r>
    <r>
      <rPr>
        <sz val="10"/>
        <rFont val="Times New Roman"/>
        <charset val="134"/>
      </rPr>
      <t>1800</t>
    </r>
    <r>
      <rPr>
        <sz val="10"/>
        <rFont val="仿宋_GB2312"/>
        <charset val="134"/>
      </rPr>
      <t>平方米及配套绿化；新建村庄入口标识；寨内片区生活污水管道改造长</t>
    </r>
    <r>
      <rPr>
        <sz val="10"/>
        <rFont val="Times New Roman"/>
        <charset val="134"/>
      </rPr>
      <t>250</t>
    </r>
    <r>
      <rPr>
        <sz val="10"/>
        <rFont val="仿宋_GB2312"/>
        <charset val="134"/>
      </rPr>
      <t>米。</t>
    </r>
  </si>
  <si>
    <t>提升村居环境，方便村民出行，创建美丽宜居村。</t>
  </si>
  <si>
    <t>建设任务由“利冲西面路硬底化（长：300米，宽：5米）；寨前大池安全防护及绿化；新建村庄入口标识；寨内片区生活污水管道改造长250米”修改为“利冲西面路硬底化（长：300米，宽：5米）；寨前大池周边阳埕硬底化约1800平方米及配套绿化；新建村庄入口标识；寨内片区生活污水管道改造长250米”。</t>
  </si>
  <si>
    <t>云路镇创建省卫生镇</t>
  </si>
  <si>
    <t>通过处理和控制擎地、灭鼠和防暑、灭蚊、灭蝇、灭蟑螂等达到病灭生猪控制标准。</t>
  </si>
  <si>
    <t>创建省卫生镇</t>
  </si>
  <si>
    <t>北洋村赤崎头、德桥溪段周边环境整治</t>
  </si>
  <si>
    <t>北洋村</t>
  </si>
  <si>
    <t>环境美化绿化，宣传展板。</t>
  </si>
  <si>
    <t>提升村居环境。</t>
  </si>
  <si>
    <t>项目名称由“北洋村赤崎头环境整治”修改为“北洋村赤崎头、德桥溪段周边环境整治”，实施地点由“北洋村赤崎头”修改为“北洋村”，项目投资概算由50万元修改为40.975万元，拟投入衔接资金由50万元修改为40.975万元。</t>
  </si>
  <si>
    <t>编制村庄规划</t>
  </si>
  <si>
    <t>赵埔村、中夏村、洪住村、北洋村、东后村</t>
  </si>
  <si>
    <r>
      <t>编制赵埔、中夏、洪住、北洋、东后</t>
    </r>
    <r>
      <rPr>
        <sz val="10"/>
        <color rgb="FF000000"/>
        <rFont val="Times New Roman"/>
        <charset val="134"/>
      </rPr>
      <t>5</t>
    </r>
    <r>
      <rPr>
        <sz val="10"/>
        <color rgb="FF000000"/>
        <rFont val="仿宋_GB2312"/>
        <charset val="134"/>
      </rPr>
      <t>个行政村村庄规划</t>
    </r>
  </si>
  <si>
    <t>项目类型由“提升镇域公共服务能力”修改为“规划引领”，实施单位由“赵埔村、中夏村、洪住村、北洋村、东后村”修改为“云路镇”，绩效目标由“提升镇村公共服务水平”修改为“为村庄发展做好规划，加强村庄规范建设”。</t>
  </si>
  <si>
    <t>云路镇陇上村光伏发电项目</t>
  </si>
  <si>
    <t>陇上村</t>
  </si>
  <si>
    <t>建设光伏发电站</t>
  </si>
  <si>
    <t>通过扶持，使项目村集体经济收入明显增加，增加村年集体经济收入。</t>
  </si>
  <si>
    <r>
      <t>2021</t>
    </r>
    <r>
      <rPr>
        <sz val="10"/>
        <color theme="1"/>
        <rFont val="仿宋_GB2312"/>
        <charset val="134"/>
      </rPr>
      <t>年的扶村壮大村集体经济项目</t>
    </r>
    <r>
      <rPr>
        <sz val="10"/>
        <color theme="1"/>
        <rFont val="Times New Roman"/>
        <charset val="134"/>
      </rPr>
      <t>“</t>
    </r>
    <r>
      <rPr>
        <sz val="10"/>
        <color theme="1"/>
        <rFont val="仿宋_GB2312"/>
        <charset val="134"/>
      </rPr>
      <t>云路镇象岗村新建农贸市场项目</t>
    </r>
    <r>
      <rPr>
        <sz val="10"/>
        <color theme="1"/>
        <rFont val="Times New Roman"/>
        <charset val="134"/>
      </rPr>
      <t>”</t>
    </r>
    <r>
      <rPr>
        <sz val="10"/>
        <color theme="1"/>
        <rFont val="仿宋_GB2312"/>
        <charset val="134"/>
      </rPr>
      <t>因用地问题无法实施，改为</t>
    </r>
    <r>
      <rPr>
        <sz val="10"/>
        <color theme="1"/>
        <rFont val="Times New Roman"/>
        <charset val="134"/>
      </rPr>
      <t>“</t>
    </r>
    <r>
      <rPr>
        <sz val="10"/>
        <color theme="1"/>
        <rFont val="仿宋_GB2312"/>
        <charset val="134"/>
      </rPr>
      <t>云路镇陇上村光伏发电项目</t>
    </r>
    <r>
      <rPr>
        <sz val="10"/>
        <color theme="1"/>
        <rFont val="Times New Roman"/>
        <charset val="134"/>
      </rPr>
      <t>”</t>
    </r>
    <r>
      <rPr>
        <sz val="10"/>
        <color theme="1"/>
        <rFont val="仿宋_GB2312"/>
        <charset val="134"/>
      </rPr>
      <t>。</t>
    </r>
  </si>
  <si>
    <r>
      <rPr>
        <sz val="10"/>
        <rFont val="仿宋_GB2312"/>
        <charset val="134"/>
      </rPr>
      <t>玉</t>
    </r>
    <r>
      <rPr>
        <sz val="10"/>
        <rFont val="宋体"/>
        <charset val="134"/>
      </rPr>
      <t>滘</t>
    </r>
    <r>
      <rPr>
        <sz val="10"/>
        <rFont val="仿宋_GB2312"/>
        <charset val="134"/>
      </rPr>
      <t>镇</t>
    </r>
  </si>
  <si>
    <r>
      <rPr>
        <sz val="10"/>
        <rFont val="仿宋_GB2312"/>
        <charset val="134"/>
      </rPr>
      <t>玉</t>
    </r>
    <r>
      <rPr>
        <sz val="10"/>
        <rFont val="宋体"/>
        <charset val="134"/>
      </rPr>
      <t>滘</t>
    </r>
    <r>
      <rPr>
        <sz val="10"/>
        <rFont val="仿宋_GB2312"/>
        <charset val="134"/>
      </rPr>
      <t>镇</t>
    </r>
    <r>
      <rPr>
        <sz val="10"/>
        <rFont val="Times New Roman"/>
        <charset val="134"/>
      </rPr>
      <t>“</t>
    </r>
    <r>
      <rPr>
        <sz val="10"/>
        <rFont val="仿宋_GB2312"/>
        <charset val="134"/>
      </rPr>
      <t>耕读文化</t>
    </r>
    <r>
      <rPr>
        <sz val="10"/>
        <rFont val="Times New Roman"/>
        <charset val="134"/>
      </rPr>
      <t>-</t>
    </r>
    <r>
      <rPr>
        <sz val="10"/>
        <rFont val="仿宋_GB2312"/>
        <charset val="134"/>
      </rPr>
      <t>山水玉</t>
    </r>
    <r>
      <rPr>
        <sz val="10"/>
        <rFont val="宋体"/>
        <charset val="134"/>
      </rPr>
      <t>滘</t>
    </r>
    <r>
      <rPr>
        <sz val="10"/>
        <rFont val="Times New Roman"/>
        <charset val="134"/>
      </rPr>
      <t>”</t>
    </r>
    <r>
      <rPr>
        <sz val="10"/>
        <rFont val="仿宋_GB2312"/>
        <charset val="134"/>
      </rPr>
      <t>乡村振兴示范带建设项目</t>
    </r>
  </si>
  <si>
    <r>
      <rPr>
        <sz val="10"/>
        <rFont val="仿宋_GB2312"/>
        <charset val="134"/>
      </rPr>
      <t>玉</t>
    </r>
    <r>
      <rPr>
        <sz val="10"/>
        <rFont val="宋体"/>
        <charset val="134"/>
      </rPr>
      <t>滘</t>
    </r>
    <r>
      <rPr>
        <sz val="10"/>
        <rFont val="仿宋_GB2312"/>
        <charset val="134"/>
      </rPr>
      <t>镇政府</t>
    </r>
  </si>
  <si>
    <r>
      <rPr>
        <sz val="10"/>
        <rFont val="仿宋_GB2312"/>
        <charset val="134"/>
      </rPr>
      <t>沿</t>
    </r>
    <r>
      <rPr>
        <sz val="10"/>
        <rFont val="Times New Roman"/>
        <charset val="134"/>
      </rPr>
      <t>539</t>
    </r>
    <r>
      <rPr>
        <sz val="10"/>
        <rFont val="仿宋_GB2312"/>
        <charset val="134"/>
      </rPr>
      <t>国道，途径新尖美路至池渡村，打造一条历史文化、潮汕代表性建筑、现代观光休闲公园相整合的乡村振兴精品线路</t>
    </r>
  </si>
  <si>
    <t>提升镇域人居环境，实现沿线连点成片整体打造，建成特色精品线路，辐射带动周边村庄建设。</t>
  </si>
  <si>
    <t>各村雨污分流查漏补缺项目</t>
  </si>
  <si>
    <t>对各村雨污分流进行查漏补缺，建设蚯蚓池、生物浮台等污水处理设施。</t>
  </si>
  <si>
    <t>改善枫江支流水质，提升人居环境。</t>
  </si>
  <si>
    <t>新尖美路升级改造项目</t>
  </si>
  <si>
    <t>新尖美路升级改造，铺设柏油路面，完善绿化、路灯，道路两侧风貌提升。</t>
  </si>
  <si>
    <r>
      <rPr>
        <sz val="10"/>
        <rFont val="仿宋_GB2312"/>
        <charset val="134"/>
      </rPr>
      <t>改善农村人居环境、方便村民出行，提升玉</t>
    </r>
    <r>
      <rPr>
        <sz val="10"/>
        <rFont val="宋体"/>
        <charset val="134"/>
      </rPr>
      <t>滘</t>
    </r>
    <r>
      <rPr>
        <sz val="10"/>
        <rFont val="仿宋_GB2312"/>
        <charset val="134"/>
      </rPr>
      <t>镇整体形象，实现乡村振兴，为经济发展提供交通保障。</t>
    </r>
  </si>
  <si>
    <r>
      <rPr>
        <sz val="10"/>
        <rFont val="仿宋_GB2312"/>
        <charset val="134"/>
      </rPr>
      <t>玉</t>
    </r>
    <r>
      <rPr>
        <sz val="10"/>
        <rFont val="宋体"/>
        <charset val="134"/>
      </rPr>
      <t>滘</t>
    </r>
    <r>
      <rPr>
        <sz val="10"/>
        <rFont val="仿宋_GB2312"/>
        <charset val="134"/>
      </rPr>
      <t>镇美丽圩镇长效管护、卫生镇创建机制补助经费</t>
    </r>
  </si>
  <si>
    <t>用于创建卫生镇、美丽圩镇长效管护综合整治工作</t>
  </si>
  <si>
    <t>提升人居环境，打造美丽圩镇。</t>
  </si>
  <si>
    <r>
      <rPr>
        <sz val="10"/>
        <rFont val="仿宋_GB2312"/>
        <charset val="134"/>
      </rPr>
      <t>玉</t>
    </r>
    <r>
      <rPr>
        <sz val="10"/>
        <rFont val="宋体"/>
        <charset val="134"/>
      </rPr>
      <t>滘</t>
    </r>
    <r>
      <rPr>
        <sz val="10"/>
        <rFont val="仿宋_GB2312"/>
        <charset val="134"/>
      </rPr>
      <t>镇产业扶持项目</t>
    </r>
  </si>
  <si>
    <t>对镇域产业进行扶持。</t>
  </si>
  <si>
    <t>提升产业能力，拓宽销售渠道，增加收入。</t>
  </si>
  <si>
    <r>
      <rPr>
        <sz val="10"/>
        <rFont val="仿宋_GB2312"/>
        <charset val="134"/>
      </rPr>
      <t>玉</t>
    </r>
    <r>
      <rPr>
        <sz val="10"/>
        <rFont val="宋体"/>
        <charset val="134"/>
      </rPr>
      <t>滘</t>
    </r>
    <r>
      <rPr>
        <sz val="10"/>
        <rFont val="仿宋_GB2312"/>
        <charset val="134"/>
      </rPr>
      <t>镇大</t>
    </r>
    <r>
      <rPr>
        <sz val="10"/>
        <rFont val="宋体"/>
        <charset val="134"/>
      </rPr>
      <t>滘</t>
    </r>
    <r>
      <rPr>
        <sz val="10"/>
        <rFont val="仿宋_GB2312"/>
        <charset val="134"/>
      </rPr>
      <t>村寨外至玉市路段提升工程</t>
    </r>
  </si>
  <si>
    <r>
      <rPr>
        <sz val="10"/>
        <rFont val="仿宋_GB2312"/>
        <charset val="134"/>
      </rPr>
      <t>大</t>
    </r>
    <r>
      <rPr>
        <sz val="10"/>
        <rFont val="宋体"/>
        <charset val="134"/>
      </rPr>
      <t>滘</t>
    </r>
    <r>
      <rPr>
        <sz val="10"/>
        <rFont val="仿宋_GB2312"/>
        <charset val="134"/>
      </rPr>
      <t>村</t>
    </r>
  </si>
  <si>
    <r>
      <rPr>
        <sz val="10"/>
        <rFont val="仿宋_GB2312"/>
        <charset val="134"/>
      </rPr>
      <t>大</t>
    </r>
    <r>
      <rPr>
        <sz val="10"/>
        <rFont val="宋体"/>
        <charset val="134"/>
      </rPr>
      <t>滘</t>
    </r>
    <r>
      <rPr>
        <sz val="10"/>
        <rFont val="仿宋_GB2312"/>
        <charset val="134"/>
      </rPr>
      <t>村寨外至玉市路段升级改造，铺设柏油路面，设置路灯等。</t>
    </r>
  </si>
  <si>
    <r>
      <rPr>
        <sz val="10"/>
        <rFont val="仿宋_GB2312"/>
        <charset val="134"/>
      </rPr>
      <t>改善农村人居环境、方便村民出行，提升玉</t>
    </r>
    <r>
      <rPr>
        <sz val="10"/>
        <rFont val="宋体"/>
        <charset val="134"/>
      </rPr>
      <t>滘</t>
    </r>
    <r>
      <rPr>
        <sz val="10"/>
        <rFont val="仿宋_GB2312"/>
        <charset val="134"/>
      </rPr>
      <t>镇整体形象。</t>
    </r>
  </si>
  <si>
    <r>
      <rPr>
        <sz val="10"/>
        <rFont val="仿宋_GB2312"/>
        <charset val="134"/>
      </rPr>
      <t>玉</t>
    </r>
    <r>
      <rPr>
        <sz val="10"/>
        <rFont val="宋体"/>
        <charset val="134"/>
      </rPr>
      <t>滘</t>
    </r>
    <r>
      <rPr>
        <sz val="10"/>
        <rFont val="仿宋_GB2312"/>
        <charset val="134"/>
      </rPr>
      <t>镇</t>
    </r>
    <r>
      <rPr>
        <sz val="10"/>
        <rFont val="Times New Roman"/>
        <charset val="134"/>
      </rPr>
      <t>2023</t>
    </r>
    <r>
      <rPr>
        <sz val="10"/>
        <rFont val="仿宋_GB2312"/>
        <charset val="134"/>
      </rPr>
      <t>年镇村保洁机制</t>
    </r>
  </si>
  <si>
    <t>用于全镇各村环境卫生综合整治。</t>
  </si>
  <si>
    <r>
      <rPr>
        <sz val="10"/>
        <rFont val="仿宋_GB2312"/>
        <charset val="134"/>
      </rPr>
      <t>项目名称由“玉</t>
    </r>
    <r>
      <rPr>
        <sz val="10"/>
        <rFont val="宋体"/>
        <charset val="134"/>
      </rPr>
      <t>滘</t>
    </r>
    <r>
      <rPr>
        <sz val="10"/>
        <rFont val="仿宋_GB2312"/>
        <charset val="134"/>
      </rPr>
      <t>镇保洁机制”修改为“玉</t>
    </r>
    <r>
      <rPr>
        <sz val="10"/>
        <rFont val="宋体"/>
        <charset val="134"/>
      </rPr>
      <t>滘</t>
    </r>
    <r>
      <rPr>
        <sz val="10"/>
        <rFont val="仿宋_GB2312"/>
        <charset val="134"/>
      </rPr>
      <t>镇2023年镇村保洁机制”，项目投资概算和拟投入衔接资金由400万元修改为174.141万元，建设任务由“用于镇区环境卫生综合整治”修改为“用于全镇各村环境卫生综合整治”。</t>
    </r>
  </si>
  <si>
    <r>
      <rPr>
        <sz val="10"/>
        <rFont val="仿宋_GB2312"/>
        <charset val="134"/>
      </rPr>
      <t>玉</t>
    </r>
    <r>
      <rPr>
        <sz val="10"/>
        <rFont val="宋体"/>
        <charset val="134"/>
      </rPr>
      <t>滘</t>
    </r>
    <r>
      <rPr>
        <sz val="10"/>
        <rFont val="仿宋_GB2312"/>
        <charset val="134"/>
      </rPr>
      <t>镇平安视频项目</t>
    </r>
  </si>
  <si>
    <r>
      <rPr>
        <sz val="10"/>
        <rFont val="仿宋_GB2312"/>
        <charset val="134"/>
      </rPr>
      <t>对现有安全监控系统进行改造提升，并进一步扩大视频监控覆盖面，共</t>
    </r>
    <r>
      <rPr>
        <sz val="10"/>
        <rFont val="Times New Roman"/>
        <charset val="134"/>
      </rPr>
      <t>384</t>
    </r>
    <r>
      <rPr>
        <sz val="10"/>
        <rFont val="仿宋_GB2312"/>
        <charset val="134"/>
      </rPr>
      <t>路。</t>
    </r>
  </si>
  <si>
    <t>镇域各村路口、主要巷道安全监控无死角覆盖，助推平安建设。</t>
  </si>
  <si>
    <t>项目投资概算和拟投入衔接资金由40万元修改为33.8616万元。</t>
  </si>
  <si>
    <t>桥头村村址前广场及沿路提升建设工程</t>
  </si>
  <si>
    <t>桥头村</t>
  </si>
  <si>
    <t>村址前灰埕水泥硬化、室外防滑篮球场、文化长廊、停车场及党建宣传等，沿途及周边公厕改造提升。</t>
  </si>
  <si>
    <t>提升农村人居环境，提高生活品质，助推乡村风貌提升，建设生态的美丽乡村。</t>
  </si>
  <si>
    <t>项目投资概算和拟投入衔接资金由120万元修改为100万元。</t>
  </si>
  <si>
    <t>半洋村半洋社三壁联片厝前风貌提升项目</t>
  </si>
  <si>
    <t>半洋村</t>
  </si>
  <si>
    <t>半洋村半洋社</t>
  </si>
  <si>
    <t>三壁联片厝前建设停车场，并配套绿化、路灯等，沿途及周边公厕改造提升。</t>
  </si>
  <si>
    <t>项目投资概算和拟投入衔接资金由40万元修改为30万元。</t>
  </si>
  <si>
    <t>半洋村东边社大池风貌提升项目</t>
  </si>
  <si>
    <t>半洋村东边社</t>
  </si>
  <si>
    <r>
      <rPr>
        <sz val="10"/>
        <rFont val="仿宋_GB2312"/>
        <charset val="134"/>
      </rPr>
      <t>沿东边大鱼池建设步行绿道</t>
    </r>
    <r>
      <rPr>
        <sz val="10"/>
        <rFont val="Times New Roman"/>
        <charset val="134"/>
      </rPr>
      <t>500</t>
    </r>
    <r>
      <rPr>
        <sz val="10"/>
        <rFont val="仿宋_GB2312"/>
        <charset val="134"/>
      </rPr>
      <t>米，配套护栏、绿化及路灯等；榕树下建设休闲文化广场。</t>
    </r>
  </si>
  <si>
    <t>项目投资概算和拟投入衔接资金由80万元修改为70万元。</t>
  </si>
  <si>
    <r>
      <rPr>
        <sz val="10"/>
        <rFont val="仿宋_GB2312"/>
        <charset val="134"/>
      </rPr>
      <t>玉</t>
    </r>
    <r>
      <rPr>
        <sz val="10"/>
        <rFont val="宋体"/>
        <charset val="134"/>
      </rPr>
      <t>滘</t>
    </r>
    <r>
      <rPr>
        <sz val="10"/>
        <rFont val="仿宋_GB2312"/>
        <charset val="134"/>
      </rPr>
      <t>镇</t>
    </r>
    <r>
      <rPr>
        <sz val="10"/>
        <rFont val="Times New Roman"/>
        <charset val="134"/>
      </rPr>
      <t>X112</t>
    </r>
    <r>
      <rPr>
        <sz val="10"/>
        <rFont val="仿宋_GB2312"/>
        <charset val="134"/>
      </rPr>
      <t>玉东线大</t>
    </r>
    <r>
      <rPr>
        <sz val="10"/>
        <rFont val="宋体"/>
        <charset val="134"/>
      </rPr>
      <t>滘</t>
    </r>
    <r>
      <rPr>
        <sz val="10"/>
        <rFont val="Times New Roman"/>
        <charset val="134"/>
      </rPr>
      <t>-</t>
    </r>
    <r>
      <rPr>
        <sz val="10"/>
        <rFont val="仿宋_GB2312"/>
        <charset val="134"/>
      </rPr>
      <t>尖山段改造提升工程（二期）</t>
    </r>
  </si>
  <si>
    <r>
      <rPr>
        <sz val="10"/>
        <rFont val="仿宋_GB2312"/>
        <charset val="134"/>
      </rPr>
      <t>玉</t>
    </r>
    <r>
      <rPr>
        <sz val="10"/>
        <rFont val="宋体"/>
        <charset val="134"/>
      </rPr>
      <t>滘</t>
    </r>
    <r>
      <rPr>
        <sz val="10"/>
        <rFont val="仿宋_GB2312"/>
        <charset val="134"/>
      </rPr>
      <t>镇玉尖路</t>
    </r>
  </si>
  <si>
    <t>对玉尖路进行升级改造，铺设柏油路面。</t>
  </si>
  <si>
    <r>
      <rPr>
        <sz val="10"/>
        <rFont val="仿宋_GB2312"/>
        <charset val="134"/>
      </rPr>
      <t>改善人居环境，方便村民出行，提升玉</t>
    </r>
    <r>
      <rPr>
        <sz val="10"/>
        <rFont val="宋体"/>
        <charset val="134"/>
      </rPr>
      <t>滘</t>
    </r>
    <r>
      <rPr>
        <sz val="10"/>
        <rFont val="仿宋_GB2312"/>
        <charset val="134"/>
      </rPr>
      <t>整体形象。</t>
    </r>
  </si>
  <si>
    <t>饶美村新蛟社人工湿地及蚯蚓生态滤池建设项目</t>
  </si>
  <si>
    <t>饶美村新蛟社</t>
  </si>
  <si>
    <t>建设人工湿地及蚯蚓生态滤池</t>
  </si>
  <si>
    <t>新寨村饶凤溪新寨段河涌建设项目</t>
  </si>
  <si>
    <t>新寨村</t>
  </si>
  <si>
    <t>饶新路口至玉东路建设河涌</t>
  </si>
  <si>
    <t>凤美村涂寨溪生态修复项目</t>
  </si>
  <si>
    <t>凤美村</t>
  </si>
  <si>
    <t>在涂寨溪与玉市交界处建设河水生态过滤净化系统，含曝氧、水生植物等。</t>
  </si>
  <si>
    <t>尖山村院前梅冈文化广场建设项目</t>
  </si>
  <si>
    <t>尖山村</t>
  </si>
  <si>
    <t>尖山村院前社</t>
  </si>
  <si>
    <t>路面扩建、沿溪砌筑护栏、铺设人行步道，配套停车场、健身器材、路灯等，篮球场水泥硬底化。</t>
  </si>
  <si>
    <r>
      <rPr>
        <sz val="10"/>
        <rFont val="仿宋_GB2312"/>
        <charset val="134"/>
      </rPr>
      <t>大</t>
    </r>
    <r>
      <rPr>
        <sz val="10"/>
        <rFont val="宋体"/>
        <charset val="134"/>
      </rPr>
      <t>滘</t>
    </r>
    <r>
      <rPr>
        <sz val="10"/>
        <rFont val="仿宋_GB2312"/>
        <charset val="134"/>
      </rPr>
      <t>村生物浮台建设项目</t>
    </r>
  </si>
  <si>
    <r>
      <rPr>
        <sz val="10"/>
        <rFont val="仿宋_GB2312"/>
        <charset val="134"/>
      </rPr>
      <t>大</t>
    </r>
    <r>
      <rPr>
        <sz val="10"/>
        <rFont val="宋体"/>
        <charset val="134"/>
      </rPr>
      <t>滘</t>
    </r>
    <r>
      <rPr>
        <sz val="10"/>
        <rFont val="仿宋_GB2312"/>
        <charset val="134"/>
      </rPr>
      <t>村柑园社</t>
    </r>
  </si>
  <si>
    <t>在柑园闸建设生物浮台，利用生态技术净化水体。</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</si>
</sst>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color theme="1"/>
      <name val="宋体"/>
      <charset val="134"/>
      <scheme val="minor"/>
    </font>
    <font>
      <sz val="18"/>
      <name val="方正小标宋简体"/>
      <charset val="134"/>
    </font>
    <font>
      <sz val="10"/>
      <color theme="1"/>
      <name val="楷体"/>
      <charset val="134"/>
    </font>
    <font>
      <u/>
      <sz val="10"/>
      <color theme="1"/>
      <name val="楷体"/>
      <charset val="134"/>
    </font>
    <font>
      <sz val="10"/>
      <name val="楷体"/>
      <charset val="134"/>
    </font>
    <font>
      <sz val="11"/>
      <name val="黑体"/>
      <charset val="134"/>
    </font>
    <font>
      <sz val="10"/>
      <name val="Times New Roman"/>
      <charset val="134"/>
    </font>
    <font>
      <sz val="10"/>
      <name val="仿宋_GB2312"/>
      <charset val="134"/>
    </font>
    <font>
      <sz val="10"/>
      <name val="宋体"/>
      <charset val="134"/>
    </font>
    <font>
      <sz val="10"/>
      <color theme="1"/>
      <name val="仿宋_GB2312"/>
      <charset val="134"/>
    </font>
    <font>
      <sz val="10"/>
      <color theme="1"/>
      <name val="Times New Roman"/>
      <charset val="134"/>
    </font>
    <font>
      <sz val="10"/>
      <name val="仿宋_GB2312"/>
      <charset val="1"/>
    </font>
    <font>
      <sz val="11"/>
      <color theme="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sz val="11"/>
      <name val="宋体"/>
      <charset val="134"/>
    </font>
    <font>
      <sz val="11"/>
      <color rgb="FF006100"/>
      <name val="宋体"/>
      <charset val="0"/>
      <scheme val="minor"/>
    </font>
    <font>
      <sz val="11"/>
      <color rgb="FFFA7D00"/>
      <name val="宋体"/>
      <charset val="0"/>
      <scheme val="minor"/>
    </font>
    <font>
      <sz val="11"/>
      <color rgb="FF9C6500"/>
      <name val="宋体"/>
      <charset val="0"/>
      <scheme val="minor"/>
    </font>
    <font>
      <sz val="10"/>
      <color rgb="FF000000"/>
      <name val="Times New Roman"/>
      <charset val="134"/>
    </font>
    <font>
      <sz val="10"/>
      <color rgb="FF000000"/>
      <name val="仿宋_GB2312"/>
      <charset val="134"/>
    </font>
  </fonts>
  <fills count="34">
    <fill>
      <patternFill patternType="none"/>
    </fill>
    <fill>
      <patternFill patternType="gray125"/>
    </fill>
    <fill>
      <patternFill patternType="solid">
        <fgColor theme="9" tint="0.8"/>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rgb="FFFFCC99"/>
        <bgColor indexed="64"/>
      </patternFill>
    </fill>
    <fill>
      <patternFill patternType="solid">
        <fgColor theme="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rgb="FFFFEB9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6" borderId="0" applyNumberFormat="0" applyBorder="0" applyAlignment="0" applyProtection="0">
      <alignment vertical="center"/>
    </xf>
    <xf numFmtId="0" fontId="27"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4"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9" borderId="10" applyNumberFormat="0" applyFont="0" applyAlignment="0" applyProtection="0">
      <alignment vertical="center"/>
    </xf>
    <xf numFmtId="0" fontId="12" fillId="13"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6" applyNumberFormat="0" applyFill="0" applyAlignment="0" applyProtection="0">
      <alignment vertical="center"/>
    </xf>
    <xf numFmtId="0" fontId="14" fillId="0" borderId="6" applyNumberFormat="0" applyFill="0" applyAlignment="0" applyProtection="0">
      <alignment vertical="center"/>
    </xf>
    <xf numFmtId="0" fontId="12" fillId="18" borderId="0" applyNumberFormat="0" applyBorder="0" applyAlignment="0" applyProtection="0">
      <alignment vertical="center"/>
    </xf>
    <xf numFmtId="0" fontId="17" fillId="0" borderId="7" applyNumberFormat="0" applyFill="0" applyAlignment="0" applyProtection="0">
      <alignment vertical="center"/>
    </xf>
    <xf numFmtId="0" fontId="12" fillId="8" borderId="0" applyNumberFormat="0" applyBorder="0" applyAlignment="0" applyProtection="0">
      <alignment vertical="center"/>
    </xf>
    <xf numFmtId="0" fontId="26" fillId="17" borderId="11" applyNumberFormat="0" applyAlignment="0" applyProtection="0">
      <alignment vertical="center"/>
    </xf>
    <xf numFmtId="0" fontId="24" fillId="17" borderId="9" applyNumberFormat="0" applyAlignment="0" applyProtection="0">
      <alignment vertical="center"/>
    </xf>
    <xf numFmtId="0" fontId="13" fillId="5" borderId="5" applyNumberFormat="0" applyAlignment="0" applyProtection="0">
      <alignment vertical="center"/>
    </xf>
    <xf numFmtId="0" fontId="16" fillId="12" borderId="0" applyNumberFormat="0" applyBorder="0" applyAlignment="0" applyProtection="0">
      <alignment vertical="center"/>
    </xf>
    <xf numFmtId="0" fontId="12" fillId="4" borderId="0" applyNumberFormat="0" applyBorder="0" applyAlignment="0" applyProtection="0">
      <alignment vertical="center"/>
    </xf>
    <xf numFmtId="0" fontId="30" fillId="0" borderId="12" applyNumberFormat="0" applyFill="0" applyAlignment="0" applyProtection="0">
      <alignment vertical="center"/>
    </xf>
    <xf numFmtId="0" fontId="21" fillId="0" borderId="8" applyNumberFormat="0" applyFill="0" applyAlignment="0" applyProtection="0">
      <alignment vertical="center"/>
    </xf>
    <xf numFmtId="0" fontId="29" fillId="25" borderId="0" applyNumberFormat="0" applyBorder="0" applyAlignment="0" applyProtection="0">
      <alignment vertical="center"/>
    </xf>
    <xf numFmtId="0" fontId="31" fillId="33" borderId="0" applyNumberFormat="0" applyBorder="0" applyAlignment="0" applyProtection="0">
      <alignment vertical="center"/>
    </xf>
    <xf numFmtId="0" fontId="16" fillId="24" borderId="0" applyNumberFormat="0" applyBorder="0" applyAlignment="0" applyProtection="0">
      <alignment vertical="center"/>
    </xf>
    <xf numFmtId="0" fontId="12" fillId="3" borderId="0" applyNumberFormat="0" applyBorder="0" applyAlignment="0" applyProtection="0">
      <alignment vertical="center"/>
    </xf>
    <xf numFmtId="0" fontId="16" fillId="28" borderId="0" applyNumberFormat="0" applyBorder="0" applyAlignment="0" applyProtection="0">
      <alignment vertical="center"/>
    </xf>
    <xf numFmtId="0" fontId="16" fillId="7" borderId="0" applyNumberFormat="0" applyBorder="0" applyAlignment="0" applyProtection="0">
      <alignment vertical="center"/>
    </xf>
    <xf numFmtId="0" fontId="16" fillId="27" borderId="0" applyNumberFormat="0" applyBorder="0" applyAlignment="0" applyProtection="0">
      <alignment vertical="center"/>
    </xf>
    <xf numFmtId="0" fontId="16" fillId="21" borderId="0" applyNumberFormat="0" applyBorder="0" applyAlignment="0" applyProtection="0">
      <alignment vertical="center"/>
    </xf>
    <xf numFmtId="0" fontId="12" fillId="20" borderId="0" applyNumberFormat="0" applyBorder="0" applyAlignment="0" applyProtection="0">
      <alignment vertical="center"/>
    </xf>
    <xf numFmtId="0" fontId="12" fillId="32" borderId="0" applyNumberFormat="0" applyBorder="0" applyAlignment="0" applyProtection="0">
      <alignment vertical="center"/>
    </xf>
    <xf numFmtId="0" fontId="16" fillId="16" borderId="0" applyNumberFormat="0" applyBorder="0" applyAlignment="0" applyProtection="0">
      <alignment vertical="center"/>
    </xf>
    <xf numFmtId="0" fontId="16" fillId="31" borderId="0" applyNumberFormat="0" applyBorder="0" applyAlignment="0" applyProtection="0">
      <alignment vertical="center"/>
    </xf>
    <xf numFmtId="0" fontId="12" fillId="15" borderId="0" applyNumberFormat="0" applyBorder="0" applyAlignment="0" applyProtection="0">
      <alignment vertical="center"/>
    </xf>
    <xf numFmtId="0" fontId="16" fillId="30"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6" fillId="29" borderId="0" applyNumberFormat="0" applyBorder="0" applyAlignment="0" applyProtection="0">
      <alignment vertical="center"/>
    </xf>
    <xf numFmtId="0" fontId="12" fillId="6" borderId="0" applyNumberFormat="0" applyBorder="0" applyAlignment="0" applyProtection="0">
      <alignment vertical="center"/>
    </xf>
    <xf numFmtId="0" fontId="28" fillId="0" borderId="0">
      <alignment vertical="center"/>
    </xf>
  </cellStyleXfs>
  <cellXfs count="35">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9"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ural%20Development%20Administration\2022\20220125-2022&#24180;&#30465;&#32423;&#39547;&#38215;&#24110;&#38215;&#25206;&#26449;&#36164;&#37329;&#39033;&#30446;\2021&#19996;&#33694;&#21644;&#24066;&#32423;&#24110;&#25206;&#36164;&#37329;\&#25581;&#19996;&#20065;&#25391;&#23616;&#12308;2021&#12309;29&#21495;%20&#12298;&#20851;&#20110;&#25253;&#36865;2021&#24180;&#20065;&#26449;&#25391;&#20852;&#39547;&#38215;&#24110;&#38215;&#25206;&#26449;&#19996;&#33694;&#24066;&#24110;&#25206;&#36164;&#37329;&#12289;&#24066;&#32423;&#24110;&#25206;&#36164;&#37329;&#39033;&#30446;&#30340;&#36890;&#30693;&#12299;\&#25253;&#24066;&#23616;-2021&#24180;&#20065;&#26449;&#25391;&#20852;&#39547;&#38215;&#24110;&#38215;&#25206;&#26449;&#36164;&#37329;&#39033;&#30446;&#23433;&#25490;&#349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安排表"/>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72"/>
  <sheetViews>
    <sheetView tabSelected="1" workbookViewId="0">
      <pane ySplit="4" topLeftCell="A12" activePane="bottomLeft" state="frozen"/>
      <selection/>
      <selection pane="bottomLeft" activeCell="F29" sqref="F29"/>
    </sheetView>
  </sheetViews>
  <sheetFormatPr defaultColWidth="9" defaultRowHeight="13.5"/>
  <cols>
    <col min="1" max="1" width="4.775" style="1" customWidth="1"/>
    <col min="2" max="2" width="10.6333333333333" style="1" customWidth="1"/>
    <col min="3" max="3" width="23.775" style="1" customWidth="1"/>
    <col min="4" max="4" width="11" style="1" customWidth="1"/>
    <col min="5" max="5" width="8.51666666666667" style="1" customWidth="1"/>
    <col min="6" max="6" width="8.10833333333333" style="1" customWidth="1"/>
    <col min="7" max="7" width="13.375" style="1" customWidth="1"/>
    <col min="8" max="8" width="15.25" style="1" customWidth="1"/>
    <col min="9" max="9" width="9.65833333333333" style="1" customWidth="1"/>
    <col min="10" max="10" width="24.775" style="1" customWidth="1"/>
    <col min="11" max="11" width="18.2166666666667" style="1" customWidth="1"/>
    <col min="12" max="12" width="7.75" style="1" customWidth="1"/>
    <col min="13" max="13" width="25.625" style="2" customWidth="1"/>
    <col min="14" max="16383" width="9" style="1"/>
  </cols>
  <sheetData>
    <row r="1" s="1" customFormat="1" ht="48" customHeight="1" spans="1:13">
      <c r="A1" s="3" t="s">
        <v>0</v>
      </c>
      <c r="B1" s="3"/>
      <c r="C1" s="3"/>
      <c r="D1" s="3"/>
      <c r="E1" s="3"/>
      <c r="F1" s="3"/>
      <c r="G1" s="3"/>
      <c r="H1" s="3"/>
      <c r="I1" s="3"/>
      <c r="J1" s="3"/>
      <c r="K1" s="3"/>
      <c r="L1" s="3"/>
      <c r="M1" s="3"/>
    </row>
    <row r="2" s="1" customFormat="1" ht="18" customHeight="1" spans="1:13">
      <c r="A2" s="4" t="s">
        <v>1</v>
      </c>
      <c r="B2" s="5"/>
      <c r="C2" s="5"/>
      <c r="D2" s="5"/>
      <c r="E2" s="4"/>
      <c r="F2" s="4"/>
      <c r="G2" s="4"/>
      <c r="H2" s="6"/>
      <c r="I2" s="6"/>
      <c r="J2" s="4"/>
      <c r="K2" s="24" t="s">
        <v>2</v>
      </c>
      <c r="L2" s="24"/>
      <c r="M2" s="25"/>
    </row>
    <row r="3" s="1" customFormat="1" ht="19" customHeight="1" spans="1:13">
      <c r="A3" s="7" t="s">
        <v>3</v>
      </c>
      <c r="B3" s="7" t="s">
        <v>4</v>
      </c>
      <c r="C3" s="7" t="s">
        <v>5</v>
      </c>
      <c r="D3" s="7" t="s">
        <v>6</v>
      </c>
      <c r="E3" s="7" t="s">
        <v>7</v>
      </c>
      <c r="F3" s="8" t="s">
        <v>8</v>
      </c>
      <c r="G3" s="7" t="s">
        <v>9</v>
      </c>
      <c r="H3" s="7" t="s">
        <v>10</v>
      </c>
      <c r="I3" s="7"/>
      <c r="J3" s="7" t="s">
        <v>11</v>
      </c>
      <c r="K3" s="7" t="s">
        <v>12</v>
      </c>
      <c r="L3" s="7" t="s">
        <v>13</v>
      </c>
      <c r="M3" s="7" t="s">
        <v>14</v>
      </c>
    </row>
    <row r="4" s="1" customFormat="1" ht="32" customHeight="1" spans="1:13">
      <c r="A4" s="7"/>
      <c r="B4" s="7"/>
      <c r="C4" s="7"/>
      <c r="D4" s="7"/>
      <c r="E4" s="7"/>
      <c r="F4" s="9"/>
      <c r="G4" s="7"/>
      <c r="H4" s="7" t="s">
        <v>15</v>
      </c>
      <c r="I4" s="7" t="s">
        <v>16</v>
      </c>
      <c r="J4" s="7"/>
      <c r="K4" s="7"/>
      <c r="L4" s="7"/>
      <c r="M4" s="7"/>
    </row>
    <row r="5" s="1" customFormat="1" ht="69" customHeight="1" spans="1:13">
      <c r="A5" s="10">
        <v>1</v>
      </c>
      <c r="B5" s="11" t="s">
        <v>17</v>
      </c>
      <c r="C5" s="12" t="s">
        <v>18</v>
      </c>
      <c r="D5" s="11" t="s">
        <v>19</v>
      </c>
      <c r="E5" s="11" t="s">
        <v>20</v>
      </c>
      <c r="F5" s="11" t="s">
        <v>21</v>
      </c>
      <c r="G5" s="10">
        <v>104</v>
      </c>
      <c r="H5" s="10">
        <v>104</v>
      </c>
      <c r="I5" s="10">
        <v>0</v>
      </c>
      <c r="J5" s="11" t="s">
        <v>22</v>
      </c>
      <c r="K5" s="11" t="s">
        <v>19</v>
      </c>
      <c r="L5" s="11" t="s">
        <v>23</v>
      </c>
      <c r="M5" s="11" t="s">
        <v>24</v>
      </c>
    </row>
    <row r="6" s="1" customFormat="1" ht="78" customHeight="1" spans="1:13">
      <c r="A6" s="13">
        <v>2</v>
      </c>
      <c r="B6" s="11" t="s">
        <v>25</v>
      </c>
      <c r="C6" s="10" t="s">
        <v>26</v>
      </c>
      <c r="D6" s="11" t="s">
        <v>27</v>
      </c>
      <c r="E6" s="11" t="s">
        <v>25</v>
      </c>
      <c r="F6" s="11" t="s">
        <v>25</v>
      </c>
      <c r="G6" s="10">
        <v>60</v>
      </c>
      <c r="H6" s="10">
        <v>60</v>
      </c>
      <c r="I6" s="13">
        <v>0</v>
      </c>
      <c r="J6" s="11" t="s">
        <v>28</v>
      </c>
      <c r="K6" s="11" t="s">
        <v>29</v>
      </c>
      <c r="L6" s="11" t="s">
        <v>30</v>
      </c>
      <c r="M6" s="11" t="s">
        <v>31</v>
      </c>
    </row>
    <row r="7" s="1" customFormat="1" ht="36" spans="1:13">
      <c r="A7" s="10">
        <v>3</v>
      </c>
      <c r="B7" s="11" t="s">
        <v>25</v>
      </c>
      <c r="C7" s="11" t="s">
        <v>32</v>
      </c>
      <c r="D7" s="11" t="s">
        <v>19</v>
      </c>
      <c r="E7" s="11" t="s">
        <v>33</v>
      </c>
      <c r="F7" s="11" t="s">
        <v>33</v>
      </c>
      <c r="G7" s="10">
        <v>280</v>
      </c>
      <c r="H7" s="10">
        <v>280</v>
      </c>
      <c r="I7" s="13">
        <v>0</v>
      </c>
      <c r="J7" s="11" t="s">
        <v>34</v>
      </c>
      <c r="K7" s="11" t="s">
        <v>35</v>
      </c>
      <c r="L7" s="11" t="s">
        <v>23</v>
      </c>
      <c r="M7" s="14" t="s">
        <v>36</v>
      </c>
    </row>
    <row r="8" s="1" customFormat="1" ht="36" spans="1:13">
      <c r="A8" s="13">
        <v>4</v>
      </c>
      <c r="B8" s="11" t="s">
        <v>25</v>
      </c>
      <c r="C8" s="11" t="s">
        <v>37</v>
      </c>
      <c r="D8" s="11" t="s">
        <v>19</v>
      </c>
      <c r="E8" s="11" t="s">
        <v>33</v>
      </c>
      <c r="F8" s="11" t="s">
        <v>33</v>
      </c>
      <c r="G8" s="10">
        <v>220</v>
      </c>
      <c r="H8" s="10">
        <v>220</v>
      </c>
      <c r="I8" s="13">
        <v>0</v>
      </c>
      <c r="J8" s="11" t="s">
        <v>38</v>
      </c>
      <c r="K8" s="11" t="s">
        <v>39</v>
      </c>
      <c r="L8" s="11" t="s">
        <v>23</v>
      </c>
      <c r="M8" s="14" t="s">
        <v>36</v>
      </c>
    </row>
    <row r="9" s="1" customFormat="1" ht="36" spans="1:13">
      <c r="A9" s="10">
        <v>5</v>
      </c>
      <c r="B9" s="11" t="s">
        <v>25</v>
      </c>
      <c r="C9" s="11" t="s">
        <v>40</v>
      </c>
      <c r="D9" s="11" t="s">
        <v>19</v>
      </c>
      <c r="E9" s="11" t="s">
        <v>33</v>
      </c>
      <c r="F9" s="11" t="s">
        <v>33</v>
      </c>
      <c r="G9" s="10">
        <v>500</v>
      </c>
      <c r="H9" s="10">
        <v>500</v>
      </c>
      <c r="I9" s="13">
        <v>0</v>
      </c>
      <c r="J9" s="11" t="s">
        <v>41</v>
      </c>
      <c r="K9" s="11" t="s">
        <v>42</v>
      </c>
      <c r="L9" s="11" t="s">
        <v>23</v>
      </c>
      <c r="M9" s="14" t="s">
        <v>43</v>
      </c>
    </row>
    <row r="10" s="1" customFormat="1" ht="36" spans="1:13">
      <c r="A10" s="13">
        <v>6</v>
      </c>
      <c r="B10" s="11" t="s">
        <v>25</v>
      </c>
      <c r="C10" s="11" t="s">
        <v>44</v>
      </c>
      <c r="D10" s="11" t="s">
        <v>19</v>
      </c>
      <c r="E10" s="11" t="s">
        <v>45</v>
      </c>
      <c r="F10" s="11" t="s">
        <v>45</v>
      </c>
      <c r="G10" s="10">
        <v>100</v>
      </c>
      <c r="H10" s="10">
        <v>100</v>
      </c>
      <c r="I10" s="13">
        <v>0</v>
      </c>
      <c r="J10" s="11" t="s">
        <v>46</v>
      </c>
      <c r="K10" s="11" t="s">
        <v>47</v>
      </c>
      <c r="L10" s="11" t="s">
        <v>23</v>
      </c>
      <c r="M10" s="14" t="s">
        <v>36</v>
      </c>
    </row>
    <row r="11" s="1" customFormat="1" ht="36" spans="1:13">
      <c r="A11" s="10">
        <v>7</v>
      </c>
      <c r="B11" s="11" t="s">
        <v>25</v>
      </c>
      <c r="C11" s="11" t="s">
        <v>48</v>
      </c>
      <c r="D11" s="11" t="s">
        <v>19</v>
      </c>
      <c r="E11" s="11" t="s">
        <v>49</v>
      </c>
      <c r="F11" s="11" t="s">
        <v>49</v>
      </c>
      <c r="G11" s="10">
        <v>20</v>
      </c>
      <c r="H11" s="10">
        <v>20</v>
      </c>
      <c r="I11" s="13">
        <v>0</v>
      </c>
      <c r="J11" s="11" t="s">
        <v>50</v>
      </c>
      <c r="K11" s="11" t="s">
        <v>51</v>
      </c>
      <c r="L11" s="11" t="s">
        <v>23</v>
      </c>
      <c r="M11" s="14" t="s">
        <v>36</v>
      </c>
    </row>
    <row r="12" s="1" customFormat="1" ht="36" spans="1:13">
      <c r="A12" s="13">
        <v>8</v>
      </c>
      <c r="B12" s="11" t="s">
        <v>25</v>
      </c>
      <c r="C12" s="11" t="s">
        <v>52</v>
      </c>
      <c r="D12" s="11" t="s">
        <v>19</v>
      </c>
      <c r="E12" s="11" t="s">
        <v>49</v>
      </c>
      <c r="F12" s="11" t="s">
        <v>49</v>
      </c>
      <c r="G12" s="10">
        <v>50</v>
      </c>
      <c r="H12" s="10">
        <v>50</v>
      </c>
      <c r="I12" s="13">
        <v>0</v>
      </c>
      <c r="J12" s="11" t="s">
        <v>53</v>
      </c>
      <c r="K12" s="11" t="s">
        <v>54</v>
      </c>
      <c r="L12" s="11" t="s">
        <v>23</v>
      </c>
      <c r="M12" s="14" t="s">
        <v>36</v>
      </c>
    </row>
    <row r="13" s="1" customFormat="1" ht="36" spans="1:13">
      <c r="A13" s="10">
        <v>9</v>
      </c>
      <c r="B13" s="11" t="s">
        <v>25</v>
      </c>
      <c r="C13" s="11" t="s">
        <v>55</v>
      </c>
      <c r="D13" s="11" t="s">
        <v>19</v>
      </c>
      <c r="E13" s="11" t="s">
        <v>25</v>
      </c>
      <c r="F13" s="11" t="s">
        <v>25</v>
      </c>
      <c r="G13" s="10">
        <v>100</v>
      </c>
      <c r="H13" s="10">
        <v>100</v>
      </c>
      <c r="I13" s="13">
        <v>0</v>
      </c>
      <c r="J13" s="11" t="s">
        <v>56</v>
      </c>
      <c r="K13" s="11" t="s">
        <v>57</v>
      </c>
      <c r="L13" s="11" t="s">
        <v>30</v>
      </c>
      <c r="M13" s="14" t="s">
        <v>36</v>
      </c>
    </row>
    <row r="14" s="1" customFormat="1" ht="61.5" spans="1:13">
      <c r="A14" s="13">
        <v>10</v>
      </c>
      <c r="B14" s="11" t="s">
        <v>25</v>
      </c>
      <c r="C14" s="11" t="s">
        <v>58</v>
      </c>
      <c r="D14" s="11" t="s">
        <v>19</v>
      </c>
      <c r="E14" s="11" t="s">
        <v>25</v>
      </c>
      <c r="F14" s="11" t="s">
        <v>25</v>
      </c>
      <c r="G14" s="10">
        <v>65</v>
      </c>
      <c r="H14" s="10">
        <v>65</v>
      </c>
      <c r="I14" s="13">
        <v>0</v>
      </c>
      <c r="J14" s="11" t="s">
        <v>59</v>
      </c>
      <c r="K14" s="11" t="s">
        <v>57</v>
      </c>
      <c r="L14" s="11" t="s">
        <v>23</v>
      </c>
      <c r="M14" s="14" t="s">
        <v>36</v>
      </c>
    </row>
    <row r="15" s="1" customFormat="1" ht="36" spans="1:13">
      <c r="A15" s="10">
        <v>11</v>
      </c>
      <c r="B15" s="11" t="s">
        <v>25</v>
      </c>
      <c r="C15" s="11" t="s">
        <v>60</v>
      </c>
      <c r="D15" s="11" t="s">
        <v>19</v>
      </c>
      <c r="E15" s="11" t="s">
        <v>25</v>
      </c>
      <c r="F15" s="11" t="s">
        <v>25</v>
      </c>
      <c r="G15" s="13">
        <v>20</v>
      </c>
      <c r="H15" s="13">
        <v>20</v>
      </c>
      <c r="I15" s="13">
        <v>0</v>
      </c>
      <c r="J15" s="12" t="s">
        <v>61</v>
      </c>
      <c r="K15" s="11" t="s">
        <v>62</v>
      </c>
      <c r="L15" s="11" t="s">
        <v>23</v>
      </c>
      <c r="M15" s="14" t="s">
        <v>36</v>
      </c>
    </row>
    <row r="16" s="1" customFormat="1" ht="24.75" spans="1:13">
      <c r="A16" s="13">
        <v>12</v>
      </c>
      <c r="B16" s="14" t="s">
        <v>63</v>
      </c>
      <c r="C16" s="11" t="s">
        <v>64</v>
      </c>
      <c r="D16" s="11" t="s">
        <v>65</v>
      </c>
      <c r="E16" s="14" t="s">
        <v>63</v>
      </c>
      <c r="F16" s="14" t="s">
        <v>63</v>
      </c>
      <c r="G16" s="13">
        <v>14</v>
      </c>
      <c r="H16" s="13">
        <v>14</v>
      </c>
      <c r="I16" s="13">
        <v>0</v>
      </c>
      <c r="J16" s="11" t="s">
        <v>66</v>
      </c>
      <c r="K16" s="11" t="s">
        <v>67</v>
      </c>
      <c r="L16" s="14" t="s">
        <v>23</v>
      </c>
      <c r="M16" s="14" t="s">
        <v>36</v>
      </c>
    </row>
    <row r="17" s="1" customFormat="1" ht="60" spans="1:13">
      <c r="A17" s="10">
        <v>13</v>
      </c>
      <c r="B17" s="14" t="s">
        <v>63</v>
      </c>
      <c r="C17" s="11" t="s">
        <v>68</v>
      </c>
      <c r="D17" s="11" t="s">
        <v>27</v>
      </c>
      <c r="E17" s="14" t="s">
        <v>63</v>
      </c>
      <c r="F17" s="14" t="s">
        <v>63</v>
      </c>
      <c r="G17" s="13">
        <v>30</v>
      </c>
      <c r="H17" s="13">
        <v>30</v>
      </c>
      <c r="I17" s="13">
        <v>0</v>
      </c>
      <c r="J17" s="11" t="s">
        <v>69</v>
      </c>
      <c r="K17" s="11" t="s">
        <v>70</v>
      </c>
      <c r="L17" s="14" t="s">
        <v>30</v>
      </c>
      <c r="M17" s="11" t="s">
        <v>71</v>
      </c>
    </row>
    <row r="18" s="1" customFormat="1" ht="60" spans="1:13">
      <c r="A18" s="13">
        <v>14</v>
      </c>
      <c r="B18" s="14" t="s">
        <v>63</v>
      </c>
      <c r="C18" s="11" t="s">
        <v>72</v>
      </c>
      <c r="D18" s="11" t="s">
        <v>73</v>
      </c>
      <c r="E18" s="14" t="s">
        <v>74</v>
      </c>
      <c r="F18" s="14" t="s">
        <v>74</v>
      </c>
      <c r="G18" s="13">
        <v>200</v>
      </c>
      <c r="H18" s="13">
        <v>200</v>
      </c>
      <c r="I18" s="13">
        <v>0</v>
      </c>
      <c r="J18" s="11" t="s">
        <v>75</v>
      </c>
      <c r="K18" s="11" t="s">
        <v>76</v>
      </c>
      <c r="L18" s="11" t="s">
        <v>30</v>
      </c>
      <c r="M18" s="11" t="s">
        <v>77</v>
      </c>
    </row>
    <row r="19" s="1" customFormat="1" ht="48" spans="1:13">
      <c r="A19" s="10">
        <v>15</v>
      </c>
      <c r="B19" s="11" t="s">
        <v>63</v>
      </c>
      <c r="C19" s="11" t="s">
        <v>78</v>
      </c>
      <c r="D19" s="11" t="s">
        <v>19</v>
      </c>
      <c r="E19" s="11" t="s">
        <v>79</v>
      </c>
      <c r="F19" s="11" t="s">
        <v>79</v>
      </c>
      <c r="G19" s="13">
        <v>45</v>
      </c>
      <c r="H19" s="13">
        <v>45</v>
      </c>
      <c r="I19" s="13">
        <v>0</v>
      </c>
      <c r="J19" s="11" t="s">
        <v>80</v>
      </c>
      <c r="K19" s="11" t="s">
        <v>81</v>
      </c>
      <c r="L19" s="11" t="s">
        <v>23</v>
      </c>
      <c r="M19" s="11" t="s">
        <v>82</v>
      </c>
    </row>
    <row r="20" s="1" customFormat="1" ht="60" spans="1:13">
      <c r="A20" s="13">
        <v>16</v>
      </c>
      <c r="B20" s="11" t="s">
        <v>83</v>
      </c>
      <c r="C20" s="11" t="s">
        <v>84</v>
      </c>
      <c r="D20" s="11" t="s">
        <v>27</v>
      </c>
      <c r="E20" s="11" t="s">
        <v>83</v>
      </c>
      <c r="F20" s="11" t="s">
        <v>83</v>
      </c>
      <c r="G20" s="10">
        <v>50</v>
      </c>
      <c r="H20" s="10">
        <v>50</v>
      </c>
      <c r="I20" s="10">
        <v>0</v>
      </c>
      <c r="J20" s="11" t="s">
        <v>85</v>
      </c>
      <c r="K20" s="11" t="s">
        <v>86</v>
      </c>
      <c r="L20" s="11" t="s">
        <v>30</v>
      </c>
      <c r="M20" s="11" t="s">
        <v>87</v>
      </c>
    </row>
    <row r="21" s="1" customFormat="1" ht="72" spans="1:13">
      <c r="A21" s="10">
        <v>17</v>
      </c>
      <c r="B21" s="11" t="s">
        <v>83</v>
      </c>
      <c r="C21" s="11" t="s">
        <v>88</v>
      </c>
      <c r="D21" s="11" t="s">
        <v>19</v>
      </c>
      <c r="E21" s="11" t="s">
        <v>89</v>
      </c>
      <c r="F21" s="11" t="s">
        <v>89</v>
      </c>
      <c r="G21" s="10">
        <v>102</v>
      </c>
      <c r="H21" s="10">
        <v>100</v>
      </c>
      <c r="I21" s="10">
        <v>2</v>
      </c>
      <c r="J21" s="11" t="s">
        <v>90</v>
      </c>
      <c r="K21" s="11" t="s">
        <v>91</v>
      </c>
      <c r="L21" s="11" t="s">
        <v>23</v>
      </c>
      <c r="M21" s="11" t="s">
        <v>92</v>
      </c>
    </row>
    <row r="22" s="1" customFormat="1" ht="60" spans="1:13">
      <c r="A22" s="13">
        <v>18</v>
      </c>
      <c r="B22" s="11" t="s">
        <v>83</v>
      </c>
      <c r="C22" s="11" t="s">
        <v>93</v>
      </c>
      <c r="D22" s="11" t="s">
        <v>73</v>
      </c>
      <c r="E22" s="11" t="s">
        <v>94</v>
      </c>
      <c r="F22" s="11" t="s">
        <v>94</v>
      </c>
      <c r="G22" s="10">
        <v>100</v>
      </c>
      <c r="H22" s="10">
        <v>100</v>
      </c>
      <c r="I22" s="10">
        <v>0</v>
      </c>
      <c r="J22" s="11" t="s">
        <v>95</v>
      </c>
      <c r="K22" s="11" t="s">
        <v>96</v>
      </c>
      <c r="L22" s="11" t="s">
        <v>30</v>
      </c>
      <c r="M22" s="11" t="s">
        <v>97</v>
      </c>
    </row>
    <row r="23" s="1" customFormat="1" ht="60" spans="1:13">
      <c r="A23" s="10">
        <v>19</v>
      </c>
      <c r="B23" s="14" t="s">
        <v>98</v>
      </c>
      <c r="C23" s="11" t="s">
        <v>99</v>
      </c>
      <c r="D23" s="11" t="s">
        <v>19</v>
      </c>
      <c r="E23" s="11" t="s">
        <v>100</v>
      </c>
      <c r="F23" s="11" t="s">
        <v>100</v>
      </c>
      <c r="G23" s="10">
        <v>230</v>
      </c>
      <c r="H23" s="10">
        <v>225</v>
      </c>
      <c r="I23" s="10">
        <v>5</v>
      </c>
      <c r="J23" s="11" t="s">
        <v>101</v>
      </c>
      <c r="K23" s="11" t="s">
        <v>102</v>
      </c>
      <c r="L23" s="11" t="s">
        <v>23</v>
      </c>
      <c r="M23" s="26" t="s">
        <v>103</v>
      </c>
    </row>
    <row r="24" s="1" customFormat="1" ht="72" spans="1:13">
      <c r="A24" s="13">
        <v>20</v>
      </c>
      <c r="B24" s="14" t="s">
        <v>98</v>
      </c>
      <c r="C24" s="11" t="s">
        <v>104</v>
      </c>
      <c r="D24" s="11" t="s">
        <v>27</v>
      </c>
      <c r="E24" s="11" t="s">
        <v>98</v>
      </c>
      <c r="F24" s="11" t="s">
        <v>98</v>
      </c>
      <c r="G24" s="10">
        <v>48</v>
      </c>
      <c r="H24" s="10">
        <v>48</v>
      </c>
      <c r="I24" s="10">
        <v>0</v>
      </c>
      <c r="J24" s="11" t="s">
        <v>105</v>
      </c>
      <c r="K24" s="11" t="s">
        <v>106</v>
      </c>
      <c r="L24" s="11" t="s">
        <v>30</v>
      </c>
      <c r="M24" s="11" t="s">
        <v>107</v>
      </c>
    </row>
    <row r="25" s="1" customFormat="1" ht="24" spans="1:13">
      <c r="A25" s="10">
        <v>21</v>
      </c>
      <c r="B25" s="14" t="s">
        <v>108</v>
      </c>
      <c r="C25" s="11" t="s">
        <v>109</v>
      </c>
      <c r="D25" s="11" t="s">
        <v>27</v>
      </c>
      <c r="E25" s="11" t="s">
        <v>110</v>
      </c>
      <c r="F25" s="11" t="s">
        <v>110</v>
      </c>
      <c r="G25" s="10">
        <v>100</v>
      </c>
      <c r="H25" s="10">
        <v>100</v>
      </c>
      <c r="I25" s="10">
        <v>0</v>
      </c>
      <c r="J25" s="11" t="s">
        <v>111</v>
      </c>
      <c r="K25" s="11" t="s">
        <v>112</v>
      </c>
      <c r="L25" s="11" t="s">
        <v>23</v>
      </c>
      <c r="M25" s="11" t="s">
        <v>113</v>
      </c>
    </row>
    <row r="26" s="1" customFormat="1" ht="24" spans="1:13">
      <c r="A26" s="13">
        <v>22</v>
      </c>
      <c r="B26" s="14" t="s">
        <v>108</v>
      </c>
      <c r="C26" s="11" t="s">
        <v>114</v>
      </c>
      <c r="D26" s="11" t="s">
        <v>27</v>
      </c>
      <c r="E26" s="11" t="s">
        <v>115</v>
      </c>
      <c r="F26" s="11" t="s">
        <v>115</v>
      </c>
      <c r="G26" s="10">
        <v>40</v>
      </c>
      <c r="H26" s="10">
        <v>40</v>
      </c>
      <c r="I26" s="10">
        <v>0</v>
      </c>
      <c r="J26" s="11" t="s">
        <v>111</v>
      </c>
      <c r="K26" s="11" t="s">
        <v>112</v>
      </c>
      <c r="L26" s="11" t="s">
        <v>23</v>
      </c>
      <c r="M26" s="11" t="s">
        <v>113</v>
      </c>
    </row>
    <row r="27" s="1" customFormat="1" ht="72" spans="1:13">
      <c r="A27" s="10">
        <v>23</v>
      </c>
      <c r="B27" s="14" t="s">
        <v>108</v>
      </c>
      <c r="C27" s="11" t="s">
        <v>116</v>
      </c>
      <c r="D27" s="11" t="s">
        <v>27</v>
      </c>
      <c r="E27" s="11" t="s">
        <v>117</v>
      </c>
      <c r="F27" s="11" t="s">
        <v>117</v>
      </c>
      <c r="G27" s="10">
        <v>100</v>
      </c>
      <c r="H27" s="10">
        <v>100</v>
      </c>
      <c r="I27" s="10">
        <v>0</v>
      </c>
      <c r="J27" s="11" t="s">
        <v>111</v>
      </c>
      <c r="K27" s="11" t="s">
        <v>112</v>
      </c>
      <c r="L27" s="11" t="s">
        <v>23</v>
      </c>
      <c r="M27" s="11" t="s">
        <v>118</v>
      </c>
    </row>
    <row r="28" s="1" customFormat="1" ht="48" spans="1:13">
      <c r="A28" s="13">
        <v>24</v>
      </c>
      <c r="B28" s="14" t="s">
        <v>108</v>
      </c>
      <c r="C28" s="11" t="s">
        <v>119</v>
      </c>
      <c r="D28" s="11" t="s">
        <v>19</v>
      </c>
      <c r="E28" s="11" t="s">
        <v>120</v>
      </c>
      <c r="F28" s="11" t="s">
        <v>120</v>
      </c>
      <c r="G28" s="10">
        <v>150</v>
      </c>
      <c r="H28" s="10">
        <v>150</v>
      </c>
      <c r="I28" s="10">
        <v>0</v>
      </c>
      <c r="J28" s="11" t="s">
        <v>121</v>
      </c>
      <c r="K28" s="11" t="s">
        <v>122</v>
      </c>
      <c r="L28" s="11" t="s">
        <v>23</v>
      </c>
      <c r="M28" s="11" t="s">
        <v>113</v>
      </c>
    </row>
    <row r="29" s="1" customFormat="1" ht="48" spans="1:13">
      <c r="A29" s="10">
        <v>25</v>
      </c>
      <c r="B29" s="14" t="s">
        <v>108</v>
      </c>
      <c r="C29" s="11" t="s">
        <v>123</v>
      </c>
      <c r="D29" s="11" t="s">
        <v>19</v>
      </c>
      <c r="E29" s="11" t="s">
        <v>124</v>
      </c>
      <c r="F29" s="11" t="s">
        <v>124</v>
      </c>
      <c r="G29" s="10">
        <v>100</v>
      </c>
      <c r="H29" s="10">
        <v>100</v>
      </c>
      <c r="I29" s="10">
        <v>0</v>
      </c>
      <c r="J29" s="11" t="s">
        <v>125</v>
      </c>
      <c r="K29" s="11" t="s">
        <v>122</v>
      </c>
      <c r="L29" s="11" t="s">
        <v>23</v>
      </c>
      <c r="M29" s="11" t="s">
        <v>113</v>
      </c>
    </row>
    <row r="30" s="1" customFormat="1" ht="36" spans="1:13">
      <c r="A30" s="13">
        <v>26</v>
      </c>
      <c r="B30" s="14" t="s">
        <v>108</v>
      </c>
      <c r="C30" s="11" t="s">
        <v>126</v>
      </c>
      <c r="D30" s="11" t="s">
        <v>19</v>
      </c>
      <c r="E30" s="11" t="s">
        <v>127</v>
      </c>
      <c r="F30" s="11" t="s">
        <v>127</v>
      </c>
      <c r="G30" s="10">
        <v>100</v>
      </c>
      <c r="H30" s="10">
        <v>100</v>
      </c>
      <c r="I30" s="10">
        <v>0</v>
      </c>
      <c r="J30" s="11" t="s">
        <v>128</v>
      </c>
      <c r="K30" s="11" t="s">
        <v>122</v>
      </c>
      <c r="L30" s="11" t="s">
        <v>23</v>
      </c>
      <c r="M30" s="11" t="s">
        <v>113</v>
      </c>
    </row>
    <row r="31" s="1" customFormat="1" ht="36" spans="1:13">
      <c r="A31" s="10">
        <v>27</v>
      </c>
      <c r="B31" s="14" t="s">
        <v>108</v>
      </c>
      <c r="C31" s="11" t="s">
        <v>129</v>
      </c>
      <c r="D31" s="11" t="s">
        <v>19</v>
      </c>
      <c r="E31" s="11" t="s">
        <v>130</v>
      </c>
      <c r="F31" s="11" t="s">
        <v>130</v>
      </c>
      <c r="G31" s="10">
        <v>4.8</v>
      </c>
      <c r="H31" s="10">
        <v>4.8</v>
      </c>
      <c r="I31" s="10">
        <v>0</v>
      </c>
      <c r="J31" s="11" t="s">
        <v>131</v>
      </c>
      <c r="K31" s="11" t="s">
        <v>132</v>
      </c>
      <c r="L31" s="11" t="s">
        <v>23</v>
      </c>
      <c r="M31" s="11" t="s">
        <v>36</v>
      </c>
    </row>
    <row r="32" s="1" customFormat="1" ht="73.5" spans="1:13">
      <c r="A32" s="13">
        <v>28</v>
      </c>
      <c r="B32" s="11" t="s">
        <v>133</v>
      </c>
      <c r="C32" s="11" t="s">
        <v>134</v>
      </c>
      <c r="D32" s="11" t="s">
        <v>19</v>
      </c>
      <c r="E32" s="11" t="s">
        <v>135</v>
      </c>
      <c r="F32" s="11" t="s">
        <v>135</v>
      </c>
      <c r="G32" s="10">
        <f>H32+I32</f>
        <v>210</v>
      </c>
      <c r="H32" s="15">
        <v>110</v>
      </c>
      <c r="I32" s="15">
        <v>100</v>
      </c>
      <c r="J32" s="27" t="s">
        <v>136</v>
      </c>
      <c r="K32" s="11" t="s">
        <v>137</v>
      </c>
      <c r="L32" s="11" t="s">
        <v>23</v>
      </c>
      <c r="M32" s="10" t="s">
        <v>138</v>
      </c>
    </row>
    <row r="33" s="1" customFormat="1" ht="36" spans="1:13">
      <c r="A33" s="10">
        <v>29</v>
      </c>
      <c r="B33" s="11" t="s">
        <v>133</v>
      </c>
      <c r="C33" s="11" t="s">
        <v>139</v>
      </c>
      <c r="D33" s="11" t="s">
        <v>19</v>
      </c>
      <c r="E33" s="11" t="s">
        <v>133</v>
      </c>
      <c r="F33" s="11" t="s">
        <v>133</v>
      </c>
      <c r="G33" s="13">
        <v>30</v>
      </c>
      <c r="H33" s="13">
        <v>30</v>
      </c>
      <c r="I33" s="13">
        <v>0</v>
      </c>
      <c r="J33" s="27" t="s">
        <v>140</v>
      </c>
      <c r="K33" s="11" t="s">
        <v>141</v>
      </c>
      <c r="L33" s="11" t="s">
        <v>30</v>
      </c>
      <c r="M33" s="14" t="s">
        <v>36</v>
      </c>
    </row>
    <row r="34" s="1" customFormat="1" ht="48.75" spans="1:13">
      <c r="A34" s="13">
        <v>30</v>
      </c>
      <c r="B34" s="14" t="s">
        <v>142</v>
      </c>
      <c r="C34" s="14" t="s">
        <v>143</v>
      </c>
      <c r="D34" s="11" t="s">
        <v>19</v>
      </c>
      <c r="E34" s="14" t="s">
        <v>142</v>
      </c>
      <c r="F34" s="14" t="s">
        <v>142</v>
      </c>
      <c r="G34" s="13">
        <v>50</v>
      </c>
      <c r="H34" s="13">
        <v>50</v>
      </c>
      <c r="I34" s="13">
        <v>0</v>
      </c>
      <c r="J34" s="10" t="s">
        <v>144</v>
      </c>
      <c r="K34" s="11" t="s">
        <v>19</v>
      </c>
      <c r="L34" s="14" t="s">
        <v>30</v>
      </c>
      <c r="M34" s="14" t="s">
        <v>36</v>
      </c>
    </row>
    <row r="35" s="1" customFormat="1" ht="60" spans="1:13">
      <c r="A35" s="10">
        <v>31</v>
      </c>
      <c r="B35" s="11" t="s">
        <v>145</v>
      </c>
      <c r="C35" s="10" t="s">
        <v>146</v>
      </c>
      <c r="D35" s="11" t="s">
        <v>27</v>
      </c>
      <c r="E35" s="11" t="s">
        <v>145</v>
      </c>
      <c r="F35" s="11" t="s">
        <v>147</v>
      </c>
      <c r="G35" s="10">
        <v>50</v>
      </c>
      <c r="H35" s="10">
        <v>50</v>
      </c>
      <c r="I35" s="23">
        <v>0</v>
      </c>
      <c r="J35" s="11" t="s">
        <v>148</v>
      </c>
      <c r="K35" s="11" t="s">
        <v>149</v>
      </c>
      <c r="L35" s="11" t="s">
        <v>30</v>
      </c>
      <c r="M35" s="11" t="s">
        <v>150</v>
      </c>
    </row>
    <row r="36" s="1" customFormat="1" ht="37.5" spans="1:13">
      <c r="A36" s="13">
        <v>32</v>
      </c>
      <c r="B36" s="11" t="s">
        <v>145</v>
      </c>
      <c r="C36" s="11" t="s">
        <v>151</v>
      </c>
      <c r="D36" s="11" t="s">
        <v>19</v>
      </c>
      <c r="E36" s="11" t="s">
        <v>152</v>
      </c>
      <c r="F36" s="11" t="s">
        <v>152</v>
      </c>
      <c r="G36" s="10">
        <v>120</v>
      </c>
      <c r="H36" s="10">
        <v>70</v>
      </c>
      <c r="I36" s="23">
        <v>50</v>
      </c>
      <c r="J36" s="11" t="s">
        <v>153</v>
      </c>
      <c r="K36" s="11" t="s">
        <v>154</v>
      </c>
      <c r="L36" s="11" t="s">
        <v>23</v>
      </c>
      <c r="M36" s="11" t="s">
        <v>155</v>
      </c>
    </row>
    <row r="37" s="1" customFormat="1" ht="72.75" spans="1:13">
      <c r="A37" s="10">
        <v>33</v>
      </c>
      <c r="B37" s="11" t="s">
        <v>145</v>
      </c>
      <c r="C37" s="11" t="s">
        <v>156</v>
      </c>
      <c r="D37" s="11" t="s">
        <v>19</v>
      </c>
      <c r="E37" s="11" t="s">
        <v>157</v>
      </c>
      <c r="F37" s="11" t="s">
        <v>157</v>
      </c>
      <c r="G37" s="10">
        <v>155</v>
      </c>
      <c r="H37" s="10">
        <v>100</v>
      </c>
      <c r="I37" s="23">
        <v>55</v>
      </c>
      <c r="J37" s="11" t="s">
        <v>158</v>
      </c>
      <c r="K37" s="11" t="s">
        <v>159</v>
      </c>
      <c r="L37" s="11" t="s">
        <v>23</v>
      </c>
      <c r="M37" s="11" t="s">
        <v>160</v>
      </c>
    </row>
    <row r="38" s="1" customFormat="1" ht="171" spans="1:13">
      <c r="A38" s="13">
        <v>34</v>
      </c>
      <c r="B38" s="11" t="s">
        <v>145</v>
      </c>
      <c r="C38" s="11" t="s">
        <v>161</v>
      </c>
      <c r="D38" s="11" t="s">
        <v>19</v>
      </c>
      <c r="E38" s="11" t="s">
        <v>162</v>
      </c>
      <c r="F38" s="11" t="s">
        <v>162</v>
      </c>
      <c r="G38" s="10">
        <v>150</v>
      </c>
      <c r="H38" s="10">
        <v>150</v>
      </c>
      <c r="I38" s="23">
        <v>0</v>
      </c>
      <c r="J38" s="11" t="s">
        <v>163</v>
      </c>
      <c r="K38" s="11" t="s">
        <v>164</v>
      </c>
      <c r="L38" s="11" t="s">
        <v>23</v>
      </c>
      <c r="M38" s="11" t="s">
        <v>165</v>
      </c>
    </row>
    <row r="39" s="1" customFormat="1" ht="24" spans="1:13">
      <c r="A39" s="10">
        <v>35</v>
      </c>
      <c r="B39" s="11" t="s">
        <v>145</v>
      </c>
      <c r="C39" s="11" t="s">
        <v>166</v>
      </c>
      <c r="D39" s="11" t="s">
        <v>73</v>
      </c>
      <c r="E39" s="11" t="s">
        <v>152</v>
      </c>
      <c r="F39" s="11" t="s">
        <v>152</v>
      </c>
      <c r="G39" s="10">
        <v>50</v>
      </c>
      <c r="H39" s="10">
        <v>15</v>
      </c>
      <c r="I39" s="23">
        <v>35</v>
      </c>
      <c r="J39" s="11" t="s">
        <v>167</v>
      </c>
      <c r="K39" s="11" t="s">
        <v>168</v>
      </c>
      <c r="L39" s="11" t="s">
        <v>23</v>
      </c>
      <c r="M39" s="11" t="s">
        <v>169</v>
      </c>
    </row>
    <row r="40" s="1" customFormat="1" ht="24" spans="1:13">
      <c r="A40" s="13">
        <v>36</v>
      </c>
      <c r="B40" s="11" t="s">
        <v>145</v>
      </c>
      <c r="C40" s="11" t="s">
        <v>170</v>
      </c>
      <c r="D40" s="11" t="s">
        <v>73</v>
      </c>
      <c r="E40" s="11" t="s">
        <v>171</v>
      </c>
      <c r="F40" s="11" t="s">
        <v>171</v>
      </c>
      <c r="G40" s="10">
        <v>50</v>
      </c>
      <c r="H40" s="10">
        <v>15</v>
      </c>
      <c r="I40" s="23">
        <v>35</v>
      </c>
      <c r="J40" s="11" t="s">
        <v>167</v>
      </c>
      <c r="K40" s="11" t="s">
        <v>168</v>
      </c>
      <c r="L40" s="11" t="s">
        <v>23</v>
      </c>
      <c r="M40" s="11" t="s">
        <v>172</v>
      </c>
    </row>
    <row r="41" s="1" customFormat="1" ht="24" spans="1:13">
      <c r="A41" s="10">
        <v>37</v>
      </c>
      <c r="B41" s="11" t="s">
        <v>145</v>
      </c>
      <c r="C41" s="11" t="s">
        <v>173</v>
      </c>
      <c r="D41" s="11" t="s">
        <v>73</v>
      </c>
      <c r="E41" s="11" t="s">
        <v>174</v>
      </c>
      <c r="F41" s="11" t="s">
        <v>174</v>
      </c>
      <c r="G41" s="10">
        <v>50</v>
      </c>
      <c r="H41" s="10">
        <v>15</v>
      </c>
      <c r="I41" s="23">
        <v>35</v>
      </c>
      <c r="J41" s="11" t="s">
        <v>167</v>
      </c>
      <c r="K41" s="11" t="s">
        <v>168</v>
      </c>
      <c r="L41" s="11" t="s">
        <v>23</v>
      </c>
      <c r="M41" s="11" t="s">
        <v>175</v>
      </c>
    </row>
    <row r="42" s="1" customFormat="1" ht="60" spans="1:13">
      <c r="A42" s="13">
        <v>38</v>
      </c>
      <c r="B42" s="11" t="s">
        <v>145</v>
      </c>
      <c r="C42" s="11" t="s">
        <v>176</v>
      </c>
      <c r="D42" s="11" t="s">
        <v>177</v>
      </c>
      <c r="E42" s="11" t="s">
        <v>145</v>
      </c>
      <c r="F42" s="11" t="s">
        <v>147</v>
      </c>
      <c r="G42" s="10">
        <v>400</v>
      </c>
      <c r="H42" s="10">
        <v>400</v>
      </c>
      <c r="I42" s="23">
        <v>0</v>
      </c>
      <c r="J42" s="11" t="s">
        <v>178</v>
      </c>
      <c r="K42" s="11" t="s">
        <v>179</v>
      </c>
      <c r="L42" s="11" t="s">
        <v>30</v>
      </c>
      <c r="M42" s="11" t="s">
        <v>180</v>
      </c>
    </row>
    <row r="43" ht="85.5" spans="1:13">
      <c r="A43" s="10">
        <v>39</v>
      </c>
      <c r="B43" s="11" t="s">
        <v>145</v>
      </c>
      <c r="C43" s="11" t="s">
        <v>181</v>
      </c>
      <c r="D43" s="11" t="s">
        <v>19</v>
      </c>
      <c r="E43" s="11" t="s">
        <v>182</v>
      </c>
      <c r="F43" s="11" t="s">
        <v>182</v>
      </c>
      <c r="G43" s="10">
        <v>345</v>
      </c>
      <c r="H43" s="10">
        <v>345</v>
      </c>
      <c r="I43" s="23">
        <v>0</v>
      </c>
      <c r="J43" s="11" t="s">
        <v>183</v>
      </c>
      <c r="K43" s="11" t="s">
        <v>184</v>
      </c>
      <c r="L43" s="11" t="s">
        <v>23</v>
      </c>
      <c r="M43" s="11" t="s">
        <v>185</v>
      </c>
    </row>
    <row r="44" ht="96.75" spans="1:13">
      <c r="A44" s="13">
        <v>40</v>
      </c>
      <c r="B44" s="11" t="s">
        <v>145</v>
      </c>
      <c r="C44" s="11" t="s">
        <v>186</v>
      </c>
      <c r="D44" s="11" t="s">
        <v>19</v>
      </c>
      <c r="E44" s="11" t="s">
        <v>145</v>
      </c>
      <c r="F44" s="11" t="s">
        <v>147</v>
      </c>
      <c r="G44" s="10">
        <v>143</v>
      </c>
      <c r="H44" s="10">
        <v>143</v>
      </c>
      <c r="I44" s="23">
        <v>0</v>
      </c>
      <c r="J44" s="11" t="s">
        <v>187</v>
      </c>
      <c r="K44" s="11" t="s">
        <v>188</v>
      </c>
      <c r="L44" s="11" t="s">
        <v>23</v>
      </c>
      <c r="M44" s="11" t="s">
        <v>189</v>
      </c>
    </row>
    <row r="45" ht="97.5" spans="1:13">
      <c r="A45" s="10">
        <v>41</v>
      </c>
      <c r="B45" s="11" t="s">
        <v>145</v>
      </c>
      <c r="C45" s="11" t="s">
        <v>190</v>
      </c>
      <c r="D45" s="11" t="s">
        <v>19</v>
      </c>
      <c r="E45" s="11" t="s">
        <v>145</v>
      </c>
      <c r="F45" s="11" t="s">
        <v>147</v>
      </c>
      <c r="G45" s="10">
        <v>155</v>
      </c>
      <c r="H45" s="10">
        <v>155</v>
      </c>
      <c r="I45" s="23">
        <v>0</v>
      </c>
      <c r="J45" s="11" t="s">
        <v>191</v>
      </c>
      <c r="K45" s="11" t="s">
        <v>188</v>
      </c>
      <c r="L45" s="11" t="s">
        <v>23</v>
      </c>
      <c r="M45" s="11" t="s">
        <v>192</v>
      </c>
    </row>
    <row r="46" ht="48.75" spans="1:13">
      <c r="A46" s="13">
        <v>42</v>
      </c>
      <c r="B46" s="11" t="s">
        <v>145</v>
      </c>
      <c r="C46" s="11" t="s">
        <v>193</v>
      </c>
      <c r="D46" s="11" t="s">
        <v>19</v>
      </c>
      <c r="E46" s="11" t="s">
        <v>194</v>
      </c>
      <c r="F46" s="11" t="s">
        <v>194</v>
      </c>
      <c r="G46" s="10">
        <v>21</v>
      </c>
      <c r="H46" s="10">
        <v>17</v>
      </c>
      <c r="I46" s="23">
        <v>4</v>
      </c>
      <c r="J46" s="11" t="s">
        <v>195</v>
      </c>
      <c r="K46" s="11" t="s">
        <v>196</v>
      </c>
      <c r="L46" s="11" t="s">
        <v>23</v>
      </c>
      <c r="M46" s="11" t="s">
        <v>197</v>
      </c>
    </row>
    <row r="47" ht="36.75" spans="1:13">
      <c r="A47" s="10">
        <v>43</v>
      </c>
      <c r="B47" s="11" t="s">
        <v>145</v>
      </c>
      <c r="C47" s="11" t="s">
        <v>198</v>
      </c>
      <c r="D47" s="11" t="s">
        <v>19</v>
      </c>
      <c r="E47" s="16" t="s">
        <v>199</v>
      </c>
      <c r="F47" s="16" t="s">
        <v>199</v>
      </c>
      <c r="G47" s="10">
        <v>61</v>
      </c>
      <c r="H47" s="10">
        <v>56</v>
      </c>
      <c r="I47" s="23">
        <v>5</v>
      </c>
      <c r="J47" s="11" t="s">
        <v>200</v>
      </c>
      <c r="K47" s="11" t="s">
        <v>201</v>
      </c>
      <c r="L47" s="11" t="s">
        <v>23</v>
      </c>
      <c r="M47" s="11" t="s">
        <v>202</v>
      </c>
    </row>
    <row r="48" ht="72" spans="1:13">
      <c r="A48" s="13">
        <v>44</v>
      </c>
      <c r="B48" s="11" t="s">
        <v>203</v>
      </c>
      <c r="C48" s="11" t="s">
        <v>204</v>
      </c>
      <c r="D48" s="11" t="s">
        <v>19</v>
      </c>
      <c r="E48" s="11" t="s">
        <v>205</v>
      </c>
      <c r="F48" s="11" t="s">
        <v>205</v>
      </c>
      <c r="G48" s="10">
        <v>70</v>
      </c>
      <c r="H48" s="10">
        <v>50</v>
      </c>
      <c r="I48" s="10">
        <v>20</v>
      </c>
      <c r="J48" s="11" t="s">
        <v>206</v>
      </c>
      <c r="K48" s="11" t="s">
        <v>207</v>
      </c>
      <c r="L48" s="11" t="s">
        <v>23</v>
      </c>
      <c r="M48" s="11" t="s">
        <v>208</v>
      </c>
    </row>
    <row r="49" ht="135.75" spans="1:13">
      <c r="A49" s="10">
        <v>45</v>
      </c>
      <c r="B49" s="11" t="s">
        <v>203</v>
      </c>
      <c r="C49" s="11" t="s">
        <v>209</v>
      </c>
      <c r="D49" s="11" t="s">
        <v>19</v>
      </c>
      <c r="E49" s="11" t="s">
        <v>210</v>
      </c>
      <c r="F49" s="11" t="s">
        <v>210</v>
      </c>
      <c r="G49" s="10">
        <v>80</v>
      </c>
      <c r="H49" s="10">
        <v>30</v>
      </c>
      <c r="I49" s="10">
        <v>50</v>
      </c>
      <c r="J49" s="10" t="s">
        <v>211</v>
      </c>
      <c r="K49" s="11" t="s">
        <v>212</v>
      </c>
      <c r="L49" s="11" t="s">
        <v>23</v>
      </c>
      <c r="M49" s="11" t="s">
        <v>213</v>
      </c>
    </row>
    <row r="50" ht="84" spans="1:13">
      <c r="A50" s="13">
        <v>46</v>
      </c>
      <c r="B50" s="11" t="s">
        <v>203</v>
      </c>
      <c r="C50" s="17" t="s">
        <v>214</v>
      </c>
      <c r="D50" s="10" t="s">
        <v>215</v>
      </c>
      <c r="E50" s="10" t="s">
        <v>216</v>
      </c>
      <c r="F50" s="10" t="s">
        <v>216</v>
      </c>
      <c r="G50" s="10">
        <v>215.5</v>
      </c>
      <c r="H50" s="10">
        <v>215.5</v>
      </c>
      <c r="I50" s="10">
        <v>0</v>
      </c>
      <c r="J50" s="10" t="s">
        <v>217</v>
      </c>
      <c r="K50" s="10" t="s">
        <v>218</v>
      </c>
      <c r="L50" s="10" t="s">
        <v>219</v>
      </c>
      <c r="M50" s="18" t="s">
        <v>220</v>
      </c>
    </row>
    <row r="51" ht="132" spans="1:13">
      <c r="A51" s="10">
        <v>47</v>
      </c>
      <c r="B51" s="11" t="s">
        <v>203</v>
      </c>
      <c r="C51" s="11" t="s">
        <v>221</v>
      </c>
      <c r="D51" s="11" t="s">
        <v>19</v>
      </c>
      <c r="E51" s="11" t="s">
        <v>222</v>
      </c>
      <c r="F51" s="11" t="s">
        <v>222</v>
      </c>
      <c r="G51" s="10">
        <v>100</v>
      </c>
      <c r="H51" s="10">
        <v>100</v>
      </c>
      <c r="I51" s="10">
        <f>G51-H51</f>
        <v>0</v>
      </c>
      <c r="J51" s="11" t="s">
        <v>223</v>
      </c>
      <c r="K51" s="11" t="s">
        <v>224</v>
      </c>
      <c r="L51" s="14" t="s">
        <v>23</v>
      </c>
      <c r="M51" s="11" t="s">
        <v>225</v>
      </c>
    </row>
    <row r="52" ht="36" spans="1:13">
      <c r="A52" s="13">
        <v>48</v>
      </c>
      <c r="B52" s="11" t="s">
        <v>203</v>
      </c>
      <c r="C52" s="14" t="s">
        <v>226</v>
      </c>
      <c r="D52" s="11" t="s">
        <v>27</v>
      </c>
      <c r="E52" s="11" t="s">
        <v>203</v>
      </c>
      <c r="F52" s="11" t="s">
        <v>203</v>
      </c>
      <c r="G52" s="10">
        <v>12.5</v>
      </c>
      <c r="H52" s="10">
        <v>12.5</v>
      </c>
      <c r="I52" s="10">
        <v>0</v>
      </c>
      <c r="J52" s="11" t="s">
        <v>227</v>
      </c>
      <c r="K52" s="14" t="s">
        <v>228</v>
      </c>
      <c r="L52" s="14" t="s">
        <v>30</v>
      </c>
      <c r="M52" s="14" t="s">
        <v>36</v>
      </c>
    </row>
    <row r="53" ht="96" spans="1:13">
      <c r="A53" s="10">
        <v>49</v>
      </c>
      <c r="B53" s="11" t="s">
        <v>203</v>
      </c>
      <c r="C53" s="18" t="s">
        <v>229</v>
      </c>
      <c r="D53" s="11" t="s">
        <v>19</v>
      </c>
      <c r="E53" s="18" t="s">
        <v>230</v>
      </c>
      <c r="F53" s="11" t="s">
        <v>230</v>
      </c>
      <c r="G53" s="17">
        <v>40.975</v>
      </c>
      <c r="H53" s="17">
        <v>40.975</v>
      </c>
      <c r="I53" s="10">
        <v>0</v>
      </c>
      <c r="J53" s="11" t="s">
        <v>231</v>
      </c>
      <c r="K53" s="11" t="s">
        <v>232</v>
      </c>
      <c r="L53" s="11" t="s">
        <v>23</v>
      </c>
      <c r="M53" s="18" t="s">
        <v>233</v>
      </c>
    </row>
    <row r="54" ht="96" spans="1:13">
      <c r="A54" s="13">
        <v>50</v>
      </c>
      <c r="B54" s="11" t="s">
        <v>203</v>
      </c>
      <c r="C54" s="11" t="s">
        <v>234</v>
      </c>
      <c r="D54" s="18" t="s">
        <v>177</v>
      </c>
      <c r="E54" s="11" t="s">
        <v>235</v>
      </c>
      <c r="F54" s="18" t="s">
        <v>203</v>
      </c>
      <c r="G54" s="10">
        <f>H54+I54</f>
        <v>150</v>
      </c>
      <c r="H54" s="10">
        <v>150</v>
      </c>
      <c r="I54" s="10">
        <v>0</v>
      </c>
      <c r="J54" s="26" t="s">
        <v>236</v>
      </c>
      <c r="K54" s="18" t="s">
        <v>179</v>
      </c>
      <c r="L54" s="11" t="s">
        <v>30</v>
      </c>
      <c r="M54" s="18" t="s">
        <v>237</v>
      </c>
    </row>
    <row r="55" ht="63" spans="1:13">
      <c r="A55" s="10">
        <v>51</v>
      </c>
      <c r="B55" s="11" t="s">
        <v>203</v>
      </c>
      <c r="C55" s="18" t="s">
        <v>238</v>
      </c>
      <c r="D55" s="19" t="s">
        <v>73</v>
      </c>
      <c r="E55" s="19" t="s">
        <v>239</v>
      </c>
      <c r="F55" s="19" t="s">
        <v>239</v>
      </c>
      <c r="G55" s="20">
        <v>15</v>
      </c>
      <c r="H55" s="20">
        <v>15</v>
      </c>
      <c r="I55" s="20">
        <v>0</v>
      </c>
      <c r="J55" s="19" t="s">
        <v>240</v>
      </c>
      <c r="K55" s="19" t="s">
        <v>241</v>
      </c>
      <c r="L55" s="19" t="s">
        <v>23</v>
      </c>
      <c r="M55" s="20" t="s">
        <v>242</v>
      </c>
    </row>
    <row r="56" ht="60.75" spans="1:13">
      <c r="A56" s="13">
        <v>52</v>
      </c>
      <c r="B56" s="11" t="s">
        <v>243</v>
      </c>
      <c r="C56" s="11" t="s">
        <v>244</v>
      </c>
      <c r="D56" s="11" t="s">
        <v>19</v>
      </c>
      <c r="E56" s="14" t="s">
        <v>243</v>
      </c>
      <c r="F56" s="14" t="s">
        <v>245</v>
      </c>
      <c r="G56" s="13">
        <v>500</v>
      </c>
      <c r="H56" s="10">
        <v>500</v>
      </c>
      <c r="I56" s="10">
        <v>0</v>
      </c>
      <c r="J56" s="28" t="s">
        <v>246</v>
      </c>
      <c r="K56" s="28" t="s">
        <v>247</v>
      </c>
      <c r="L56" s="14" t="s">
        <v>23</v>
      </c>
      <c r="M56" s="14" t="s">
        <v>36</v>
      </c>
    </row>
    <row r="57" ht="36" spans="1:13">
      <c r="A57" s="10">
        <v>53</v>
      </c>
      <c r="B57" s="11" t="s">
        <v>243</v>
      </c>
      <c r="C57" s="11" t="s">
        <v>248</v>
      </c>
      <c r="D57" s="11" t="s">
        <v>19</v>
      </c>
      <c r="E57" s="14" t="s">
        <v>243</v>
      </c>
      <c r="F57" s="14" t="s">
        <v>245</v>
      </c>
      <c r="G57" s="13">
        <v>170</v>
      </c>
      <c r="H57" s="13">
        <v>170</v>
      </c>
      <c r="I57" s="10">
        <v>0</v>
      </c>
      <c r="J57" s="11" t="s">
        <v>249</v>
      </c>
      <c r="K57" s="28" t="s">
        <v>250</v>
      </c>
      <c r="L57" s="14" t="s">
        <v>23</v>
      </c>
      <c r="M57" s="14" t="s">
        <v>36</v>
      </c>
    </row>
    <row r="58" ht="60" spans="1:13">
      <c r="A58" s="13">
        <v>54</v>
      </c>
      <c r="B58" s="11" t="s">
        <v>243</v>
      </c>
      <c r="C58" s="11" t="s">
        <v>251</v>
      </c>
      <c r="D58" s="11" t="s">
        <v>19</v>
      </c>
      <c r="E58" s="11" t="s">
        <v>243</v>
      </c>
      <c r="F58" s="11" t="s">
        <v>245</v>
      </c>
      <c r="G58" s="13">
        <v>600</v>
      </c>
      <c r="H58" s="13">
        <v>600</v>
      </c>
      <c r="I58" s="10">
        <v>0</v>
      </c>
      <c r="J58" s="11" t="s">
        <v>252</v>
      </c>
      <c r="K58" s="11" t="s">
        <v>253</v>
      </c>
      <c r="L58" s="11" t="s">
        <v>23</v>
      </c>
      <c r="M58" s="14" t="s">
        <v>36</v>
      </c>
    </row>
    <row r="59" ht="36" spans="1:13">
      <c r="A59" s="10">
        <v>55</v>
      </c>
      <c r="B59" s="11" t="s">
        <v>243</v>
      </c>
      <c r="C59" s="11" t="s">
        <v>254</v>
      </c>
      <c r="D59" s="11" t="s">
        <v>19</v>
      </c>
      <c r="E59" s="14" t="s">
        <v>243</v>
      </c>
      <c r="F59" s="14" t="s">
        <v>245</v>
      </c>
      <c r="G59" s="13">
        <v>50</v>
      </c>
      <c r="H59" s="13">
        <v>50</v>
      </c>
      <c r="I59" s="10">
        <v>0</v>
      </c>
      <c r="J59" s="28" t="s">
        <v>255</v>
      </c>
      <c r="K59" s="11" t="s">
        <v>256</v>
      </c>
      <c r="L59" s="14" t="s">
        <v>30</v>
      </c>
      <c r="M59" s="14" t="s">
        <v>36</v>
      </c>
    </row>
    <row r="60" ht="24" spans="1:13">
      <c r="A60" s="13">
        <v>56</v>
      </c>
      <c r="B60" s="11" t="s">
        <v>243</v>
      </c>
      <c r="C60" s="11" t="s">
        <v>257</v>
      </c>
      <c r="D60" s="11" t="s">
        <v>73</v>
      </c>
      <c r="E60" s="14" t="s">
        <v>243</v>
      </c>
      <c r="F60" s="14" t="s">
        <v>245</v>
      </c>
      <c r="G60" s="13">
        <v>80</v>
      </c>
      <c r="H60" s="13">
        <v>80</v>
      </c>
      <c r="I60" s="10">
        <v>0</v>
      </c>
      <c r="J60" s="28" t="s">
        <v>258</v>
      </c>
      <c r="K60" s="28" t="s">
        <v>259</v>
      </c>
      <c r="L60" s="14" t="s">
        <v>30</v>
      </c>
      <c r="M60" s="14" t="s">
        <v>36</v>
      </c>
    </row>
    <row r="61" ht="36" spans="1:13">
      <c r="A61" s="10">
        <v>57</v>
      </c>
      <c r="B61" s="11" t="s">
        <v>243</v>
      </c>
      <c r="C61" s="21" t="s">
        <v>260</v>
      </c>
      <c r="D61" s="21" t="s">
        <v>19</v>
      </c>
      <c r="E61" s="14" t="s">
        <v>261</v>
      </c>
      <c r="F61" s="14" t="s">
        <v>261</v>
      </c>
      <c r="G61" s="22">
        <v>80</v>
      </c>
      <c r="H61" s="22">
        <v>80</v>
      </c>
      <c r="I61" s="10">
        <v>0</v>
      </c>
      <c r="J61" s="29" t="s">
        <v>262</v>
      </c>
      <c r="K61" s="11" t="s">
        <v>263</v>
      </c>
      <c r="L61" s="30" t="s">
        <v>23</v>
      </c>
      <c r="M61" s="14" t="s">
        <v>36</v>
      </c>
    </row>
    <row r="62" ht="96" spans="1:13">
      <c r="A62" s="13">
        <v>58</v>
      </c>
      <c r="B62" s="11" t="s">
        <v>243</v>
      </c>
      <c r="C62" s="21" t="s">
        <v>264</v>
      </c>
      <c r="D62" s="21" t="s">
        <v>19</v>
      </c>
      <c r="E62" s="21" t="s">
        <v>243</v>
      </c>
      <c r="F62" s="21" t="s">
        <v>243</v>
      </c>
      <c r="G62" s="23">
        <v>174.141</v>
      </c>
      <c r="H62" s="23">
        <v>174.141</v>
      </c>
      <c r="I62" s="23">
        <v>0</v>
      </c>
      <c r="J62" s="21" t="s">
        <v>265</v>
      </c>
      <c r="K62" s="21" t="s">
        <v>256</v>
      </c>
      <c r="L62" s="21" t="s">
        <v>30</v>
      </c>
      <c r="M62" s="11" t="s">
        <v>266</v>
      </c>
    </row>
    <row r="63" ht="36.75" spans="1:13">
      <c r="A63" s="10">
        <v>59</v>
      </c>
      <c r="B63" s="11" t="s">
        <v>243</v>
      </c>
      <c r="C63" s="11" t="s">
        <v>267</v>
      </c>
      <c r="D63" s="11" t="s">
        <v>19</v>
      </c>
      <c r="E63" s="11" t="s">
        <v>243</v>
      </c>
      <c r="F63" s="11" t="s">
        <v>243</v>
      </c>
      <c r="G63" s="13">
        <v>33.8616</v>
      </c>
      <c r="H63" s="13">
        <v>33.8616</v>
      </c>
      <c r="I63" s="10">
        <v>0</v>
      </c>
      <c r="J63" s="12" t="s">
        <v>268</v>
      </c>
      <c r="K63" s="11" t="s">
        <v>269</v>
      </c>
      <c r="L63" s="11" t="s">
        <v>23</v>
      </c>
      <c r="M63" s="11" t="s">
        <v>270</v>
      </c>
    </row>
    <row r="64" ht="48" spans="1:13">
      <c r="A64" s="13">
        <v>60</v>
      </c>
      <c r="B64" s="11" t="s">
        <v>243</v>
      </c>
      <c r="C64" s="11" t="s">
        <v>271</v>
      </c>
      <c r="D64" s="11" t="s">
        <v>27</v>
      </c>
      <c r="E64" s="11" t="s">
        <v>272</v>
      </c>
      <c r="F64" s="11" t="s">
        <v>272</v>
      </c>
      <c r="G64" s="10">
        <v>100</v>
      </c>
      <c r="H64" s="10">
        <v>100</v>
      </c>
      <c r="I64" s="10">
        <v>0</v>
      </c>
      <c r="J64" s="31" t="s">
        <v>273</v>
      </c>
      <c r="K64" s="11" t="s">
        <v>274</v>
      </c>
      <c r="L64" s="11" t="s">
        <v>23</v>
      </c>
      <c r="M64" s="11" t="s">
        <v>275</v>
      </c>
    </row>
    <row r="65" ht="48" spans="1:13">
      <c r="A65" s="10">
        <v>61</v>
      </c>
      <c r="B65" s="11" t="s">
        <v>243</v>
      </c>
      <c r="C65" s="31" t="s">
        <v>276</v>
      </c>
      <c r="D65" s="11" t="s">
        <v>19</v>
      </c>
      <c r="E65" s="32" t="s">
        <v>277</v>
      </c>
      <c r="F65" s="31" t="s">
        <v>278</v>
      </c>
      <c r="G65" s="33">
        <v>30</v>
      </c>
      <c r="H65" s="33">
        <v>30</v>
      </c>
      <c r="I65" s="10">
        <v>0</v>
      </c>
      <c r="J65" s="31" t="s">
        <v>279</v>
      </c>
      <c r="K65" s="11" t="s">
        <v>274</v>
      </c>
      <c r="L65" s="11" t="s">
        <v>23</v>
      </c>
      <c r="M65" s="11" t="s">
        <v>280</v>
      </c>
    </row>
    <row r="66" ht="48.75" spans="1:13">
      <c r="A66" s="13">
        <v>62</v>
      </c>
      <c r="B66" s="11" t="s">
        <v>243</v>
      </c>
      <c r="C66" s="31" t="s">
        <v>281</v>
      </c>
      <c r="D66" s="11" t="s">
        <v>19</v>
      </c>
      <c r="E66" s="32" t="s">
        <v>277</v>
      </c>
      <c r="F66" s="31" t="s">
        <v>282</v>
      </c>
      <c r="G66" s="33">
        <v>70</v>
      </c>
      <c r="H66" s="33">
        <v>70</v>
      </c>
      <c r="I66" s="10">
        <v>0</v>
      </c>
      <c r="J66" s="31" t="s">
        <v>283</v>
      </c>
      <c r="K66" s="11" t="s">
        <v>274</v>
      </c>
      <c r="L66" s="11" t="s">
        <v>23</v>
      </c>
      <c r="M66" s="11" t="s">
        <v>284</v>
      </c>
    </row>
    <row r="67" ht="36" spans="1:13">
      <c r="A67" s="10">
        <v>63</v>
      </c>
      <c r="B67" s="11" t="s">
        <v>243</v>
      </c>
      <c r="C67" s="11" t="s">
        <v>285</v>
      </c>
      <c r="D67" s="11" t="s">
        <v>19</v>
      </c>
      <c r="E67" s="11" t="s">
        <v>286</v>
      </c>
      <c r="F67" s="11" t="s">
        <v>243</v>
      </c>
      <c r="G67" s="23">
        <v>600</v>
      </c>
      <c r="H67" s="23">
        <v>600</v>
      </c>
      <c r="I67" s="10">
        <v>0</v>
      </c>
      <c r="J67" s="11" t="s">
        <v>287</v>
      </c>
      <c r="K67" s="11" t="s">
        <v>288</v>
      </c>
      <c r="L67" s="11" t="s">
        <v>23</v>
      </c>
      <c r="M67" s="14" t="s">
        <v>43</v>
      </c>
    </row>
    <row r="68" ht="36" spans="1:13">
      <c r="A68" s="13">
        <v>64</v>
      </c>
      <c r="B68" s="11" t="s">
        <v>243</v>
      </c>
      <c r="C68" s="11" t="s">
        <v>289</v>
      </c>
      <c r="D68" s="11" t="s">
        <v>19</v>
      </c>
      <c r="E68" s="11" t="s">
        <v>290</v>
      </c>
      <c r="F68" s="11" t="s">
        <v>290</v>
      </c>
      <c r="G68" s="13">
        <v>45</v>
      </c>
      <c r="H68" s="13">
        <v>45</v>
      </c>
      <c r="I68" s="10">
        <v>0</v>
      </c>
      <c r="J68" s="11" t="s">
        <v>291</v>
      </c>
      <c r="K68" s="11" t="s">
        <v>250</v>
      </c>
      <c r="L68" s="11" t="s">
        <v>23</v>
      </c>
      <c r="M68" s="14" t="s">
        <v>43</v>
      </c>
    </row>
    <row r="69" ht="36" spans="1:13">
      <c r="A69" s="10">
        <v>65</v>
      </c>
      <c r="B69" s="11" t="s">
        <v>243</v>
      </c>
      <c r="C69" s="11" t="s">
        <v>292</v>
      </c>
      <c r="D69" s="11" t="s">
        <v>19</v>
      </c>
      <c r="E69" s="11" t="s">
        <v>293</v>
      </c>
      <c r="F69" s="11" t="s">
        <v>293</v>
      </c>
      <c r="G69" s="13">
        <v>100</v>
      </c>
      <c r="H69" s="13">
        <v>100</v>
      </c>
      <c r="I69" s="10">
        <v>0</v>
      </c>
      <c r="J69" s="11" t="s">
        <v>294</v>
      </c>
      <c r="K69" s="11" t="s">
        <v>250</v>
      </c>
      <c r="L69" s="11" t="s">
        <v>23</v>
      </c>
      <c r="M69" s="14" t="s">
        <v>43</v>
      </c>
    </row>
    <row r="70" ht="36" spans="1:13">
      <c r="A70" s="13">
        <v>66</v>
      </c>
      <c r="B70" s="11" t="s">
        <v>243</v>
      </c>
      <c r="C70" s="34" t="s">
        <v>295</v>
      </c>
      <c r="D70" s="11" t="s">
        <v>19</v>
      </c>
      <c r="E70" s="14" t="s">
        <v>296</v>
      </c>
      <c r="F70" s="14" t="s">
        <v>296</v>
      </c>
      <c r="G70" s="13">
        <v>30</v>
      </c>
      <c r="H70" s="13">
        <v>30</v>
      </c>
      <c r="I70" s="10">
        <v>0</v>
      </c>
      <c r="J70" s="34" t="s">
        <v>297</v>
      </c>
      <c r="K70" s="11" t="s">
        <v>250</v>
      </c>
      <c r="L70" s="11" t="s">
        <v>23</v>
      </c>
      <c r="M70" s="14" t="s">
        <v>43</v>
      </c>
    </row>
    <row r="71" ht="48" spans="1:13">
      <c r="A71" s="10">
        <v>67</v>
      </c>
      <c r="B71" s="11" t="s">
        <v>243</v>
      </c>
      <c r="C71" s="34" t="s">
        <v>298</v>
      </c>
      <c r="D71" s="11" t="s">
        <v>27</v>
      </c>
      <c r="E71" s="14" t="s">
        <v>299</v>
      </c>
      <c r="F71" s="11" t="s">
        <v>300</v>
      </c>
      <c r="G71" s="13">
        <v>60</v>
      </c>
      <c r="H71" s="13">
        <v>60</v>
      </c>
      <c r="I71" s="10">
        <v>0</v>
      </c>
      <c r="J71" s="34" t="s">
        <v>301</v>
      </c>
      <c r="K71" s="11" t="s">
        <v>274</v>
      </c>
      <c r="L71" s="11" t="s">
        <v>23</v>
      </c>
      <c r="M71" s="14" t="s">
        <v>43</v>
      </c>
    </row>
    <row r="72" ht="36" spans="1:13">
      <c r="A72" s="13">
        <v>68</v>
      </c>
      <c r="B72" s="11" t="s">
        <v>243</v>
      </c>
      <c r="C72" s="11" t="s">
        <v>302</v>
      </c>
      <c r="D72" s="11" t="s">
        <v>19</v>
      </c>
      <c r="E72" s="11" t="s">
        <v>303</v>
      </c>
      <c r="F72" s="11" t="s">
        <v>303</v>
      </c>
      <c r="G72" s="10">
        <v>20</v>
      </c>
      <c r="H72" s="10">
        <v>20</v>
      </c>
      <c r="I72" s="10">
        <v>0</v>
      </c>
      <c r="J72" s="11" t="s">
        <v>304</v>
      </c>
      <c r="K72" s="11" t="s">
        <v>250</v>
      </c>
      <c r="L72" s="11" t="s">
        <v>23</v>
      </c>
      <c r="M72" s="14" t="s">
        <v>43</v>
      </c>
    </row>
  </sheetData>
  <autoFilter ref="A4:M72"/>
  <mergeCells count="16">
    <mergeCell ref="A1:M1"/>
    <mergeCell ref="A2:D2"/>
    <mergeCell ref="E2:G2"/>
    <mergeCell ref="K2:M2"/>
    <mergeCell ref="H3:I3"/>
    <mergeCell ref="A3:A4"/>
    <mergeCell ref="B3:B4"/>
    <mergeCell ref="C3:C4"/>
    <mergeCell ref="D3:D4"/>
    <mergeCell ref="E3:E4"/>
    <mergeCell ref="F3:F4"/>
    <mergeCell ref="G3:G4"/>
    <mergeCell ref="J3:J4"/>
    <mergeCell ref="K3:K4"/>
    <mergeCell ref="L3:L4"/>
    <mergeCell ref="M3:M4"/>
  </mergeCells>
  <conditionalFormatting sqref="C52">
    <cfRule type="duplicateValues" dxfId="0" priority="20"/>
  </conditionalFormatting>
  <conditionalFormatting sqref="D55">
    <cfRule type="duplicateValues" dxfId="0" priority="1"/>
  </conditionalFormatting>
  <conditionalFormatting sqref="C57">
    <cfRule type="duplicateValues" dxfId="0" priority="18"/>
    <cfRule type="duplicateValues" dxfId="0" priority="19"/>
  </conditionalFormatting>
  <conditionalFormatting sqref="D57">
    <cfRule type="duplicateValues" dxfId="0" priority="2"/>
    <cfRule type="duplicateValues" dxfId="0" priority="3"/>
  </conditionalFormatting>
  <conditionalFormatting sqref="C58">
    <cfRule type="duplicateValues" dxfId="0" priority="16"/>
    <cfRule type="duplicateValues" dxfId="0" priority="17"/>
  </conditionalFormatting>
  <conditionalFormatting sqref="D58">
    <cfRule type="duplicateValues" dxfId="0" priority="8"/>
    <cfRule type="duplicateValues" dxfId="0" priority="9"/>
  </conditionalFormatting>
  <conditionalFormatting sqref="D59">
    <cfRule type="duplicateValues" dxfId="0" priority="10"/>
    <cfRule type="duplicateValues" dxfId="0" priority="11"/>
  </conditionalFormatting>
  <conditionalFormatting sqref="E59">
    <cfRule type="duplicateValues" dxfId="0" priority="12"/>
    <cfRule type="duplicateValues" dxfId="0" priority="13"/>
  </conditionalFormatting>
  <conditionalFormatting sqref="K61">
    <cfRule type="duplicateValues" dxfId="0" priority="4"/>
    <cfRule type="duplicateValues" dxfId="0" priority="5"/>
  </conditionalFormatting>
  <conditionalFormatting sqref="C60:C61">
    <cfRule type="duplicateValues" dxfId="0" priority="6"/>
    <cfRule type="duplicateValues" dxfId="0" priority="7"/>
  </conditionalFormatting>
  <conditionalFormatting sqref="E58:F58 J58:L59">
    <cfRule type="duplicateValues" dxfId="0" priority="14"/>
    <cfRule type="duplicateValues" dxfId="0" priority="15"/>
  </conditionalFormatting>
  <dataValidations count="4">
    <dataValidation allowBlank="1" showInputMessage="1" showErrorMessage="1" sqref="D1 E11:F11 E12:F12 E13:F13 D15 D22 D3:D4 E14:F15"/>
    <dataValidation type="list" allowBlank="1" showInputMessage="1" showErrorMessage="1" sqref="L5 L9 L10 L11 L12 L13 L20 L23 L24 L32 L33 L48 L49 L50 L51 L56 L57 L58 L59 L60 L61 L62 L63 L64 L65 L66 L67 L68 L69 L70 L71 L72 L14:L15 L25:L31">
      <formula1>"是,否"</formula1>
    </dataValidation>
    <dataValidation type="list" allowBlank="1" showInputMessage="1" showErrorMessage="1" sqref="D6 D7 D8 D9 D10 D11 D12 D13 D14 D18 D19 D20 D21 D23 D24 D32 D33 D48 D49 D50 D51 D55 D56 D57 D58 D59 D60 D61 D64 D69 D70 D71 D72 D25:D31 D65:D66">
      <formula1>"规划引领,提升巩固拓展脱贫攻坚成果同乡村振兴有效衔接,提升镇村公共基础设施水平,提升镇域公共服务能力,提升乡村产业发展水平,提升抓党建促乡村振兴水平,工作队工作经费"</formula1>
    </dataValidation>
    <dataValidation type="list" allowBlank="1" showInputMessage="1" showErrorMessage="1" sqref="L18">
      <formula1>[1]Sheet2!#REF!</formula1>
    </dataValidation>
  </dataValidations>
  <pageMargins left="0.554166666666667" right="0.554166666666667" top="0.605555555555556" bottom="0.605555555555556" header="0.511805555555556" footer="0.511805555555556"/>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揭阳市农业局</Company>
  <Application>WPS 表格</Application>
  <HeadingPairs>
    <vt:vector size="2" baseType="variant">
      <vt:variant>
        <vt:lpstr>工作表</vt:lpstr>
      </vt:variant>
      <vt:variant>
        <vt:i4>1</vt:i4>
      </vt:variant>
    </vt:vector>
  </HeadingPairs>
  <TitlesOfParts>
    <vt:vector size="1" baseType="lpstr">
      <vt:lpstr>项目调整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揭东区乡振局</dc:creator>
  <dcterms:created xsi:type="dcterms:W3CDTF">2023-05-13T05:37:00Z</dcterms:created>
  <dcterms:modified xsi:type="dcterms:W3CDTF">2023-05-18T14:21:58Z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