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51" activeTab="3"/>
  </bookViews>
  <sheets>
    <sheet name="表1" sheetId="34" r:id="rId1"/>
    <sheet name="表2" sheetId="6" r:id="rId2"/>
    <sheet name="表3-1" sheetId="39" r:id="rId3"/>
    <sheet name="表3-2" sheetId="37" r:id="rId4"/>
    <sheet name="表4" sheetId="20" r:id="rId5"/>
    <sheet name="表5" sheetId="4" r:id="rId6"/>
  </sheets>
  <definedNames>
    <definedName name="_xlnm.Print_Area" localSheetId="5">表5!$A$1:$E$20</definedName>
    <definedName name="_xlnm.Print_Area" localSheetId="1">表2!$A$1:$O$22</definedName>
    <definedName name="_xlnm.Print_Area" localSheetId="4">表4!$A$1:$H$23</definedName>
    <definedName name="_xlnm.Print_Area" localSheetId="0">表1!$A$1:$D$26</definedName>
    <definedName name="_xlnm.Print_Area" localSheetId="3">'表3-2'!$A$1:$I$22</definedName>
    <definedName name="_xlnm.Print_Area" localSheetId="2">'表3-1'!$A$1:$U$22</definedName>
  </definedNames>
  <calcPr calcId="144525"/>
</workbook>
</file>

<file path=xl/sharedStrings.xml><?xml version="1.0" encoding="utf-8"?>
<sst xmlns="http://schemas.openxmlformats.org/spreadsheetml/2006/main" count="591" uniqueCount="90">
  <si>
    <t>附件1：</t>
  </si>
  <si>
    <t>2023年全区主要经济指标预期目标表</t>
  </si>
  <si>
    <t>指标</t>
  </si>
  <si>
    <t>2022年增速情况（%）</t>
  </si>
  <si>
    <t>2023年预期目标增速（%）</t>
  </si>
  <si>
    <t>责任单位</t>
  </si>
  <si>
    <t>地区生产总值</t>
  </si>
  <si>
    <t>区发改局</t>
  </si>
  <si>
    <t>农林牧渔业总产值</t>
  </si>
  <si>
    <t>区农业农村局</t>
  </si>
  <si>
    <t>规模以上工业增加值</t>
  </si>
  <si>
    <t>区工信和科技局</t>
  </si>
  <si>
    <t>固定资产投资总额</t>
  </si>
  <si>
    <t xml:space="preserve">   项目投资总额</t>
  </si>
  <si>
    <t xml:space="preserve">     其中：民间投资</t>
  </si>
  <si>
    <t xml:space="preserve">           基础设施投资</t>
  </si>
  <si>
    <t xml:space="preserve">           工业投资</t>
  </si>
  <si>
    <t xml:space="preserve">           工业技术改造投资</t>
  </si>
  <si>
    <t>房地产开发投资</t>
  </si>
  <si>
    <t>区住建局</t>
  </si>
  <si>
    <t>商品房销售面积</t>
  </si>
  <si>
    <t>建筑业总产值</t>
  </si>
  <si>
    <t>社会消费品零售总额</t>
  </si>
  <si>
    <t>商品销售总额</t>
  </si>
  <si>
    <t>限上批发业销售额</t>
  </si>
  <si>
    <t>限上零售业销售额</t>
  </si>
  <si>
    <t>限上住宿业营业额</t>
  </si>
  <si>
    <t>—</t>
  </si>
  <si>
    <t>限上餐饮业营业额</t>
  </si>
  <si>
    <t>外贸进出口总额</t>
  </si>
  <si>
    <t>实际利用外资</t>
  </si>
  <si>
    <t>地方一般公共预算收入</t>
  </si>
  <si>
    <t>区财政局</t>
  </si>
  <si>
    <t>税收收入</t>
  </si>
  <si>
    <t>非税收收入</t>
  </si>
  <si>
    <t>附件2：</t>
  </si>
  <si>
    <t>2023年分地区主要经济指标预期目标表</t>
  </si>
  <si>
    <t>地区</t>
  </si>
  <si>
    <t>2022年完成情况</t>
  </si>
  <si>
    <t>2023年预期目标</t>
  </si>
  <si>
    <t>2022年完成情况
（万美元）</t>
  </si>
  <si>
    <t>2023年预期目标
（万美元）</t>
  </si>
  <si>
    <t>总量
（亿元）</t>
  </si>
  <si>
    <t>增速（%）</t>
  </si>
  <si>
    <t>全 区</t>
  </si>
  <si>
    <t>曲溪</t>
  </si>
  <si>
    <t>云路</t>
  </si>
  <si>
    <t>玉滘</t>
  </si>
  <si>
    <t>锡场</t>
  </si>
  <si>
    <t>新亨</t>
  </si>
  <si>
    <t>玉湖</t>
  </si>
  <si>
    <t>埔田</t>
  </si>
  <si>
    <t>霖磐</t>
  </si>
  <si>
    <t>月城</t>
  </si>
  <si>
    <t>白塔</t>
  </si>
  <si>
    <t>龙尾</t>
  </si>
  <si>
    <t>桂岭</t>
  </si>
  <si>
    <t>开发区</t>
  </si>
  <si>
    <t>中德金属生态城</t>
  </si>
  <si>
    <t>区直</t>
  </si>
  <si>
    <t>注：规模以上工业增加值、社会消费品零售总额、外贸进出口总额、实际利用外资由区工信和科技局牵头。</t>
  </si>
  <si>
    <t>附件3-1：</t>
  </si>
  <si>
    <t>2023年分地区固定资产投资预期目标表</t>
  </si>
  <si>
    <t>固定资产投资</t>
  </si>
  <si>
    <t>项目投资</t>
  </si>
  <si>
    <t>房地产
开发
投资</t>
  </si>
  <si>
    <t>民间投资</t>
  </si>
  <si>
    <t>基础设施投资</t>
  </si>
  <si>
    <t>注：固定资产投资、项目投资、民间投资由区发改局牵头，房地产开发投资由区住建局牵头。</t>
  </si>
  <si>
    <t>附件3-2：</t>
  </si>
  <si>
    <t>工业投资</t>
  </si>
  <si>
    <t>工业技术改造投资</t>
  </si>
  <si>
    <t>注：工业投资、工业技术改造投资由区工信局牵头。</t>
  </si>
  <si>
    <t>附件4：</t>
  </si>
  <si>
    <t>2023年分地区一般公共预算收入预期目标表</t>
  </si>
  <si>
    <t>一般公共预算收入</t>
  </si>
  <si>
    <t>地方税收收入</t>
  </si>
  <si>
    <t>非税收入</t>
  </si>
  <si>
    <t>预期目标
（万元）</t>
  </si>
  <si>
    <t>占比</t>
  </si>
  <si>
    <t>磐东</t>
  </si>
  <si>
    <t>注：税务部门非税收入仅统计2项附加、文化事业建设费、残疾人就业保障、水土保持补偿费和人防易地建设费。</t>
  </si>
  <si>
    <t xml:space="preserve">  </t>
  </si>
  <si>
    <t>附件5：</t>
  </si>
  <si>
    <t>2023年分地区“四个新增”企业预期目标表</t>
  </si>
  <si>
    <t>规模以上工业企业（家）</t>
  </si>
  <si>
    <t>限额以上商业企业（家）</t>
  </si>
  <si>
    <t>资质内建筑业企业（家）</t>
  </si>
  <si>
    <t>规模以上服务业企业（家）</t>
  </si>
  <si>
    <t xml:space="preserve">
注：新增规模以上工业企业、限额以上商业企业测算由区工信和科技局牵头；新增资质内建筑业企业数测算由区住建局牵头；新增规模以上服务业企业数测算由区发改局牵头。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</si>
</sst>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_);\(0\)"/>
    <numFmt numFmtId="179" formatCode="0.0_ "/>
    <numFmt numFmtId="180" formatCode="0.00_ "/>
    <numFmt numFmtId="181" formatCode="0.0;[Red]0.0"/>
  </numFmts>
  <fonts count="60"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6"/>
      <name val="黑体"/>
      <charset val="134"/>
    </font>
    <font>
      <b/>
      <sz val="22"/>
      <name val="宋体"/>
      <charset val="134"/>
      <scheme val="major"/>
    </font>
    <font>
      <b/>
      <sz val="16"/>
      <name val="仿宋"/>
      <charset val="134"/>
    </font>
    <font>
      <sz val="16"/>
      <color indexed="8"/>
      <name val="宋体"/>
      <charset val="134"/>
    </font>
    <font>
      <sz val="16"/>
      <name val="仿宋"/>
      <charset val="134"/>
    </font>
    <font>
      <sz val="14"/>
      <name val="仿宋"/>
      <charset val="134"/>
    </font>
    <font>
      <sz val="14"/>
      <name val="宋体"/>
      <charset val="134"/>
    </font>
    <font>
      <sz val="12"/>
      <name val="楷体_GB2312"/>
      <charset val="134"/>
    </font>
    <font>
      <b/>
      <sz val="22"/>
      <name val="宋体"/>
      <charset val="134"/>
    </font>
    <font>
      <b/>
      <sz val="18"/>
      <name val="仿宋"/>
      <charset val="134"/>
    </font>
    <font>
      <sz val="22"/>
      <color rgb="FF000000"/>
      <name val="宋体"/>
      <charset val="134"/>
    </font>
    <font>
      <b/>
      <sz val="36"/>
      <color indexed="8"/>
      <name val="宋体"/>
      <charset val="134"/>
    </font>
    <font>
      <b/>
      <sz val="26"/>
      <color indexed="8"/>
      <name val="仿宋"/>
      <charset val="134"/>
    </font>
    <font>
      <b/>
      <sz val="28"/>
      <color indexed="8"/>
      <name val="仿宋"/>
      <charset val="134"/>
    </font>
    <font>
      <b/>
      <sz val="28"/>
      <name val="仿宋"/>
      <charset val="134"/>
    </font>
    <font>
      <b/>
      <sz val="26"/>
      <name val="仿宋"/>
      <charset val="134"/>
    </font>
    <font>
      <sz val="26"/>
      <color indexed="8"/>
      <name val="宋体"/>
      <charset val="134"/>
    </font>
    <font>
      <sz val="26"/>
      <name val="宋体"/>
      <charset val="134"/>
    </font>
    <font>
      <sz val="24"/>
      <name val="仿宋"/>
      <charset val="134"/>
    </font>
    <font>
      <b/>
      <sz val="26"/>
      <color indexed="8"/>
      <name val="宋体"/>
      <charset val="134"/>
    </font>
    <font>
      <sz val="14"/>
      <color indexed="8"/>
      <name val="黑体"/>
      <charset val="134"/>
    </font>
    <font>
      <b/>
      <sz val="22"/>
      <color indexed="8"/>
      <name val="仿宋"/>
      <charset val="134"/>
    </font>
    <font>
      <b/>
      <sz val="22"/>
      <name val="仿宋"/>
      <charset val="134"/>
    </font>
    <font>
      <sz val="24"/>
      <color indexed="8"/>
      <name val="宋体"/>
      <charset val="134"/>
    </font>
    <font>
      <sz val="14"/>
      <color indexed="8"/>
      <name val="仿宋_GB2312"/>
      <charset val="134"/>
    </font>
    <font>
      <sz val="24"/>
      <name val="宋体"/>
      <charset val="134"/>
    </font>
    <font>
      <sz val="18"/>
      <name val="宋体"/>
      <charset val="134"/>
    </font>
    <font>
      <b/>
      <sz val="20"/>
      <color indexed="8"/>
      <name val="仿宋"/>
      <charset val="134"/>
    </font>
    <font>
      <b/>
      <sz val="20"/>
      <name val="仿宋"/>
      <charset val="134"/>
    </font>
    <font>
      <sz val="18"/>
      <color indexed="8"/>
      <name val="仿宋"/>
      <charset val="134"/>
    </font>
    <font>
      <sz val="18"/>
      <name val="仿宋_GB2312"/>
      <charset val="134"/>
    </font>
    <font>
      <sz val="18"/>
      <color indexed="8"/>
      <name val="宋体"/>
      <charset val="134"/>
    </font>
    <font>
      <sz val="18"/>
      <name val="仿宋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6"/>
      <color indexed="8"/>
      <name val="仿宋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1" fillId="14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2" borderId="10" applyNumberFormat="0" applyFont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8" fillId="21" borderId="16" applyNumberFormat="0" applyAlignment="0" applyProtection="0">
      <alignment vertical="center"/>
    </xf>
    <xf numFmtId="0" fontId="54" fillId="21" borderId="13" applyNumberFormat="0" applyAlignment="0" applyProtection="0">
      <alignment vertical="center"/>
    </xf>
    <xf numFmtId="0" fontId="45" fillId="3" borderId="12" applyNumberForma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4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18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 applyBorder="0"/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2" applyFont="1" applyFill="1" applyBorder="1" applyAlignment="1">
      <alignment horizontal="left" vertical="top"/>
    </xf>
    <xf numFmtId="0" fontId="3" fillId="0" borderId="0" xfId="52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0" fontId="8" fillId="0" borderId="0" xfId="5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1" fillId="0" borderId="0" xfId="52" applyNumberFormat="1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10" fontId="7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3" fillId="0" borderId="0" xfId="31" applyNumberFormat="1" applyFont="1" applyFill="1" applyBorder="1" applyAlignment="1" applyProtection="1">
      <alignment vertical="center"/>
    </xf>
    <xf numFmtId="0" fontId="14" fillId="0" borderId="0" xfId="31" applyNumberFormat="1" applyFont="1" applyFill="1" applyAlignment="1" applyProtection="1">
      <alignment horizontal="center" vertical="center" wrapText="1"/>
    </xf>
    <xf numFmtId="0" fontId="15" fillId="0" borderId="3" xfId="31" applyNumberFormat="1" applyFont="1" applyFill="1" applyBorder="1" applyAlignment="1" applyProtection="1">
      <alignment horizontal="center" vertical="center"/>
    </xf>
    <xf numFmtId="0" fontId="16" fillId="0" borderId="1" xfId="31" applyNumberFormat="1" applyFont="1" applyFill="1" applyBorder="1" applyAlignment="1" applyProtection="1">
      <alignment horizontal="center" vertical="center" wrapText="1"/>
    </xf>
    <xf numFmtId="0" fontId="16" fillId="0" borderId="1" xfId="31" applyNumberFormat="1" applyFont="1" applyFill="1" applyBorder="1" applyAlignment="1" applyProtection="1">
      <alignment horizontal="center" vertical="center"/>
    </xf>
    <xf numFmtId="0" fontId="15" fillId="0" borderId="4" xfId="31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2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31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 applyProtection="1">
      <alignment horizontal="center" vertical="center"/>
    </xf>
    <xf numFmtId="0" fontId="18" fillId="0" borderId="1" xfId="52" applyFont="1" applyBorder="1" applyAlignment="1">
      <alignment horizontal="center" vertical="center" wrapText="1"/>
    </xf>
    <xf numFmtId="180" fontId="20" fillId="0" borderId="1" xfId="52" applyNumberFormat="1" applyFont="1" applyFill="1" applyBorder="1" applyAlignment="1" applyProtection="1">
      <alignment horizontal="center" vertical="center" wrapText="1"/>
    </xf>
    <xf numFmtId="0" fontId="21" fillId="0" borderId="0" xfId="52" applyNumberFormat="1" applyFont="1" applyFill="1" applyAlignment="1" applyProtection="1">
      <alignment horizontal="justify" vertical="center" wrapText="1"/>
    </xf>
    <xf numFmtId="0" fontId="22" fillId="0" borderId="0" xfId="31" applyNumberFormat="1" applyFont="1" applyFill="1" applyAlignment="1" applyProtection="1">
      <alignment vertical="center" wrapText="1"/>
    </xf>
    <xf numFmtId="0" fontId="23" fillId="0" borderId="0" xfId="31" applyNumberFormat="1" applyFont="1" applyFill="1" applyAlignment="1" applyProtection="1">
      <alignment vertical="center"/>
    </xf>
    <xf numFmtId="0" fontId="24" fillId="0" borderId="3" xfId="31" applyNumberFormat="1" applyFont="1" applyFill="1" applyBorder="1" applyAlignment="1" applyProtection="1">
      <alignment horizontal="center" vertical="center"/>
    </xf>
    <xf numFmtId="0" fontId="24" fillId="0" borderId="1" xfId="31" applyNumberFormat="1" applyFont="1" applyFill="1" applyBorder="1" applyAlignment="1" applyProtection="1">
      <alignment horizontal="center" vertical="center"/>
    </xf>
    <xf numFmtId="0" fontId="24" fillId="0" borderId="4" xfId="31" applyNumberFormat="1" applyFont="1" applyFill="1" applyBorder="1" applyAlignment="1" applyProtection="1">
      <alignment horizontal="center" vertical="center"/>
    </xf>
    <xf numFmtId="0" fontId="24" fillId="0" borderId="2" xfId="31" applyNumberFormat="1" applyFont="1" applyFill="1" applyBorder="1" applyAlignment="1" applyProtection="1">
      <alignment horizontal="center" vertical="center"/>
    </xf>
    <xf numFmtId="0" fontId="24" fillId="0" borderId="6" xfId="31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52" applyFont="1" applyFill="1" applyBorder="1" applyAlignment="1">
      <alignment horizontal="center" vertical="center" wrapText="1"/>
    </xf>
    <xf numFmtId="180" fontId="26" fillId="0" borderId="1" xfId="31" applyNumberFormat="1" applyFont="1" applyFill="1" applyBorder="1" applyAlignment="1" applyProtection="1">
      <alignment horizontal="center" vertical="center"/>
    </xf>
    <xf numFmtId="179" fontId="26" fillId="0" borderId="1" xfId="31" applyNumberFormat="1" applyFont="1" applyFill="1" applyBorder="1" applyAlignment="1" applyProtection="1">
      <alignment horizontal="center" vertical="center"/>
    </xf>
    <xf numFmtId="0" fontId="25" fillId="0" borderId="1" xfId="52" applyFont="1" applyBorder="1" applyAlignment="1">
      <alignment horizontal="center" vertical="center" wrapText="1"/>
    </xf>
    <xf numFmtId="0" fontId="27" fillId="0" borderId="0" xfId="31" applyNumberFormat="1" applyFont="1" applyFill="1" applyBorder="1" applyAlignment="1" applyProtection="1">
      <alignment vertical="center"/>
    </xf>
    <xf numFmtId="0" fontId="24" fillId="0" borderId="7" xfId="31" applyNumberFormat="1" applyFont="1" applyFill="1" applyBorder="1" applyAlignment="1" applyProtection="1">
      <alignment horizontal="center" vertical="center" wrapText="1"/>
    </xf>
    <xf numFmtId="0" fontId="24" fillId="0" borderId="8" xfId="31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0" fontId="24" fillId="0" borderId="1" xfId="3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0" fillId="0" borderId="2" xfId="31" applyNumberFormat="1" applyFont="1" applyFill="1" applyBorder="1" applyAlignment="1" applyProtection="1">
      <alignment horizontal="center" vertical="center"/>
    </xf>
    <xf numFmtId="0" fontId="30" fillId="0" borderId="6" xfId="31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52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/>
    </xf>
    <xf numFmtId="179" fontId="32" fillId="0" borderId="1" xfId="0" applyNumberFormat="1" applyFont="1" applyFill="1" applyBorder="1" applyAlignment="1" applyProtection="1">
      <alignment horizontal="center" vertical="center"/>
    </xf>
    <xf numFmtId="180" fontId="32" fillId="0" borderId="0" xfId="0" applyNumberFormat="1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79" fontId="33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32" fillId="0" borderId="1" xfId="0" applyNumberFormat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180" fontId="32" fillId="0" borderId="1" xfId="0" applyNumberFormat="1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1" fillId="0" borderId="1" xfId="52" applyFont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81" fontId="35" fillId="0" borderId="1" xfId="52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/>
    </xf>
    <xf numFmtId="176" fontId="32" fillId="0" borderId="1" xfId="0" applyNumberFormat="1" applyFont="1" applyFill="1" applyBorder="1" applyAlignment="1" applyProtection="1">
      <alignment horizontal="center" vertical="center" wrapText="1"/>
    </xf>
    <xf numFmtId="0" fontId="32" fillId="0" borderId="6" xfId="0" applyNumberFormat="1" applyFont="1" applyFill="1" applyBorder="1" applyAlignment="1" applyProtection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179" fontId="36" fillId="0" borderId="0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80" fontId="37" fillId="0" borderId="1" xfId="0" applyNumberFormat="1" applyFont="1" applyFill="1" applyBorder="1" applyAlignment="1">
      <alignment horizontal="center" vertical="center" wrapText="1"/>
    </xf>
    <xf numFmtId="179" fontId="37" fillId="0" borderId="1" xfId="0" applyNumberFormat="1" applyFont="1" applyFill="1" applyBorder="1" applyAlignment="1">
      <alignment horizontal="center" vertical="center" wrapText="1"/>
    </xf>
    <xf numFmtId="180" fontId="37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 applyProtection="1">
      <alignment horizontal="center" vertical="center"/>
    </xf>
    <xf numFmtId="179" fontId="7" fillId="0" borderId="1" xfId="31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5年指标数据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企业养老保险费收入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Sheet3" xfId="53"/>
    <cellStyle name="常规_Sheet1_3" xfId="54"/>
    <cellStyle name="常规_Sheet1_2" xfId="55"/>
    <cellStyle name="常规 3" xfId="56"/>
    <cellStyle name="常规 2" xfId="5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view="pageBreakPreview" zoomScale="110" zoomScaleNormal="100" zoomScaleSheetLayoutView="110" workbookViewId="0">
      <selection activeCell="E12" sqref="E12"/>
    </sheetView>
  </sheetViews>
  <sheetFormatPr defaultColWidth="9" defaultRowHeight="15.6" outlineLevelCol="3"/>
  <cols>
    <col min="1" max="1" width="35.1296296296296" style="1" customWidth="1"/>
    <col min="2" max="2" width="25.6296296296296" style="91" customWidth="1"/>
    <col min="3" max="3" width="25.6296296296296" style="92" customWidth="1"/>
    <col min="4" max="4" width="20.7407407407407" style="93" customWidth="1"/>
    <col min="5" max="16380" width="9" style="1"/>
  </cols>
  <sheetData>
    <row r="1" ht="17.4" spans="1:4">
      <c r="A1" s="94" t="s">
        <v>0</v>
      </c>
      <c r="D1" s="91"/>
    </row>
    <row r="2" ht="45" customHeight="1" spans="1:4">
      <c r="A2" s="95" t="s">
        <v>1</v>
      </c>
      <c r="B2" s="95"/>
      <c r="C2" s="96"/>
      <c r="D2" s="95"/>
    </row>
    <row r="3" ht="43" customHeight="1" spans="1:4">
      <c r="A3" s="97" t="s">
        <v>2</v>
      </c>
      <c r="B3" s="98" t="s">
        <v>3</v>
      </c>
      <c r="C3" s="99" t="s">
        <v>4</v>
      </c>
      <c r="D3" s="100" t="s">
        <v>5</v>
      </c>
    </row>
    <row r="4" ht="35" customHeight="1" spans="1:4">
      <c r="A4" s="101" t="s">
        <v>6</v>
      </c>
      <c r="B4" s="102">
        <v>-1.9</v>
      </c>
      <c r="C4" s="103">
        <v>6</v>
      </c>
      <c r="D4" s="104" t="s">
        <v>7</v>
      </c>
    </row>
    <row r="5" ht="35" customHeight="1" spans="1:4">
      <c r="A5" s="101" t="s">
        <v>8</v>
      </c>
      <c r="B5" s="11">
        <v>3.9</v>
      </c>
      <c r="C5" s="103">
        <v>4</v>
      </c>
      <c r="D5" s="104" t="s">
        <v>9</v>
      </c>
    </row>
    <row r="6" ht="35" customHeight="1" spans="1:4">
      <c r="A6" s="101" t="s">
        <v>10</v>
      </c>
      <c r="B6" s="105">
        <v>-18.4</v>
      </c>
      <c r="C6" s="106">
        <v>7</v>
      </c>
      <c r="D6" s="104" t="s">
        <v>11</v>
      </c>
    </row>
    <row r="7" ht="35" customHeight="1" spans="1:4">
      <c r="A7" s="101" t="s">
        <v>12</v>
      </c>
      <c r="B7" s="102">
        <v>-29.6</v>
      </c>
      <c r="C7" s="103">
        <v>30</v>
      </c>
      <c r="D7" s="104" t="s">
        <v>7</v>
      </c>
    </row>
    <row r="8" ht="35" customHeight="1" spans="1:4">
      <c r="A8" s="107" t="s">
        <v>13</v>
      </c>
      <c r="B8" s="102">
        <v>-26.3</v>
      </c>
      <c r="C8" s="103">
        <v>40.5</v>
      </c>
      <c r="D8" s="104"/>
    </row>
    <row r="9" ht="35" customHeight="1" spans="1:4">
      <c r="A9" s="107" t="s">
        <v>14</v>
      </c>
      <c r="B9" s="102">
        <v>-33.4</v>
      </c>
      <c r="C9" s="103">
        <v>6</v>
      </c>
      <c r="D9" s="104"/>
    </row>
    <row r="10" ht="35" customHeight="1" spans="1:4">
      <c r="A10" s="107" t="s">
        <v>15</v>
      </c>
      <c r="B10" s="102">
        <v>-23.7</v>
      </c>
      <c r="C10" s="103">
        <v>65</v>
      </c>
      <c r="D10" s="104"/>
    </row>
    <row r="11" ht="35" customHeight="1" spans="1:4">
      <c r="A11" s="107" t="s">
        <v>16</v>
      </c>
      <c r="B11" s="108">
        <v>-45.3</v>
      </c>
      <c r="C11" s="109">
        <v>114.9</v>
      </c>
      <c r="D11" s="104" t="s">
        <v>11</v>
      </c>
    </row>
    <row r="12" ht="35" customHeight="1" spans="1:4">
      <c r="A12" s="107" t="s">
        <v>17</v>
      </c>
      <c r="B12" s="108">
        <v>-52.4</v>
      </c>
      <c r="C12" s="109">
        <v>108.9</v>
      </c>
      <c r="D12" s="104"/>
    </row>
    <row r="13" ht="35" customHeight="1" spans="1:4">
      <c r="A13" s="101" t="s">
        <v>18</v>
      </c>
      <c r="B13" s="102">
        <v>-37.4</v>
      </c>
      <c r="C13" s="110">
        <v>1</v>
      </c>
      <c r="D13" s="104" t="s">
        <v>19</v>
      </c>
    </row>
    <row r="14" ht="35" customHeight="1" spans="1:4">
      <c r="A14" s="101" t="s">
        <v>20</v>
      </c>
      <c r="B14" s="108">
        <v>-61.9</v>
      </c>
      <c r="C14" s="110">
        <v>5</v>
      </c>
      <c r="D14" s="104"/>
    </row>
    <row r="15" ht="35" customHeight="1" spans="1:4">
      <c r="A15" s="111" t="s">
        <v>21</v>
      </c>
      <c r="B15" s="112">
        <v>21.2</v>
      </c>
      <c r="C15" s="110">
        <v>12</v>
      </c>
      <c r="D15" s="104"/>
    </row>
    <row r="16" ht="35" customHeight="1" spans="1:4">
      <c r="A16" s="111" t="s">
        <v>22</v>
      </c>
      <c r="B16" s="8">
        <v>1</v>
      </c>
      <c r="C16" s="113">
        <v>6.6</v>
      </c>
      <c r="D16" s="27" t="s">
        <v>11</v>
      </c>
    </row>
    <row r="17" ht="35" customHeight="1" spans="1:4">
      <c r="A17" s="111" t="s">
        <v>23</v>
      </c>
      <c r="B17" s="8">
        <v>-7.8</v>
      </c>
      <c r="C17" s="113">
        <v>7.5</v>
      </c>
      <c r="D17" s="27"/>
    </row>
    <row r="18" ht="35" customHeight="1" spans="1:4">
      <c r="A18" s="111" t="s">
        <v>24</v>
      </c>
      <c r="B18" s="113">
        <v>-18</v>
      </c>
      <c r="C18" s="113">
        <v>7</v>
      </c>
      <c r="D18" s="27"/>
    </row>
    <row r="19" ht="35" customHeight="1" spans="1:4">
      <c r="A19" s="111" t="s">
        <v>25</v>
      </c>
      <c r="B19" s="8">
        <v>5.9</v>
      </c>
      <c r="C19" s="113">
        <v>10</v>
      </c>
      <c r="D19" s="27"/>
    </row>
    <row r="20" ht="35" customHeight="1" spans="1:4">
      <c r="A20" s="111" t="s">
        <v>26</v>
      </c>
      <c r="B20" s="8" t="s">
        <v>27</v>
      </c>
      <c r="C20" s="113" t="s">
        <v>27</v>
      </c>
      <c r="D20" s="27"/>
    </row>
    <row r="21" ht="35" customHeight="1" spans="1:4">
      <c r="A21" s="111" t="s">
        <v>28</v>
      </c>
      <c r="B21" s="8">
        <v>20.7</v>
      </c>
      <c r="C21" s="113">
        <v>15.5</v>
      </c>
      <c r="D21" s="27"/>
    </row>
    <row r="22" ht="35" customHeight="1" spans="1:4">
      <c r="A22" s="111" t="s">
        <v>29</v>
      </c>
      <c r="B22" s="8">
        <v>-25.4</v>
      </c>
      <c r="C22" s="113">
        <v>7.2</v>
      </c>
      <c r="D22" s="27"/>
    </row>
    <row r="23" ht="35" customHeight="1" spans="1:4">
      <c r="A23" s="111" t="s">
        <v>30</v>
      </c>
      <c r="B23" s="114">
        <v>15.81</v>
      </c>
      <c r="C23" s="113">
        <v>435.89</v>
      </c>
      <c r="D23" s="27"/>
    </row>
    <row r="24" ht="35" customHeight="1" spans="1:4">
      <c r="A24" s="111" t="s">
        <v>31</v>
      </c>
      <c r="B24" s="114">
        <v>-5.86</v>
      </c>
      <c r="C24" s="114">
        <v>5.6</v>
      </c>
      <c r="D24" s="27" t="s">
        <v>32</v>
      </c>
    </row>
    <row r="25" ht="35" customHeight="1" spans="1:4">
      <c r="A25" s="111" t="s">
        <v>33</v>
      </c>
      <c r="B25" s="114">
        <v>-9.82</v>
      </c>
      <c r="C25" s="114">
        <v>18.68</v>
      </c>
      <c r="D25" s="27"/>
    </row>
    <row r="26" ht="35" customHeight="1" spans="1:4">
      <c r="A26" s="111" t="s">
        <v>34</v>
      </c>
      <c r="B26" s="114">
        <v>-2.04</v>
      </c>
      <c r="C26" s="114">
        <v>-6.01</v>
      </c>
      <c r="D26" s="27"/>
    </row>
    <row r="27" ht="35" customHeight="1" spans="1:4">
      <c r="A27" s="115"/>
      <c r="D27" s="91"/>
    </row>
    <row r="28" ht="35" customHeight="1" spans="1:4">
      <c r="A28" s="115"/>
      <c r="D28" s="91"/>
    </row>
    <row r="29" ht="35" customHeight="1" spans="1:4">
      <c r="A29" s="115"/>
      <c r="D29" s="91"/>
    </row>
    <row r="30" ht="35" customHeight="1" spans="1:4">
      <c r="A30" s="115"/>
      <c r="D30" s="91"/>
    </row>
    <row r="31" ht="35" customHeight="1" spans="1:4">
      <c r="A31" s="115"/>
      <c r="D31" s="91"/>
    </row>
    <row r="32" ht="35" customHeight="1" spans="1:4">
      <c r="A32" s="115"/>
      <c r="D32" s="91"/>
    </row>
  </sheetData>
  <mergeCells count="6">
    <mergeCell ref="A2:D2"/>
    <mergeCell ref="D7:D10"/>
    <mergeCell ref="D11:D12"/>
    <mergeCell ref="D13:D15"/>
    <mergeCell ref="D16:D23"/>
    <mergeCell ref="D24:D26"/>
  </mergeCells>
  <printOptions horizontalCentered="1"/>
  <pageMargins left="0.472222222222222" right="0.472222222222222" top="0.786805555555556" bottom="0.786805555555556" header="0.507638888888889" footer="0.507638888888889"/>
  <pageSetup paperSize="9" scale="85" firstPageNumber="4" orientation="portrait" useFirstPageNumber="1" horizontalDpi="600"/>
  <headerFooter alignWithMargins="0" scaleWithDoc="0">
    <oddFooter>&amp;R—&amp;P—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70" zoomScaleNormal="70" workbookViewId="0">
      <selection activeCell="D6" sqref="D6:D7"/>
    </sheetView>
  </sheetViews>
  <sheetFormatPr defaultColWidth="10" defaultRowHeight="15.6"/>
  <cols>
    <col min="1" max="1" width="22.6296296296296" style="1" customWidth="1"/>
    <col min="2" max="15" width="20.6296296296296" style="1" customWidth="1"/>
    <col min="16" max="16384" width="10" style="1"/>
  </cols>
  <sheetData>
    <row r="1" ht="42" customHeight="1" spans="1:1">
      <c r="A1" s="65" t="s">
        <v>35</v>
      </c>
    </row>
    <row r="2" ht="38.25" customHeight="1" spans="1:15">
      <c r="A2" s="66" t="s">
        <v>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ht="41" customHeight="1" spans="1:15">
      <c r="A3" s="67" t="s">
        <v>37</v>
      </c>
      <c r="B3" s="67" t="s">
        <v>10</v>
      </c>
      <c r="C3" s="67"/>
      <c r="D3" s="67"/>
      <c r="E3" s="67"/>
      <c r="F3" s="68" t="s">
        <v>22</v>
      </c>
      <c r="G3" s="68"/>
      <c r="H3" s="68"/>
      <c r="I3" s="68"/>
      <c r="J3" s="68" t="s">
        <v>29</v>
      </c>
      <c r="K3" s="68"/>
      <c r="L3" s="68"/>
      <c r="M3" s="68"/>
      <c r="N3" s="68" t="s">
        <v>30</v>
      </c>
      <c r="O3" s="68"/>
    </row>
    <row r="4" ht="43" customHeight="1" spans="1:15">
      <c r="A4" s="67"/>
      <c r="B4" s="69" t="s">
        <v>38</v>
      </c>
      <c r="C4" s="70"/>
      <c r="D4" s="69" t="s">
        <v>39</v>
      </c>
      <c r="E4" s="70"/>
      <c r="F4" s="69" t="s">
        <v>38</v>
      </c>
      <c r="G4" s="70"/>
      <c r="H4" s="69" t="s">
        <v>39</v>
      </c>
      <c r="I4" s="70"/>
      <c r="J4" s="69" t="s">
        <v>38</v>
      </c>
      <c r="K4" s="70"/>
      <c r="L4" s="69" t="s">
        <v>39</v>
      </c>
      <c r="M4" s="70"/>
      <c r="N4" s="85" t="s">
        <v>40</v>
      </c>
      <c r="O4" s="85" t="s">
        <v>41</v>
      </c>
    </row>
    <row r="5" ht="68" customHeight="1" spans="1:15">
      <c r="A5" s="67"/>
      <c r="B5" s="71" t="s">
        <v>42</v>
      </c>
      <c r="C5" s="71" t="s">
        <v>43</v>
      </c>
      <c r="D5" s="71" t="s">
        <v>42</v>
      </c>
      <c r="E5" s="71" t="s">
        <v>43</v>
      </c>
      <c r="F5" s="71" t="s">
        <v>42</v>
      </c>
      <c r="G5" s="71" t="s">
        <v>43</v>
      </c>
      <c r="H5" s="71" t="s">
        <v>42</v>
      </c>
      <c r="I5" s="71" t="s">
        <v>43</v>
      </c>
      <c r="J5" s="71" t="s">
        <v>42</v>
      </c>
      <c r="K5" s="71" t="s">
        <v>43</v>
      </c>
      <c r="L5" s="71" t="s">
        <v>42</v>
      </c>
      <c r="M5" s="71" t="s">
        <v>43</v>
      </c>
      <c r="N5" s="86"/>
      <c r="O5" s="86"/>
    </row>
    <row r="6" ht="55" customHeight="1" spans="1:15">
      <c r="A6" s="72" t="s">
        <v>44</v>
      </c>
      <c r="B6" s="73">
        <v>136.39</v>
      </c>
      <c r="C6" s="74">
        <v>-18.4</v>
      </c>
      <c r="D6" s="75">
        <v>145.94</v>
      </c>
      <c r="E6" s="74">
        <v>7</v>
      </c>
      <c r="F6" s="76">
        <v>204.73</v>
      </c>
      <c r="G6" s="77">
        <v>1</v>
      </c>
      <c r="H6" s="78">
        <v>218.24</v>
      </c>
      <c r="I6" s="78">
        <v>6.6</v>
      </c>
      <c r="J6" s="87">
        <v>34.9</v>
      </c>
      <c r="K6" s="88">
        <v>-25.4</v>
      </c>
      <c r="L6" s="88">
        <v>37.41</v>
      </c>
      <c r="M6" s="88">
        <v>7.2</v>
      </c>
      <c r="N6" s="89">
        <v>989</v>
      </c>
      <c r="O6" s="88">
        <v>5300</v>
      </c>
    </row>
    <row r="7" ht="55" customHeight="1" spans="1:15">
      <c r="A7" s="72" t="s">
        <v>45</v>
      </c>
      <c r="B7" s="79">
        <v>12.5</v>
      </c>
      <c r="C7" s="80">
        <v>-1.2</v>
      </c>
      <c r="D7" s="81">
        <f t="shared" ref="D7:D21" si="0">B7*1.07</f>
        <v>13.375</v>
      </c>
      <c r="E7" s="74">
        <v>7</v>
      </c>
      <c r="F7" s="82" t="s">
        <v>27</v>
      </c>
      <c r="G7" s="82" t="s">
        <v>27</v>
      </c>
      <c r="H7" s="82" t="s">
        <v>27</v>
      </c>
      <c r="I7" s="82" t="s">
        <v>27</v>
      </c>
      <c r="J7" s="90">
        <v>2.68</v>
      </c>
      <c r="K7" s="82" t="s">
        <v>27</v>
      </c>
      <c r="L7" s="90">
        <v>2.7</v>
      </c>
      <c r="M7" s="82" t="s">
        <v>27</v>
      </c>
      <c r="N7" s="82" t="s">
        <v>27</v>
      </c>
      <c r="O7" s="89">
        <v>10</v>
      </c>
    </row>
    <row r="8" ht="55" customHeight="1" spans="1:15">
      <c r="A8" s="72" t="s">
        <v>46</v>
      </c>
      <c r="B8" s="79">
        <v>12.39</v>
      </c>
      <c r="C8" s="80">
        <v>-22.4</v>
      </c>
      <c r="D8" s="81">
        <f t="shared" si="0"/>
        <v>13.2573</v>
      </c>
      <c r="E8" s="74">
        <v>7</v>
      </c>
      <c r="F8" s="82" t="s">
        <v>27</v>
      </c>
      <c r="G8" s="82" t="s">
        <v>27</v>
      </c>
      <c r="H8" s="82" t="s">
        <v>27</v>
      </c>
      <c r="I8" s="82" t="s">
        <v>27</v>
      </c>
      <c r="J8" s="90">
        <v>1.28</v>
      </c>
      <c r="K8" s="82" t="s">
        <v>27</v>
      </c>
      <c r="L8" s="90">
        <v>1.3</v>
      </c>
      <c r="M8" s="82" t="s">
        <v>27</v>
      </c>
      <c r="N8" s="82" t="s">
        <v>27</v>
      </c>
      <c r="O8" s="89">
        <v>10</v>
      </c>
    </row>
    <row r="9" ht="55" customHeight="1" spans="1:15">
      <c r="A9" s="72" t="s">
        <v>47</v>
      </c>
      <c r="B9" s="79">
        <v>9.01</v>
      </c>
      <c r="C9" s="80">
        <v>-24</v>
      </c>
      <c r="D9" s="81">
        <f t="shared" si="0"/>
        <v>9.6407</v>
      </c>
      <c r="E9" s="74">
        <v>7</v>
      </c>
      <c r="F9" s="82" t="s">
        <v>27</v>
      </c>
      <c r="G9" s="82" t="s">
        <v>27</v>
      </c>
      <c r="H9" s="82" t="s">
        <v>27</v>
      </c>
      <c r="I9" s="82" t="s">
        <v>27</v>
      </c>
      <c r="J9" s="90">
        <v>1.37</v>
      </c>
      <c r="K9" s="82" t="s">
        <v>27</v>
      </c>
      <c r="L9" s="90">
        <v>1.37</v>
      </c>
      <c r="M9" s="82" t="s">
        <v>27</v>
      </c>
      <c r="N9" s="82" t="s">
        <v>27</v>
      </c>
      <c r="O9" s="89">
        <v>10</v>
      </c>
    </row>
    <row r="10" ht="55" customHeight="1" spans="1:15">
      <c r="A10" s="72" t="s">
        <v>48</v>
      </c>
      <c r="B10" s="79">
        <v>14.66</v>
      </c>
      <c r="C10" s="80">
        <v>-4.5</v>
      </c>
      <c r="D10" s="81">
        <f t="shared" si="0"/>
        <v>15.6862</v>
      </c>
      <c r="E10" s="74">
        <v>7</v>
      </c>
      <c r="F10" s="82" t="s">
        <v>27</v>
      </c>
      <c r="G10" s="82" t="s">
        <v>27</v>
      </c>
      <c r="H10" s="82" t="s">
        <v>27</v>
      </c>
      <c r="I10" s="82" t="s">
        <v>27</v>
      </c>
      <c r="J10" s="90">
        <v>2.84</v>
      </c>
      <c r="K10" s="82" t="s">
        <v>27</v>
      </c>
      <c r="L10" s="90">
        <v>2.94</v>
      </c>
      <c r="M10" s="82" t="s">
        <v>27</v>
      </c>
      <c r="N10" s="82" t="s">
        <v>27</v>
      </c>
      <c r="O10" s="89">
        <v>10</v>
      </c>
    </row>
    <row r="11" ht="55" customHeight="1" spans="1:15">
      <c r="A11" s="72" t="s">
        <v>49</v>
      </c>
      <c r="B11" s="79">
        <v>4.9</v>
      </c>
      <c r="C11" s="80">
        <v>-15.4</v>
      </c>
      <c r="D11" s="81">
        <f t="shared" si="0"/>
        <v>5.243</v>
      </c>
      <c r="E11" s="74">
        <v>7</v>
      </c>
      <c r="F11" s="82" t="s">
        <v>27</v>
      </c>
      <c r="G11" s="82" t="s">
        <v>27</v>
      </c>
      <c r="H11" s="82" t="s">
        <v>27</v>
      </c>
      <c r="I11" s="82" t="s">
        <v>27</v>
      </c>
      <c r="J11" s="90">
        <v>2.03</v>
      </c>
      <c r="K11" s="82" t="s">
        <v>27</v>
      </c>
      <c r="L11" s="90">
        <v>2.13</v>
      </c>
      <c r="M11" s="82" t="s">
        <v>27</v>
      </c>
      <c r="N11" s="82" t="s">
        <v>27</v>
      </c>
      <c r="O11" s="89">
        <v>10</v>
      </c>
    </row>
    <row r="12" ht="55" customHeight="1" spans="1:15">
      <c r="A12" s="72" t="s">
        <v>50</v>
      </c>
      <c r="B12" s="79">
        <v>0.52</v>
      </c>
      <c r="C12" s="80">
        <v>-59.7</v>
      </c>
      <c r="D12" s="81">
        <f t="shared" si="0"/>
        <v>0.5564</v>
      </c>
      <c r="E12" s="74">
        <v>7</v>
      </c>
      <c r="F12" s="82" t="s">
        <v>27</v>
      </c>
      <c r="G12" s="82" t="s">
        <v>27</v>
      </c>
      <c r="H12" s="82" t="s">
        <v>27</v>
      </c>
      <c r="I12" s="82" t="s">
        <v>27</v>
      </c>
      <c r="J12" s="90">
        <v>0.02</v>
      </c>
      <c r="K12" s="82" t="s">
        <v>27</v>
      </c>
      <c r="L12" s="90">
        <v>0.03</v>
      </c>
      <c r="M12" s="82" t="s">
        <v>27</v>
      </c>
      <c r="N12" s="82" t="s">
        <v>27</v>
      </c>
      <c r="O12" s="89">
        <v>10</v>
      </c>
    </row>
    <row r="13" ht="55" customHeight="1" spans="1:15">
      <c r="A13" s="72" t="s">
        <v>51</v>
      </c>
      <c r="B13" s="79">
        <v>3.44</v>
      </c>
      <c r="C13" s="80">
        <v>-18</v>
      </c>
      <c r="D13" s="81">
        <f t="shared" si="0"/>
        <v>3.6808</v>
      </c>
      <c r="E13" s="74">
        <v>7</v>
      </c>
      <c r="F13" s="82" t="s">
        <v>27</v>
      </c>
      <c r="G13" s="82" t="s">
        <v>27</v>
      </c>
      <c r="H13" s="82" t="s">
        <v>27</v>
      </c>
      <c r="I13" s="82" t="s">
        <v>27</v>
      </c>
      <c r="J13" s="90">
        <v>2.79</v>
      </c>
      <c r="K13" s="82" t="s">
        <v>27</v>
      </c>
      <c r="L13" s="90">
        <v>2.95</v>
      </c>
      <c r="M13" s="82" t="s">
        <v>27</v>
      </c>
      <c r="N13" s="82" t="s">
        <v>27</v>
      </c>
      <c r="O13" s="89">
        <v>10</v>
      </c>
    </row>
    <row r="14" ht="55" customHeight="1" spans="1:15">
      <c r="A14" s="72" t="s">
        <v>52</v>
      </c>
      <c r="B14" s="79">
        <v>1.32</v>
      </c>
      <c r="C14" s="80">
        <v>-54</v>
      </c>
      <c r="D14" s="81">
        <f t="shared" si="0"/>
        <v>1.4124</v>
      </c>
      <c r="E14" s="74">
        <v>7</v>
      </c>
      <c r="F14" s="82" t="s">
        <v>27</v>
      </c>
      <c r="G14" s="82" t="s">
        <v>27</v>
      </c>
      <c r="H14" s="82" t="s">
        <v>27</v>
      </c>
      <c r="I14" s="82" t="s">
        <v>27</v>
      </c>
      <c r="J14" s="90">
        <v>1.07</v>
      </c>
      <c r="K14" s="82" t="s">
        <v>27</v>
      </c>
      <c r="L14" s="90">
        <v>1.2</v>
      </c>
      <c r="M14" s="82" t="s">
        <v>27</v>
      </c>
      <c r="N14" s="82" t="s">
        <v>27</v>
      </c>
      <c r="O14" s="89">
        <v>10</v>
      </c>
    </row>
    <row r="15" ht="55" customHeight="1" spans="1:15">
      <c r="A15" s="72" t="s">
        <v>53</v>
      </c>
      <c r="B15" s="79">
        <v>4.15</v>
      </c>
      <c r="C15" s="80">
        <v>-11.2</v>
      </c>
      <c r="D15" s="81">
        <f t="shared" si="0"/>
        <v>4.4405</v>
      </c>
      <c r="E15" s="74">
        <v>7</v>
      </c>
      <c r="F15" s="82" t="s">
        <v>27</v>
      </c>
      <c r="G15" s="82" t="s">
        <v>27</v>
      </c>
      <c r="H15" s="82" t="s">
        <v>27</v>
      </c>
      <c r="I15" s="82" t="s">
        <v>27</v>
      </c>
      <c r="J15" s="90">
        <v>1.94</v>
      </c>
      <c r="K15" s="82" t="s">
        <v>27</v>
      </c>
      <c r="L15" s="90">
        <v>2.1</v>
      </c>
      <c r="M15" s="82" t="s">
        <v>27</v>
      </c>
      <c r="N15" s="82" t="s">
        <v>27</v>
      </c>
      <c r="O15" s="89">
        <v>10</v>
      </c>
    </row>
    <row r="16" ht="55" customHeight="1" spans="1:15">
      <c r="A16" s="72" t="s">
        <v>54</v>
      </c>
      <c r="B16" s="79">
        <v>3.27</v>
      </c>
      <c r="C16" s="80">
        <v>-12.8</v>
      </c>
      <c r="D16" s="81">
        <f t="shared" si="0"/>
        <v>3.4989</v>
      </c>
      <c r="E16" s="74">
        <v>7</v>
      </c>
      <c r="F16" s="82" t="s">
        <v>27</v>
      </c>
      <c r="G16" s="82" t="s">
        <v>27</v>
      </c>
      <c r="H16" s="82" t="s">
        <v>27</v>
      </c>
      <c r="I16" s="82" t="s">
        <v>27</v>
      </c>
      <c r="J16" s="90">
        <v>0</v>
      </c>
      <c r="K16" s="82" t="s">
        <v>27</v>
      </c>
      <c r="L16" s="90">
        <v>0.02</v>
      </c>
      <c r="M16" s="82" t="s">
        <v>27</v>
      </c>
      <c r="N16" s="82" t="s">
        <v>27</v>
      </c>
      <c r="O16" s="89">
        <v>10</v>
      </c>
    </row>
    <row r="17" ht="55" customHeight="1" spans="1:15">
      <c r="A17" s="72" t="s">
        <v>55</v>
      </c>
      <c r="B17" s="79">
        <v>0.76</v>
      </c>
      <c r="C17" s="80">
        <v>-25.1</v>
      </c>
      <c r="D17" s="81">
        <f t="shared" si="0"/>
        <v>0.8132</v>
      </c>
      <c r="E17" s="74">
        <v>7</v>
      </c>
      <c r="F17" s="82" t="s">
        <v>27</v>
      </c>
      <c r="G17" s="82" t="s">
        <v>27</v>
      </c>
      <c r="H17" s="82" t="s">
        <v>27</v>
      </c>
      <c r="I17" s="82" t="s">
        <v>27</v>
      </c>
      <c r="J17" s="90">
        <v>0</v>
      </c>
      <c r="K17" s="82" t="s">
        <v>27</v>
      </c>
      <c r="L17" s="90">
        <v>0.01</v>
      </c>
      <c r="M17" s="82" t="s">
        <v>27</v>
      </c>
      <c r="N17" s="82" t="s">
        <v>27</v>
      </c>
      <c r="O17" s="89">
        <v>10</v>
      </c>
    </row>
    <row r="18" ht="55" customHeight="1" spans="1:15">
      <c r="A18" s="72" t="s">
        <v>56</v>
      </c>
      <c r="B18" s="79">
        <v>0.87</v>
      </c>
      <c r="C18" s="80">
        <v>-19.3</v>
      </c>
      <c r="D18" s="81">
        <f t="shared" si="0"/>
        <v>0.9309</v>
      </c>
      <c r="E18" s="74">
        <v>7</v>
      </c>
      <c r="F18" s="82" t="s">
        <v>27</v>
      </c>
      <c r="G18" s="82" t="s">
        <v>27</v>
      </c>
      <c r="H18" s="82" t="s">
        <v>27</v>
      </c>
      <c r="I18" s="82" t="s">
        <v>27</v>
      </c>
      <c r="J18" s="90">
        <v>0.02</v>
      </c>
      <c r="K18" s="82" t="s">
        <v>27</v>
      </c>
      <c r="L18" s="90">
        <v>0.03</v>
      </c>
      <c r="M18" s="82" t="s">
        <v>27</v>
      </c>
      <c r="N18" s="82" t="s">
        <v>27</v>
      </c>
      <c r="O18" s="89">
        <v>10</v>
      </c>
    </row>
    <row r="19" ht="55" customHeight="1" spans="1:15">
      <c r="A19" s="72" t="s">
        <v>57</v>
      </c>
      <c r="B19" s="79">
        <v>62.77</v>
      </c>
      <c r="C19" s="80">
        <v>-22.4</v>
      </c>
      <c r="D19" s="81">
        <f t="shared" si="0"/>
        <v>67.1639</v>
      </c>
      <c r="E19" s="74">
        <v>7</v>
      </c>
      <c r="F19" s="82" t="s">
        <v>27</v>
      </c>
      <c r="G19" s="82" t="s">
        <v>27</v>
      </c>
      <c r="H19" s="82" t="s">
        <v>27</v>
      </c>
      <c r="I19" s="82" t="s">
        <v>27</v>
      </c>
      <c r="J19" s="90">
        <v>17.7</v>
      </c>
      <c r="K19" s="82" t="s">
        <v>27</v>
      </c>
      <c r="L19" s="90">
        <v>19.49</v>
      </c>
      <c r="M19" s="82" t="s">
        <v>27</v>
      </c>
      <c r="N19" s="89">
        <v>989</v>
      </c>
      <c r="O19" s="89">
        <v>3980</v>
      </c>
    </row>
    <row r="20" ht="55" customHeight="1" spans="1:15">
      <c r="A20" s="83" t="s">
        <v>58</v>
      </c>
      <c r="B20" s="79">
        <v>1.11</v>
      </c>
      <c r="C20" s="80">
        <v>9.2</v>
      </c>
      <c r="D20" s="81">
        <f t="shared" si="0"/>
        <v>1.1877</v>
      </c>
      <c r="E20" s="74">
        <v>7</v>
      </c>
      <c r="F20" s="82" t="s">
        <v>27</v>
      </c>
      <c r="G20" s="82" t="s">
        <v>27</v>
      </c>
      <c r="H20" s="82" t="s">
        <v>27</v>
      </c>
      <c r="I20" s="82" t="s">
        <v>27</v>
      </c>
      <c r="J20" s="90">
        <v>1.14</v>
      </c>
      <c r="K20" s="82" t="s">
        <v>27</v>
      </c>
      <c r="L20" s="90">
        <v>1.14</v>
      </c>
      <c r="M20" s="82" t="s">
        <v>27</v>
      </c>
      <c r="N20" s="82" t="s">
        <v>27</v>
      </c>
      <c r="O20" s="89">
        <v>1200</v>
      </c>
    </row>
    <row r="21" ht="55" customHeight="1" spans="1:15">
      <c r="A21" s="83" t="s">
        <v>59</v>
      </c>
      <c r="B21" s="79">
        <v>0.42</v>
      </c>
      <c r="C21" s="80">
        <v>49.4</v>
      </c>
      <c r="D21" s="81">
        <f t="shared" si="0"/>
        <v>0.4494</v>
      </c>
      <c r="E21" s="74">
        <v>7</v>
      </c>
      <c r="F21" s="82" t="s">
        <v>27</v>
      </c>
      <c r="G21" s="82" t="s">
        <v>27</v>
      </c>
      <c r="H21" s="82" t="s">
        <v>27</v>
      </c>
      <c r="I21" s="82" t="s">
        <v>27</v>
      </c>
      <c r="J21" s="82" t="s">
        <v>27</v>
      </c>
      <c r="K21" s="82" t="s">
        <v>27</v>
      </c>
      <c r="L21" s="82" t="s">
        <v>27</v>
      </c>
      <c r="M21" s="82" t="s">
        <v>27</v>
      </c>
      <c r="N21" s="82" t="s">
        <v>27</v>
      </c>
      <c r="O21" s="82" t="s">
        <v>27</v>
      </c>
    </row>
    <row r="22" ht="45" customHeight="1" spans="1:15">
      <c r="A22" s="84" t="s">
        <v>60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</sheetData>
  <mergeCells count="15">
    <mergeCell ref="A2:O2"/>
    <mergeCell ref="B3:E3"/>
    <mergeCell ref="F3:I3"/>
    <mergeCell ref="J3:M3"/>
    <mergeCell ref="N3:O3"/>
    <mergeCell ref="B4:C4"/>
    <mergeCell ref="D4:E4"/>
    <mergeCell ref="F4:G4"/>
    <mergeCell ref="H4:I4"/>
    <mergeCell ref="J4:K4"/>
    <mergeCell ref="L4:M4"/>
    <mergeCell ref="A22:O22"/>
    <mergeCell ref="A3:A5"/>
    <mergeCell ref="N4:N5"/>
    <mergeCell ref="O4:O5"/>
  </mergeCells>
  <printOptions horizontalCentered="1"/>
  <pageMargins left="0.472222222222222" right="0.393055555555556" top="0.511805555555556" bottom="0.156944444444444" header="0.314583333333333" footer="0.354166666666667"/>
  <pageSetup paperSize="9" scale="44" firstPageNumber="5" orientation="landscape" useFirstPageNumber="1" horizontalDpi="600"/>
  <headerFooter alignWithMargins="0" scaleWithDoc="0">
    <oddFooter>&amp;R—&amp;P—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7"/>
  <sheetViews>
    <sheetView view="pageBreakPreview" zoomScale="40" zoomScaleNormal="55" zoomScaleSheetLayoutView="40" workbookViewId="0">
      <selection activeCell="G9" sqref="G9"/>
    </sheetView>
  </sheetViews>
  <sheetFormatPr defaultColWidth="10" defaultRowHeight="14.25" customHeight="1"/>
  <cols>
    <col min="1" max="1" width="29.1666666666667" style="33" customWidth="1"/>
    <col min="2" max="21" width="18.6296296296296" style="33" customWidth="1"/>
    <col min="22" max="23" width="22.6296296296296" style="33" customWidth="1"/>
    <col min="24" max="16374" width="10" style="33"/>
  </cols>
  <sheetData>
    <row r="1" s="33" customFormat="1" ht="46" customHeight="1" spans="1:14">
      <c r="A1" s="34" t="s">
        <v>61</v>
      </c>
      <c r="B1" s="49"/>
      <c r="C1" s="49"/>
      <c r="D1" s="49"/>
      <c r="E1" s="49"/>
      <c r="F1" s="49"/>
      <c r="G1" s="49"/>
      <c r="H1" s="49"/>
      <c r="I1" s="49"/>
      <c r="J1" s="60"/>
      <c r="K1" s="60"/>
      <c r="L1" s="60"/>
      <c r="M1" s="60"/>
      <c r="N1" s="60"/>
    </row>
    <row r="2" s="33" customFormat="1" ht="71" customHeight="1" spans="1:23">
      <c r="A2" s="35" t="s">
        <v>62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8"/>
      <c r="W2" s="48"/>
    </row>
    <row r="3" s="33" customFormat="1" ht="55" customHeight="1" spans="1:23">
      <c r="A3" s="50" t="s">
        <v>37</v>
      </c>
      <c r="B3" s="51" t="s">
        <v>63</v>
      </c>
      <c r="C3" s="51"/>
      <c r="D3" s="51"/>
      <c r="E3" s="51"/>
      <c r="F3" s="51" t="s">
        <v>64</v>
      </c>
      <c r="G3" s="51"/>
      <c r="H3" s="51"/>
      <c r="I3" s="51"/>
      <c r="J3" s="51" t="s">
        <v>65</v>
      </c>
      <c r="K3" s="51"/>
      <c r="L3" s="51"/>
      <c r="M3" s="51"/>
      <c r="N3" s="61" t="s">
        <v>66</v>
      </c>
      <c r="O3" s="62"/>
      <c r="P3" s="62"/>
      <c r="Q3" s="62"/>
      <c r="R3" s="64" t="s">
        <v>67</v>
      </c>
      <c r="S3" s="51"/>
      <c r="T3" s="51"/>
      <c r="U3" s="51"/>
      <c r="V3"/>
      <c r="W3"/>
    </row>
    <row r="4" s="33" customFormat="1" ht="55" customHeight="1" spans="1:23">
      <c r="A4" s="52"/>
      <c r="B4" s="53" t="s">
        <v>38</v>
      </c>
      <c r="C4" s="54"/>
      <c r="D4" s="53" t="s">
        <v>39</v>
      </c>
      <c r="E4" s="54"/>
      <c r="F4" s="53" t="s">
        <v>38</v>
      </c>
      <c r="G4" s="54"/>
      <c r="H4" s="53" t="s">
        <v>39</v>
      </c>
      <c r="I4" s="54"/>
      <c r="J4" s="53" t="s">
        <v>38</v>
      </c>
      <c r="K4" s="54"/>
      <c r="L4" s="53" t="s">
        <v>39</v>
      </c>
      <c r="M4" s="54"/>
      <c r="N4" s="53" t="s">
        <v>38</v>
      </c>
      <c r="O4" s="54"/>
      <c r="P4" s="53" t="s">
        <v>39</v>
      </c>
      <c r="Q4" s="54"/>
      <c r="R4" s="51" t="s">
        <v>38</v>
      </c>
      <c r="S4" s="51"/>
      <c r="T4" s="51" t="s">
        <v>39</v>
      </c>
      <c r="U4" s="51"/>
      <c r="V4"/>
      <c r="W4"/>
    </row>
    <row r="5" s="33" customFormat="1" ht="106" customHeight="1" spans="1:23">
      <c r="A5" s="52"/>
      <c r="B5" s="55" t="s">
        <v>42</v>
      </c>
      <c r="C5" s="55" t="s">
        <v>43</v>
      </c>
      <c r="D5" s="55" t="s">
        <v>42</v>
      </c>
      <c r="E5" s="55" t="s">
        <v>43</v>
      </c>
      <c r="F5" s="55" t="s">
        <v>42</v>
      </c>
      <c r="G5" s="55" t="s">
        <v>43</v>
      </c>
      <c r="H5" s="55" t="s">
        <v>42</v>
      </c>
      <c r="I5" s="55" t="s">
        <v>43</v>
      </c>
      <c r="J5" s="55" t="s">
        <v>42</v>
      </c>
      <c r="K5" s="55" t="s">
        <v>43</v>
      </c>
      <c r="L5" s="55" t="s">
        <v>42</v>
      </c>
      <c r="M5" s="55" t="s">
        <v>43</v>
      </c>
      <c r="N5" s="55" t="s">
        <v>42</v>
      </c>
      <c r="O5" s="55" t="s">
        <v>43</v>
      </c>
      <c r="P5" s="55" t="s">
        <v>42</v>
      </c>
      <c r="Q5" s="55" t="s">
        <v>43</v>
      </c>
      <c r="R5" s="55" t="s">
        <v>42</v>
      </c>
      <c r="S5" s="55" t="s">
        <v>43</v>
      </c>
      <c r="T5" s="55" t="s">
        <v>42</v>
      </c>
      <c r="U5" s="55" t="s">
        <v>43</v>
      </c>
      <c r="V5"/>
      <c r="W5"/>
    </row>
    <row r="6" s="33" customFormat="1" ht="60" customHeight="1" spans="1:23">
      <c r="A6" s="56" t="s">
        <v>44</v>
      </c>
      <c r="B6" s="57">
        <v>87.18</v>
      </c>
      <c r="C6" s="58">
        <v>-29.6</v>
      </c>
      <c r="D6" s="57">
        <v>117.7</v>
      </c>
      <c r="E6" s="58">
        <v>30</v>
      </c>
      <c r="F6" s="57">
        <v>64.08</v>
      </c>
      <c r="G6" s="58">
        <v>-26.3</v>
      </c>
      <c r="H6" s="57">
        <v>90</v>
      </c>
      <c r="I6" s="58">
        <v>40.5</v>
      </c>
      <c r="J6" s="58">
        <v>23.1</v>
      </c>
      <c r="K6" s="63">
        <v>-37.4</v>
      </c>
      <c r="L6" s="63">
        <v>23.33</v>
      </c>
      <c r="M6" s="58">
        <v>1</v>
      </c>
      <c r="N6" s="57">
        <v>65.3589</v>
      </c>
      <c r="O6" s="58">
        <v>-33.4018414659993</v>
      </c>
      <c r="P6" s="57">
        <v>69.28</v>
      </c>
      <c r="Q6" s="58">
        <v>6</v>
      </c>
      <c r="R6" s="57">
        <v>34.8094</v>
      </c>
      <c r="S6" s="58">
        <v>-23.6719657932244</v>
      </c>
      <c r="T6" s="57">
        <v>57.5</v>
      </c>
      <c r="U6" s="58">
        <v>65</v>
      </c>
      <c r="V6"/>
      <c r="W6"/>
    </row>
    <row r="7" s="33" customFormat="1" ht="60" customHeight="1" spans="1:23">
      <c r="A7" s="56" t="s">
        <v>45</v>
      </c>
      <c r="B7" s="57">
        <v>3.14</v>
      </c>
      <c r="C7" s="58" t="s">
        <v>27</v>
      </c>
      <c r="D7" s="57">
        <v>3.5</v>
      </c>
      <c r="E7" s="58" t="s">
        <v>27</v>
      </c>
      <c r="F7" s="57">
        <v>1.19</v>
      </c>
      <c r="G7" s="58" t="s">
        <v>27</v>
      </c>
      <c r="H7" s="57">
        <v>2</v>
      </c>
      <c r="I7" s="58" t="s">
        <v>27</v>
      </c>
      <c r="J7" s="58" t="s">
        <v>27</v>
      </c>
      <c r="K7" s="58" t="s">
        <v>27</v>
      </c>
      <c r="L7" s="58" t="s">
        <v>27</v>
      </c>
      <c r="M7" s="58" t="s">
        <v>27</v>
      </c>
      <c r="N7" s="57">
        <v>3.0163</v>
      </c>
      <c r="O7" s="58" t="s">
        <v>27</v>
      </c>
      <c r="P7" s="57">
        <v>3.1</v>
      </c>
      <c r="Q7" s="58" t="s">
        <v>27</v>
      </c>
      <c r="R7" s="57">
        <v>0.3275</v>
      </c>
      <c r="S7" s="58" t="s">
        <v>27</v>
      </c>
      <c r="T7" s="57">
        <v>1.5</v>
      </c>
      <c r="U7" s="58" t="s">
        <v>27</v>
      </c>
      <c r="V7"/>
      <c r="W7"/>
    </row>
    <row r="8" s="33" customFormat="1" ht="60" customHeight="1" spans="1:23">
      <c r="A8" s="56" t="s">
        <v>46</v>
      </c>
      <c r="B8" s="57">
        <v>2.22</v>
      </c>
      <c r="C8" s="58" t="s">
        <v>27</v>
      </c>
      <c r="D8" s="57">
        <v>3.5</v>
      </c>
      <c r="E8" s="58" t="s">
        <v>27</v>
      </c>
      <c r="F8" s="57">
        <v>2.22</v>
      </c>
      <c r="G8" s="58" t="s">
        <v>27</v>
      </c>
      <c r="H8" s="57">
        <v>3.5</v>
      </c>
      <c r="I8" s="58" t="s">
        <v>27</v>
      </c>
      <c r="J8" s="58" t="s">
        <v>27</v>
      </c>
      <c r="K8" s="58" t="s">
        <v>27</v>
      </c>
      <c r="L8" s="58" t="s">
        <v>27</v>
      </c>
      <c r="M8" s="58" t="s">
        <v>27</v>
      </c>
      <c r="N8" s="57">
        <v>1.9669</v>
      </c>
      <c r="O8" s="58" t="s">
        <v>27</v>
      </c>
      <c r="P8" s="57">
        <v>2</v>
      </c>
      <c r="Q8" s="58" t="s">
        <v>27</v>
      </c>
      <c r="R8" s="57">
        <v>0.9861</v>
      </c>
      <c r="S8" s="58" t="s">
        <v>27</v>
      </c>
      <c r="T8" s="57">
        <v>2</v>
      </c>
      <c r="U8" s="58" t="s">
        <v>27</v>
      </c>
      <c r="V8"/>
      <c r="W8"/>
    </row>
    <row r="9" s="33" customFormat="1" ht="60" customHeight="1" spans="1:23">
      <c r="A9" s="56" t="s">
        <v>47</v>
      </c>
      <c r="B9" s="57">
        <v>6.62</v>
      </c>
      <c r="C9" s="58" t="s">
        <v>27</v>
      </c>
      <c r="D9" s="57">
        <v>8</v>
      </c>
      <c r="E9" s="58" t="s">
        <v>27</v>
      </c>
      <c r="F9" s="57">
        <v>6.62</v>
      </c>
      <c r="G9" s="58" t="s">
        <v>27</v>
      </c>
      <c r="H9" s="57">
        <v>8</v>
      </c>
      <c r="I9" s="58" t="s">
        <v>27</v>
      </c>
      <c r="J9" s="58" t="s">
        <v>27</v>
      </c>
      <c r="K9" s="58" t="s">
        <v>27</v>
      </c>
      <c r="L9" s="58" t="s">
        <v>27</v>
      </c>
      <c r="M9" s="58" t="s">
        <v>27</v>
      </c>
      <c r="N9" s="57">
        <v>3.6563</v>
      </c>
      <c r="O9" s="58" t="s">
        <v>27</v>
      </c>
      <c r="P9" s="57">
        <v>3.8</v>
      </c>
      <c r="Q9" s="58" t="s">
        <v>27</v>
      </c>
      <c r="R9" s="57">
        <v>5.4972</v>
      </c>
      <c r="S9" s="58" t="s">
        <v>27</v>
      </c>
      <c r="T9" s="57">
        <v>6.6</v>
      </c>
      <c r="U9" s="58" t="s">
        <v>27</v>
      </c>
      <c r="V9"/>
      <c r="W9"/>
    </row>
    <row r="10" s="33" customFormat="1" ht="60" customHeight="1" spans="1:23">
      <c r="A10" s="56" t="s">
        <v>48</v>
      </c>
      <c r="B10" s="57">
        <v>5.19</v>
      </c>
      <c r="C10" s="58" t="s">
        <v>27</v>
      </c>
      <c r="D10" s="57">
        <v>7</v>
      </c>
      <c r="E10" s="58" t="s">
        <v>27</v>
      </c>
      <c r="F10" s="57">
        <v>5.19</v>
      </c>
      <c r="G10" s="58" t="s">
        <v>27</v>
      </c>
      <c r="H10" s="57">
        <v>7</v>
      </c>
      <c r="I10" s="58" t="s">
        <v>27</v>
      </c>
      <c r="J10" s="58" t="s">
        <v>27</v>
      </c>
      <c r="K10" s="58" t="s">
        <v>27</v>
      </c>
      <c r="L10" s="58" t="s">
        <v>27</v>
      </c>
      <c r="M10" s="58" t="s">
        <v>27</v>
      </c>
      <c r="N10" s="57">
        <v>3.5245</v>
      </c>
      <c r="O10" s="58" t="s">
        <v>27</v>
      </c>
      <c r="P10" s="57">
        <v>3.7</v>
      </c>
      <c r="Q10" s="58" t="s">
        <v>27</v>
      </c>
      <c r="R10" s="57">
        <v>3.1383</v>
      </c>
      <c r="S10" s="58" t="s">
        <v>27</v>
      </c>
      <c r="T10" s="57">
        <v>4.3</v>
      </c>
      <c r="U10" s="58" t="s">
        <v>27</v>
      </c>
      <c r="V10"/>
      <c r="W10"/>
    </row>
    <row r="11" s="33" customFormat="1" ht="60" customHeight="1" spans="1:23">
      <c r="A11" s="56" t="s">
        <v>49</v>
      </c>
      <c r="B11" s="57">
        <v>2.72</v>
      </c>
      <c r="C11" s="58" t="s">
        <v>27</v>
      </c>
      <c r="D11" s="57">
        <v>5.7</v>
      </c>
      <c r="E11" s="58" t="s">
        <v>27</v>
      </c>
      <c r="F11" s="57">
        <v>2.72</v>
      </c>
      <c r="G11" s="58" t="s">
        <v>27</v>
      </c>
      <c r="H11" s="57">
        <v>5.7</v>
      </c>
      <c r="I11" s="58" t="s">
        <v>27</v>
      </c>
      <c r="J11" s="58" t="s">
        <v>27</v>
      </c>
      <c r="K11" s="58" t="s">
        <v>27</v>
      </c>
      <c r="L11" s="58" t="s">
        <v>27</v>
      </c>
      <c r="M11" s="58" t="s">
        <v>27</v>
      </c>
      <c r="N11" s="57">
        <v>2.7179</v>
      </c>
      <c r="O11" s="58" t="s">
        <v>27</v>
      </c>
      <c r="P11" s="57">
        <v>2.9</v>
      </c>
      <c r="Q11" s="58" t="s">
        <v>27</v>
      </c>
      <c r="R11" s="57">
        <v>1.7974</v>
      </c>
      <c r="S11" s="58" t="s">
        <v>27</v>
      </c>
      <c r="T11" s="57">
        <v>3</v>
      </c>
      <c r="U11" s="58" t="s">
        <v>27</v>
      </c>
      <c r="V11"/>
      <c r="W11"/>
    </row>
    <row r="12" s="33" customFormat="1" ht="60" customHeight="1" spans="1:23">
      <c r="A12" s="56" t="s">
        <v>50</v>
      </c>
      <c r="B12" s="57">
        <v>3.58</v>
      </c>
      <c r="C12" s="58" t="s">
        <v>27</v>
      </c>
      <c r="D12" s="57">
        <v>5</v>
      </c>
      <c r="E12" s="58" t="s">
        <v>27</v>
      </c>
      <c r="F12" s="57">
        <v>3.58</v>
      </c>
      <c r="G12" s="58" t="s">
        <v>27</v>
      </c>
      <c r="H12" s="57">
        <v>5</v>
      </c>
      <c r="I12" s="58" t="s">
        <v>27</v>
      </c>
      <c r="J12" s="58" t="s">
        <v>27</v>
      </c>
      <c r="K12" s="58" t="s">
        <v>27</v>
      </c>
      <c r="L12" s="58" t="s">
        <v>27</v>
      </c>
      <c r="M12" s="58" t="s">
        <v>27</v>
      </c>
      <c r="N12" s="57">
        <v>3.5767</v>
      </c>
      <c r="O12" s="58" t="s">
        <v>27</v>
      </c>
      <c r="P12" s="57">
        <v>3.8</v>
      </c>
      <c r="Q12" s="58" t="s">
        <v>27</v>
      </c>
      <c r="R12" s="57">
        <v>3.2019</v>
      </c>
      <c r="S12" s="58" t="s">
        <v>27</v>
      </c>
      <c r="T12" s="57">
        <v>4.5</v>
      </c>
      <c r="U12" s="58" t="s">
        <v>27</v>
      </c>
      <c r="V12"/>
      <c r="W12"/>
    </row>
    <row r="13" s="33" customFormat="1" ht="60" customHeight="1" spans="1:23">
      <c r="A13" s="56" t="s">
        <v>51</v>
      </c>
      <c r="B13" s="57">
        <v>2.01</v>
      </c>
      <c r="C13" s="58" t="s">
        <v>27</v>
      </c>
      <c r="D13" s="57">
        <v>3</v>
      </c>
      <c r="E13" s="58" t="s">
        <v>27</v>
      </c>
      <c r="F13" s="57">
        <v>2.01</v>
      </c>
      <c r="G13" s="58" t="s">
        <v>27</v>
      </c>
      <c r="H13" s="57">
        <v>3</v>
      </c>
      <c r="I13" s="58" t="s">
        <v>27</v>
      </c>
      <c r="J13" s="58" t="s">
        <v>27</v>
      </c>
      <c r="K13" s="58" t="s">
        <v>27</v>
      </c>
      <c r="L13" s="58" t="s">
        <v>27</v>
      </c>
      <c r="M13" s="58" t="s">
        <v>27</v>
      </c>
      <c r="N13" s="57">
        <v>2.0118</v>
      </c>
      <c r="O13" s="58" t="s">
        <v>27</v>
      </c>
      <c r="P13" s="57">
        <v>2.3</v>
      </c>
      <c r="Q13" s="58" t="s">
        <v>27</v>
      </c>
      <c r="R13" s="57">
        <v>1.3286</v>
      </c>
      <c r="S13" s="58" t="s">
        <v>27</v>
      </c>
      <c r="T13" s="57">
        <v>2.5</v>
      </c>
      <c r="U13" s="58" t="s">
        <v>27</v>
      </c>
      <c r="V13"/>
      <c r="W13"/>
    </row>
    <row r="14" s="33" customFormat="1" ht="60" customHeight="1" spans="1:23">
      <c r="A14" s="56" t="s">
        <v>52</v>
      </c>
      <c r="B14" s="57">
        <v>3.33</v>
      </c>
      <c r="C14" s="58" t="s">
        <v>27</v>
      </c>
      <c r="D14" s="57">
        <v>5</v>
      </c>
      <c r="E14" s="58" t="s">
        <v>27</v>
      </c>
      <c r="F14" s="57">
        <v>2.69</v>
      </c>
      <c r="G14" s="58" t="s">
        <v>27</v>
      </c>
      <c r="H14" s="57">
        <v>3.4</v>
      </c>
      <c r="I14" s="58" t="s">
        <v>27</v>
      </c>
      <c r="J14" s="58" t="s">
        <v>27</v>
      </c>
      <c r="K14" s="58" t="s">
        <v>27</v>
      </c>
      <c r="L14" s="58" t="s">
        <v>27</v>
      </c>
      <c r="M14" s="58" t="s">
        <v>27</v>
      </c>
      <c r="N14" s="57">
        <v>2.8996</v>
      </c>
      <c r="O14" s="58" t="s">
        <v>27</v>
      </c>
      <c r="P14" s="57">
        <v>3.1</v>
      </c>
      <c r="Q14" s="58" t="s">
        <v>27</v>
      </c>
      <c r="R14" s="57">
        <v>1.6824</v>
      </c>
      <c r="S14" s="58" t="s">
        <v>27</v>
      </c>
      <c r="T14" s="57">
        <v>2.8</v>
      </c>
      <c r="U14" s="58" t="s">
        <v>27</v>
      </c>
      <c r="V14"/>
      <c r="W14"/>
    </row>
    <row r="15" s="33" customFormat="1" ht="60" customHeight="1" spans="1:23">
      <c r="A15" s="56" t="s">
        <v>53</v>
      </c>
      <c r="B15" s="57">
        <v>3.37</v>
      </c>
      <c r="C15" s="58" t="s">
        <v>27</v>
      </c>
      <c r="D15" s="57">
        <v>5</v>
      </c>
      <c r="E15" s="58" t="s">
        <v>27</v>
      </c>
      <c r="F15" s="57">
        <v>3.37</v>
      </c>
      <c r="G15" s="58" t="s">
        <v>27</v>
      </c>
      <c r="H15" s="57">
        <v>5</v>
      </c>
      <c r="I15" s="58" t="s">
        <v>27</v>
      </c>
      <c r="J15" s="58" t="s">
        <v>27</v>
      </c>
      <c r="K15" s="58" t="s">
        <v>27</v>
      </c>
      <c r="L15" s="58" t="s">
        <v>27</v>
      </c>
      <c r="M15" s="58" t="s">
        <v>27</v>
      </c>
      <c r="N15" s="57">
        <v>2.9542</v>
      </c>
      <c r="O15" s="58" t="s">
        <v>27</v>
      </c>
      <c r="P15" s="57">
        <v>3.1</v>
      </c>
      <c r="Q15" s="58" t="s">
        <v>27</v>
      </c>
      <c r="R15" s="57">
        <v>2.1054</v>
      </c>
      <c r="S15" s="58" t="s">
        <v>27</v>
      </c>
      <c r="T15" s="57">
        <v>3.3</v>
      </c>
      <c r="U15" s="58" t="s">
        <v>27</v>
      </c>
      <c r="V15"/>
      <c r="W15"/>
    </row>
    <row r="16" s="33" customFormat="1" ht="60" customHeight="1" spans="1:23">
      <c r="A16" s="56" t="s">
        <v>54</v>
      </c>
      <c r="B16" s="57">
        <v>5.52</v>
      </c>
      <c r="C16" s="58" t="s">
        <v>27</v>
      </c>
      <c r="D16" s="57">
        <v>6</v>
      </c>
      <c r="E16" s="58" t="s">
        <v>27</v>
      </c>
      <c r="F16" s="57">
        <v>5.52</v>
      </c>
      <c r="G16" s="58" t="s">
        <v>27</v>
      </c>
      <c r="H16" s="57">
        <v>7</v>
      </c>
      <c r="I16" s="58" t="s">
        <v>27</v>
      </c>
      <c r="J16" s="58" t="s">
        <v>27</v>
      </c>
      <c r="K16" s="58" t="s">
        <v>27</v>
      </c>
      <c r="L16" s="58" t="s">
        <v>27</v>
      </c>
      <c r="M16" s="58" t="s">
        <v>27</v>
      </c>
      <c r="N16" s="57">
        <v>5.5221</v>
      </c>
      <c r="O16" s="58" t="s">
        <v>27</v>
      </c>
      <c r="P16" s="57">
        <v>5.8</v>
      </c>
      <c r="Q16" s="58" t="s">
        <v>27</v>
      </c>
      <c r="R16" s="57">
        <v>4.6432</v>
      </c>
      <c r="S16" s="58" t="s">
        <v>27</v>
      </c>
      <c r="T16" s="57">
        <v>5.6</v>
      </c>
      <c r="U16" s="58" t="s">
        <v>27</v>
      </c>
      <c r="V16"/>
      <c r="W16"/>
    </row>
    <row r="17" s="33" customFormat="1" ht="60" customHeight="1" spans="1:23">
      <c r="A17" s="56" t="s">
        <v>55</v>
      </c>
      <c r="B17" s="57">
        <v>1.64</v>
      </c>
      <c r="C17" s="58" t="s">
        <v>27</v>
      </c>
      <c r="D17" s="57">
        <v>2</v>
      </c>
      <c r="E17" s="58" t="s">
        <v>27</v>
      </c>
      <c r="F17" s="57">
        <v>1.64</v>
      </c>
      <c r="G17" s="58" t="s">
        <v>27</v>
      </c>
      <c r="H17" s="57">
        <v>2</v>
      </c>
      <c r="I17" s="58" t="s">
        <v>27</v>
      </c>
      <c r="J17" s="58" t="s">
        <v>27</v>
      </c>
      <c r="K17" s="58" t="s">
        <v>27</v>
      </c>
      <c r="L17" s="58" t="s">
        <v>27</v>
      </c>
      <c r="M17" s="58" t="s">
        <v>27</v>
      </c>
      <c r="N17" s="57">
        <v>1.5465</v>
      </c>
      <c r="O17" s="58" t="s">
        <v>27</v>
      </c>
      <c r="P17" s="57">
        <v>1.58</v>
      </c>
      <c r="Q17" s="58" t="s">
        <v>27</v>
      </c>
      <c r="R17" s="57">
        <v>1.455</v>
      </c>
      <c r="S17" s="58" t="s">
        <v>27</v>
      </c>
      <c r="T17" s="57">
        <v>1.8</v>
      </c>
      <c r="U17" s="58" t="s">
        <v>27</v>
      </c>
      <c r="V17"/>
      <c r="W17"/>
    </row>
    <row r="18" s="33" customFormat="1" ht="60" customHeight="1" spans="1:23">
      <c r="A18" s="56" t="s">
        <v>56</v>
      </c>
      <c r="B18" s="57">
        <v>1.2</v>
      </c>
      <c r="C18" s="58" t="s">
        <v>27</v>
      </c>
      <c r="D18" s="57">
        <v>2</v>
      </c>
      <c r="E18" s="58" t="s">
        <v>27</v>
      </c>
      <c r="F18" s="57">
        <v>1.2</v>
      </c>
      <c r="G18" s="58" t="s">
        <v>27</v>
      </c>
      <c r="H18" s="57">
        <v>2</v>
      </c>
      <c r="I18" s="58" t="s">
        <v>27</v>
      </c>
      <c r="J18" s="58" t="s">
        <v>27</v>
      </c>
      <c r="K18" s="58" t="s">
        <v>27</v>
      </c>
      <c r="L18" s="58" t="s">
        <v>27</v>
      </c>
      <c r="M18" s="58" t="s">
        <v>27</v>
      </c>
      <c r="N18" s="57">
        <v>0.6513</v>
      </c>
      <c r="O18" s="58" t="s">
        <v>27</v>
      </c>
      <c r="P18" s="57">
        <v>1</v>
      </c>
      <c r="Q18" s="58" t="s">
        <v>27</v>
      </c>
      <c r="R18" s="57">
        <v>0.9848</v>
      </c>
      <c r="S18" s="58" t="s">
        <v>27</v>
      </c>
      <c r="T18" s="57">
        <v>1.5</v>
      </c>
      <c r="U18" s="58" t="s">
        <v>27</v>
      </c>
      <c r="V18"/>
      <c r="W18"/>
    </row>
    <row r="19" s="33" customFormat="1" ht="60" customHeight="1" spans="1:23">
      <c r="A19" s="56" t="s">
        <v>57</v>
      </c>
      <c r="B19" s="57">
        <v>13</v>
      </c>
      <c r="C19" s="58" t="s">
        <v>27</v>
      </c>
      <c r="D19" s="57">
        <v>18</v>
      </c>
      <c r="E19" s="58" t="s">
        <v>27</v>
      </c>
      <c r="F19" s="57">
        <v>13</v>
      </c>
      <c r="G19" s="58" t="s">
        <v>27</v>
      </c>
      <c r="H19" s="57">
        <v>18</v>
      </c>
      <c r="I19" s="58" t="s">
        <v>27</v>
      </c>
      <c r="J19" s="58" t="s">
        <v>27</v>
      </c>
      <c r="K19" s="58" t="s">
        <v>27</v>
      </c>
      <c r="L19" s="58" t="s">
        <v>27</v>
      </c>
      <c r="M19" s="58" t="s">
        <v>27</v>
      </c>
      <c r="N19" s="57">
        <v>7.5598</v>
      </c>
      <c r="O19" s="58" t="s">
        <v>27</v>
      </c>
      <c r="P19" s="57">
        <v>8</v>
      </c>
      <c r="Q19" s="58" t="s">
        <v>27</v>
      </c>
      <c r="R19" s="57">
        <v>4.3467</v>
      </c>
      <c r="S19" s="58" t="s">
        <v>27</v>
      </c>
      <c r="T19" s="57">
        <v>7.1</v>
      </c>
      <c r="U19" s="58" t="s">
        <v>27</v>
      </c>
      <c r="V19"/>
      <c r="W19"/>
    </row>
    <row r="20" s="33" customFormat="1" ht="60" customHeight="1" spans="1:23">
      <c r="A20" s="59" t="s">
        <v>58</v>
      </c>
      <c r="B20" s="57">
        <v>4.83</v>
      </c>
      <c r="C20" s="58" t="s">
        <v>27</v>
      </c>
      <c r="D20" s="57">
        <v>10</v>
      </c>
      <c r="E20" s="58" t="s">
        <v>27</v>
      </c>
      <c r="F20" s="57">
        <v>4.83</v>
      </c>
      <c r="G20" s="58" t="s">
        <v>27</v>
      </c>
      <c r="H20" s="57">
        <v>10</v>
      </c>
      <c r="I20" s="58" t="s">
        <v>27</v>
      </c>
      <c r="J20" s="58" t="s">
        <v>27</v>
      </c>
      <c r="K20" s="58" t="s">
        <v>27</v>
      </c>
      <c r="L20" s="58" t="s">
        <v>27</v>
      </c>
      <c r="M20" s="58" t="s">
        <v>27</v>
      </c>
      <c r="N20" s="57">
        <v>3.4237</v>
      </c>
      <c r="O20" s="58" t="s">
        <v>27</v>
      </c>
      <c r="P20" s="57">
        <v>4</v>
      </c>
      <c r="Q20" s="58" t="s">
        <v>27</v>
      </c>
      <c r="R20" s="57">
        <v>0.9126</v>
      </c>
      <c r="S20" s="58" t="s">
        <v>27</v>
      </c>
      <c r="T20" s="57">
        <v>3</v>
      </c>
      <c r="U20" s="58" t="s">
        <v>27</v>
      </c>
      <c r="V20"/>
      <c r="W20"/>
    </row>
    <row r="21" s="33" customFormat="1" ht="60" customHeight="1" spans="1:23">
      <c r="A21" s="59" t="s">
        <v>59</v>
      </c>
      <c r="B21" s="57">
        <v>28.8</v>
      </c>
      <c r="C21" s="58" t="s">
        <v>27</v>
      </c>
      <c r="D21" s="57">
        <v>34</v>
      </c>
      <c r="E21" s="58" t="s">
        <v>27</v>
      </c>
      <c r="F21" s="57">
        <v>8.29</v>
      </c>
      <c r="G21" s="58" t="s">
        <v>27</v>
      </c>
      <c r="H21" s="57">
        <v>8.4</v>
      </c>
      <c r="I21" s="58" t="s">
        <v>27</v>
      </c>
      <c r="J21" s="58" t="s">
        <v>27</v>
      </c>
      <c r="K21" s="58" t="s">
        <v>27</v>
      </c>
      <c r="L21" s="58" t="s">
        <v>27</v>
      </c>
      <c r="M21" s="58" t="s">
        <v>27</v>
      </c>
      <c r="N21" s="57">
        <v>20.3313</v>
      </c>
      <c r="O21" s="58" t="s">
        <v>27</v>
      </c>
      <c r="P21" s="57">
        <v>21.1</v>
      </c>
      <c r="Q21" s="58" t="s">
        <v>27</v>
      </c>
      <c r="R21" s="57">
        <v>2.4023</v>
      </c>
      <c r="S21" s="58" t="s">
        <v>27</v>
      </c>
      <c r="T21" s="57">
        <v>8</v>
      </c>
      <c r="U21" s="58" t="s">
        <v>27</v>
      </c>
      <c r="V21"/>
      <c r="W21"/>
    </row>
    <row r="22" s="33" customFormat="1" ht="57" customHeight="1" spans="1:21">
      <c r="A22" s="47" t="s">
        <v>68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/>
    <row r="34" s="33" customFormat="1" customHeight="1"/>
    <row r="35" s="33" customFormat="1" customHeight="1"/>
    <row r="36" s="33" customFormat="1" customHeight="1"/>
    <row r="37" s="33" customFormat="1" ht="15.6"/>
  </sheetData>
  <mergeCells count="19">
    <mergeCell ref="B1:I1"/>
    <mergeCell ref="A2:U2"/>
    <mergeCell ref="B3:E3"/>
    <mergeCell ref="F3:I3"/>
    <mergeCell ref="J3:M3"/>
    <mergeCell ref="N3:Q3"/>
    <mergeCell ref="R3:U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22:U22"/>
    <mergeCell ref="A3:A5"/>
  </mergeCells>
  <printOptions horizontalCentered="1"/>
  <pageMargins left="0.275" right="0.156944444444444" top="0.786805555555556" bottom="0.432638888888889" header="0.5" footer="0.5"/>
  <pageSetup paperSize="9" scale="36" firstPageNumber="6" orientation="landscape" useFirstPageNumber="1" horizontalDpi="600"/>
  <headerFooter>
    <oddFooter>&amp;R—&amp;P—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view="pageBreakPreview" zoomScale="50" zoomScaleNormal="55" zoomScaleSheetLayoutView="50" topLeftCell="A4" workbookViewId="0">
      <selection activeCell="F9" sqref="F9"/>
    </sheetView>
  </sheetViews>
  <sheetFormatPr defaultColWidth="10" defaultRowHeight="14.25" customHeight="1"/>
  <cols>
    <col min="1" max="1" width="29.1666666666667" style="33" customWidth="1"/>
    <col min="2" max="9" width="40.6296296296296" style="33" customWidth="1"/>
    <col min="10" max="11" width="22.6296296296296" style="33" customWidth="1"/>
    <col min="12" max="16362" width="10" style="33"/>
  </cols>
  <sheetData>
    <row r="1" s="33" customFormat="1" ht="54" customHeight="1" spans="1:1">
      <c r="A1" s="34" t="s">
        <v>69</v>
      </c>
    </row>
    <row r="2" s="33" customFormat="1" ht="75" customHeight="1" spans="1:11">
      <c r="A2" s="35" t="s">
        <v>62</v>
      </c>
      <c r="B2" s="35"/>
      <c r="C2" s="35"/>
      <c r="D2" s="35"/>
      <c r="E2" s="35"/>
      <c r="F2" s="35"/>
      <c r="G2" s="35"/>
      <c r="H2" s="35"/>
      <c r="I2" s="35"/>
      <c r="J2" s="48"/>
      <c r="K2" s="48"/>
    </row>
    <row r="3" s="33" customFormat="1" ht="55" customHeight="1" spans="1:11">
      <c r="A3" s="36" t="s">
        <v>37</v>
      </c>
      <c r="B3" s="37" t="s">
        <v>70</v>
      </c>
      <c r="C3" s="37"/>
      <c r="D3" s="37"/>
      <c r="E3" s="37"/>
      <c r="F3" s="37" t="s">
        <v>71</v>
      </c>
      <c r="G3" s="38"/>
      <c r="H3" s="38"/>
      <c r="I3" s="38"/>
      <c r="J3"/>
      <c r="K3"/>
    </row>
    <row r="4" s="33" customFormat="1" ht="85" customHeight="1" spans="1:11">
      <c r="A4" s="39"/>
      <c r="B4" s="38" t="s">
        <v>38</v>
      </c>
      <c r="C4" s="38"/>
      <c r="D4" s="38" t="s">
        <v>39</v>
      </c>
      <c r="E4" s="38"/>
      <c r="F4" s="38" t="s">
        <v>38</v>
      </c>
      <c r="G4" s="38"/>
      <c r="H4" s="38" t="s">
        <v>39</v>
      </c>
      <c r="I4" s="38"/>
      <c r="J4"/>
      <c r="K4"/>
    </row>
    <row r="5" s="33" customFormat="1" ht="100" customHeight="1" spans="1:11">
      <c r="A5" s="39"/>
      <c r="B5" s="40" t="s">
        <v>42</v>
      </c>
      <c r="C5" s="40" t="s">
        <v>43</v>
      </c>
      <c r="D5" s="40" t="s">
        <v>42</v>
      </c>
      <c r="E5" s="40" t="s">
        <v>43</v>
      </c>
      <c r="F5" s="40" t="s">
        <v>42</v>
      </c>
      <c r="G5" s="40" t="s">
        <v>43</v>
      </c>
      <c r="H5" s="40" t="s">
        <v>42</v>
      </c>
      <c r="I5" s="40" t="s">
        <v>43</v>
      </c>
      <c r="J5"/>
      <c r="K5"/>
    </row>
    <row r="6" s="33" customFormat="1" ht="60" customHeight="1" spans="1:11">
      <c r="A6" s="41" t="s">
        <v>44</v>
      </c>
      <c r="B6" s="42">
        <v>21.54</v>
      </c>
      <c r="C6" s="42">
        <v>-45.3</v>
      </c>
      <c r="D6" s="42">
        <v>46.3</v>
      </c>
      <c r="E6" s="43">
        <v>114.9</v>
      </c>
      <c r="F6" s="42">
        <v>3.59</v>
      </c>
      <c r="G6" s="43">
        <v>-52.4</v>
      </c>
      <c r="H6" s="43">
        <v>7.5</v>
      </c>
      <c r="I6" s="43">
        <v>108.9</v>
      </c>
      <c r="J6"/>
      <c r="K6"/>
    </row>
    <row r="7" s="33" customFormat="1" ht="60" customHeight="1" spans="1:11">
      <c r="A7" s="41" t="s">
        <v>45</v>
      </c>
      <c r="B7" s="42">
        <v>0.3578</v>
      </c>
      <c r="C7" s="42" t="s">
        <v>27</v>
      </c>
      <c r="D7" s="42">
        <v>0.3</v>
      </c>
      <c r="E7" s="42" t="s">
        <v>27</v>
      </c>
      <c r="F7" s="42">
        <v>0.3578</v>
      </c>
      <c r="G7" s="42" t="s">
        <v>27</v>
      </c>
      <c r="H7" s="43">
        <v>0.1</v>
      </c>
      <c r="I7" s="42" t="s">
        <v>27</v>
      </c>
      <c r="J7"/>
      <c r="K7"/>
    </row>
    <row r="8" s="33" customFormat="1" ht="60" customHeight="1" spans="1:11">
      <c r="A8" s="41" t="s">
        <v>46</v>
      </c>
      <c r="B8" s="42">
        <v>0.7324</v>
      </c>
      <c r="C8" s="42" t="s">
        <v>27</v>
      </c>
      <c r="D8" s="42">
        <v>1</v>
      </c>
      <c r="E8" s="42" t="s">
        <v>27</v>
      </c>
      <c r="F8" s="42">
        <v>0.1494</v>
      </c>
      <c r="G8" s="42" t="s">
        <v>27</v>
      </c>
      <c r="H8" s="43">
        <v>0.15</v>
      </c>
      <c r="I8" s="42" t="s">
        <v>27</v>
      </c>
      <c r="J8"/>
      <c r="K8"/>
    </row>
    <row r="9" s="33" customFormat="1" ht="60" customHeight="1" spans="1:11">
      <c r="A9" s="41" t="s">
        <v>47</v>
      </c>
      <c r="B9" s="42">
        <v>3.1513</v>
      </c>
      <c r="C9" s="42" t="s">
        <v>27</v>
      </c>
      <c r="D9" s="42">
        <v>1.2</v>
      </c>
      <c r="E9" s="42" t="s">
        <v>27</v>
      </c>
      <c r="F9" s="42">
        <v>0</v>
      </c>
      <c r="G9" s="42" t="s">
        <v>27</v>
      </c>
      <c r="H9" s="43">
        <v>0.05</v>
      </c>
      <c r="I9" s="42" t="s">
        <v>27</v>
      </c>
      <c r="J9"/>
      <c r="K9"/>
    </row>
    <row r="10" s="33" customFormat="1" ht="60" customHeight="1" spans="1:11">
      <c r="A10" s="41" t="s">
        <v>48</v>
      </c>
      <c r="B10" s="42">
        <v>0.2698</v>
      </c>
      <c r="C10" s="42" t="s">
        <v>27</v>
      </c>
      <c r="D10" s="42">
        <v>0.5</v>
      </c>
      <c r="E10" s="42" t="s">
        <v>27</v>
      </c>
      <c r="F10" s="42">
        <v>0.2698</v>
      </c>
      <c r="G10" s="42" t="s">
        <v>27</v>
      </c>
      <c r="H10" s="43">
        <v>0.15</v>
      </c>
      <c r="I10" s="42" t="s">
        <v>27</v>
      </c>
      <c r="J10"/>
      <c r="K10"/>
    </row>
    <row r="11" s="33" customFormat="1" ht="60" customHeight="1" spans="1:11">
      <c r="A11" s="41" t="s">
        <v>49</v>
      </c>
      <c r="B11" s="42">
        <v>0.3263</v>
      </c>
      <c r="C11" s="42" t="s">
        <v>27</v>
      </c>
      <c r="D11" s="42">
        <v>0.5</v>
      </c>
      <c r="E11" s="42" t="s">
        <v>27</v>
      </c>
      <c r="F11" s="42">
        <v>0.0138</v>
      </c>
      <c r="G11" s="42" t="s">
        <v>27</v>
      </c>
      <c r="H11" s="43">
        <v>0.25</v>
      </c>
      <c r="I11" s="42" t="s">
        <v>27</v>
      </c>
      <c r="J11"/>
      <c r="K11"/>
    </row>
    <row r="12" s="33" customFormat="1" ht="60" customHeight="1" spans="1:11">
      <c r="A12" s="41" t="s">
        <v>50</v>
      </c>
      <c r="B12" s="42">
        <v>0.2273</v>
      </c>
      <c r="C12" s="42" t="s">
        <v>27</v>
      </c>
      <c r="D12" s="42">
        <v>0.2</v>
      </c>
      <c r="E12" s="42" t="s">
        <v>27</v>
      </c>
      <c r="F12" s="42">
        <v>0</v>
      </c>
      <c r="G12" s="42" t="s">
        <v>27</v>
      </c>
      <c r="H12" s="43">
        <v>0.05</v>
      </c>
      <c r="I12" s="42" t="s">
        <v>27</v>
      </c>
      <c r="J12"/>
      <c r="K12"/>
    </row>
    <row r="13" s="33" customFormat="1" ht="60" customHeight="1" spans="1:11">
      <c r="A13" s="41" t="s">
        <v>51</v>
      </c>
      <c r="B13" s="44">
        <v>0.628</v>
      </c>
      <c r="C13" s="42" t="s">
        <v>27</v>
      </c>
      <c r="D13" s="42">
        <v>0.2</v>
      </c>
      <c r="E13" s="42" t="s">
        <v>27</v>
      </c>
      <c r="F13" s="42">
        <v>0.2178</v>
      </c>
      <c r="G13" s="42" t="s">
        <v>27</v>
      </c>
      <c r="H13" s="43">
        <v>0.1</v>
      </c>
      <c r="I13" s="42" t="s">
        <v>27</v>
      </c>
      <c r="J13"/>
      <c r="K13"/>
    </row>
    <row r="14" s="33" customFormat="1" ht="60" customHeight="1" spans="1:11">
      <c r="A14" s="41" t="s">
        <v>52</v>
      </c>
      <c r="B14" s="42">
        <v>0.2737</v>
      </c>
      <c r="C14" s="42" t="s">
        <v>27</v>
      </c>
      <c r="D14" s="42">
        <v>0.3</v>
      </c>
      <c r="E14" s="42" t="s">
        <v>27</v>
      </c>
      <c r="F14" s="42">
        <v>0.1959</v>
      </c>
      <c r="G14" s="42" t="s">
        <v>27</v>
      </c>
      <c r="H14" s="43">
        <v>0.2</v>
      </c>
      <c r="I14" s="42" t="s">
        <v>27</v>
      </c>
      <c r="J14"/>
      <c r="K14"/>
    </row>
    <row r="15" s="33" customFormat="1" ht="60" customHeight="1" spans="1:11">
      <c r="A15" s="41" t="s">
        <v>53</v>
      </c>
      <c r="B15" s="42">
        <v>0.113</v>
      </c>
      <c r="C15" s="42" t="s">
        <v>27</v>
      </c>
      <c r="D15" s="42">
        <v>0.3</v>
      </c>
      <c r="E15" s="42" t="s">
        <v>27</v>
      </c>
      <c r="F15" s="42">
        <v>0.113</v>
      </c>
      <c r="G15" s="42" t="s">
        <v>27</v>
      </c>
      <c r="H15" s="43">
        <v>0.2</v>
      </c>
      <c r="I15" s="42" t="s">
        <v>27</v>
      </c>
      <c r="J15"/>
      <c r="K15"/>
    </row>
    <row r="16" s="33" customFormat="1" ht="60" customHeight="1" spans="1:11">
      <c r="A16" s="41" t="s">
        <v>54</v>
      </c>
      <c r="B16" s="42">
        <v>0.2451</v>
      </c>
      <c r="C16" s="42" t="s">
        <v>27</v>
      </c>
      <c r="D16" s="42">
        <v>0.7</v>
      </c>
      <c r="E16" s="42" t="s">
        <v>27</v>
      </c>
      <c r="F16" s="42">
        <v>0.039</v>
      </c>
      <c r="G16" s="42" t="s">
        <v>27</v>
      </c>
      <c r="H16" s="43">
        <v>0.3</v>
      </c>
      <c r="I16" s="42" t="s">
        <v>27</v>
      </c>
      <c r="J16"/>
      <c r="K16"/>
    </row>
    <row r="17" s="33" customFormat="1" ht="60" customHeight="1" spans="1:11">
      <c r="A17" s="41" t="s">
        <v>55</v>
      </c>
      <c r="B17" s="42">
        <v>0.036</v>
      </c>
      <c r="C17" s="42" t="s">
        <v>27</v>
      </c>
      <c r="D17" s="42">
        <v>0.1</v>
      </c>
      <c r="E17" s="42" t="s">
        <v>27</v>
      </c>
      <c r="F17" s="42">
        <v>0</v>
      </c>
      <c r="G17" s="42" t="s">
        <v>27</v>
      </c>
      <c r="H17" s="43">
        <v>0.05</v>
      </c>
      <c r="I17" s="42" t="s">
        <v>27</v>
      </c>
      <c r="J17"/>
      <c r="K17"/>
    </row>
    <row r="18" s="33" customFormat="1" ht="60" customHeight="1" spans="1:11">
      <c r="A18" s="41" t="s">
        <v>56</v>
      </c>
      <c r="B18" s="42">
        <v>0.3162</v>
      </c>
      <c r="C18" s="42" t="s">
        <v>27</v>
      </c>
      <c r="D18" s="42">
        <v>0.1</v>
      </c>
      <c r="E18" s="42" t="s">
        <v>27</v>
      </c>
      <c r="F18" s="42">
        <v>0</v>
      </c>
      <c r="G18" s="42" t="s">
        <v>27</v>
      </c>
      <c r="H18" s="43">
        <v>0.05</v>
      </c>
      <c r="I18" s="42" t="s">
        <v>27</v>
      </c>
      <c r="J18"/>
      <c r="K18"/>
    </row>
    <row r="19" s="33" customFormat="1" ht="60" customHeight="1" spans="1:11">
      <c r="A19" s="41" t="s">
        <v>57</v>
      </c>
      <c r="B19" s="42">
        <v>10.2113</v>
      </c>
      <c r="C19" s="42" t="s">
        <v>27</v>
      </c>
      <c r="D19" s="42">
        <v>18</v>
      </c>
      <c r="E19" s="42" t="s">
        <v>27</v>
      </c>
      <c r="F19" s="42">
        <v>1.2014</v>
      </c>
      <c r="G19" s="42" t="s">
        <v>27</v>
      </c>
      <c r="H19" s="43">
        <v>4.5</v>
      </c>
      <c r="I19" s="42" t="s">
        <v>27</v>
      </c>
      <c r="J19"/>
      <c r="K19"/>
    </row>
    <row r="20" s="33" customFormat="1" ht="60" customHeight="1" spans="1:11">
      <c r="A20" s="45" t="s">
        <v>58</v>
      </c>
      <c r="B20" s="42">
        <v>4.1015</v>
      </c>
      <c r="C20" s="42" t="s">
        <v>27</v>
      </c>
      <c r="D20" s="42">
        <v>18</v>
      </c>
      <c r="E20" s="42" t="s">
        <v>27</v>
      </c>
      <c r="F20" s="42">
        <v>0.9394</v>
      </c>
      <c r="G20" s="42" t="s">
        <v>27</v>
      </c>
      <c r="H20" s="43">
        <v>1</v>
      </c>
      <c r="I20" s="42" t="s">
        <v>27</v>
      </c>
      <c r="J20"/>
      <c r="K20"/>
    </row>
    <row r="21" s="33" customFormat="1" ht="60" customHeight="1" spans="1:11">
      <c r="A21" s="45" t="s">
        <v>59</v>
      </c>
      <c r="B21" s="42">
        <v>0.5567</v>
      </c>
      <c r="C21" s="42" t="s">
        <v>27</v>
      </c>
      <c r="D21" s="42">
        <v>4.9</v>
      </c>
      <c r="E21" s="42" t="s">
        <v>27</v>
      </c>
      <c r="F21" s="42">
        <v>0.0938</v>
      </c>
      <c r="G21" s="42" t="s">
        <v>27</v>
      </c>
      <c r="H21" s="46">
        <v>0.35</v>
      </c>
      <c r="I21" s="42" t="s">
        <v>27</v>
      </c>
      <c r="J21"/>
      <c r="K21"/>
    </row>
    <row r="22" s="33" customFormat="1" ht="57" customHeight="1" spans="1:9">
      <c r="A22" s="47" t="s">
        <v>72</v>
      </c>
      <c r="B22" s="47"/>
      <c r="C22" s="47"/>
      <c r="D22" s="47"/>
      <c r="E22" s="47"/>
      <c r="F22" s="47"/>
      <c r="G22" s="47"/>
      <c r="H22" s="47"/>
      <c r="I22" s="47"/>
    </row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/>
    <row r="34" s="33" customFormat="1" customHeight="1"/>
    <row r="35" s="33" customFormat="1" customHeight="1"/>
    <row r="36" s="33" customFormat="1" customHeight="1"/>
    <row r="37" s="33" customFormat="1" ht="15.6"/>
  </sheetData>
  <mergeCells count="9">
    <mergeCell ref="A2:I2"/>
    <mergeCell ref="B3:E3"/>
    <mergeCell ref="F3:I3"/>
    <mergeCell ref="B4:C4"/>
    <mergeCell ref="D4:E4"/>
    <mergeCell ref="F4:G4"/>
    <mergeCell ref="H4:I4"/>
    <mergeCell ref="A22:I22"/>
    <mergeCell ref="A3:A5"/>
  </mergeCells>
  <printOptions horizontalCentered="1"/>
  <pageMargins left="0.118055555555556" right="0.118055555555556" top="0.432638888888889" bottom="0.629861111111111" header="0.393055555555556" footer="0.275"/>
  <pageSetup paperSize="9" scale="37" firstPageNumber="7" orientation="landscape" useFirstPageNumber="1" horizontalDpi="600"/>
  <headerFooter>
    <oddFooter>&amp;R—&amp;P—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view="pageBreakPreview" zoomScaleNormal="100" zoomScaleSheetLayoutView="100" workbookViewId="0">
      <selection activeCell="D8" sqref="D8"/>
    </sheetView>
  </sheetViews>
  <sheetFormatPr defaultColWidth="10" defaultRowHeight="15.6" outlineLevelCol="7"/>
  <cols>
    <col min="1" max="1" width="24.1666666666667" style="1" customWidth="1"/>
    <col min="2" max="8" width="22.6296296296296" style="1" customWidth="1"/>
    <col min="9" max="16384" width="10" style="1"/>
  </cols>
  <sheetData>
    <row r="1" ht="28" customHeight="1" spans="1:4">
      <c r="A1" s="16" t="s">
        <v>73</v>
      </c>
      <c r="B1" s="17"/>
      <c r="C1" s="17"/>
      <c r="D1" s="17"/>
    </row>
    <row r="2" ht="48" customHeight="1" spans="1:8">
      <c r="A2" s="18" t="s">
        <v>74</v>
      </c>
      <c r="B2" s="18"/>
      <c r="C2" s="18"/>
      <c r="D2" s="18"/>
      <c r="E2" s="18"/>
      <c r="F2" s="18"/>
      <c r="G2" s="18"/>
      <c r="H2" s="18"/>
    </row>
    <row r="3" ht="48" customHeight="1" spans="1:8">
      <c r="A3" s="19" t="s">
        <v>37</v>
      </c>
      <c r="B3" s="20" t="s">
        <v>75</v>
      </c>
      <c r="C3" s="20"/>
      <c r="D3" s="20" t="s">
        <v>76</v>
      </c>
      <c r="E3" s="20"/>
      <c r="F3" s="20" t="s">
        <v>77</v>
      </c>
      <c r="G3" s="20"/>
      <c r="H3" s="20"/>
    </row>
    <row r="4" ht="31" customHeight="1" spans="1:8">
      <c r="A4" s="21"/>
      <c r="B4" s="20" t="s">
        <v>78</v>
      </c>
      <c r="C4" s="20" t="s">
        <v>43</v>
      </c>
      <c r="D4" s="20" t="s">
        <v>78</v>
      </c>
      <c r="E4" s="20" t="s">
        <v>43</v>
      </c>
      <c r="F4" s="20" t="s">
        <v>78</v>
      </c>
      <c r="G4" s="20" t="s">
        <v>43</v>
      </c>
      <c r="H4" s="20" t="s">
        <v>79</v>
      </c>
    </row>
    <row r="5" ht="33" customHeight="1" spans="1:8">
      <c r="A5" s="22"/>
      <c r="B5" s="20"/>
      <c r="C5" s="20"/>
      <c r="D5" s="20"/>
      <c r="E5" s="20"/>
      <c r="F5" s="20"/>
      <c r="G5" s="20"/>
      <c r="H5" s="20"/>
    </row>
    <row r="6" ht="28.5" customHeight="1" spans="1:8">
      <c r="A6" s="7" t="s">
        <v>44</v>
      </c>
      <c r="B6" s="11">
        <v>67872</v>
      </c>
      <c r="C6" s="11">
        <v>5.6</v>
      </c>
      <c r="D6" s="11">
        <v>35872</v>
      </c>
      <c r="E6" s="11">
        <v>18.68</v>
      </c>
      <c r="F6" s="11">
        <v>32000</v>
      </c>
      <c r="G6" s="11">
        <v>-6.01</v>
      </c>
      <c r="H6" s="23">
        <v>0.4715</v>
      </c>
    </row>
    <row r="7" ht="28.5" customHeight="1" spans="1:8">
      <c r="A7" s="7" t="s">
        <v>80</v>
      </c>
      <c r="B7" s="24"/>
      <c r="C7" s="24"/>
      <c r="D7" s="25"/>
      <c r="E7" s="24"/>
      <c r="F7" s="24"/>
      <c r="G7" s="24"/>
      <c r="H7" s="26"/>
    </row>
    <row r="8" ht="28.5" customHeight="1" spans="1:8">
      <c r="A8" s="7" t="s">
        <v>45</v>
      </c>
      <c r="B8" s="24"/>
      <c r="C8" s="24"/>
      <c r="D8" s="27"/>
      <c r="E8" s="28"/>
      <c r="F8" s="28"/>
      <c r="G8" s="26"/>
      <c r="H8" s="26"/>
    </row>
    <row r="9" ht="28.5" customHeight="1" spans="1:8">
      <c r="A9" s="7" t="s">
        <v>46</v>
      </c>
      <c r="B9" s="24"/>
      <c r="C9" s="24"/>
      <c r="D9" s="27"/>
      <c r="E9" s="28"/>
      <c r="F9" s="28"/>
      <c r="G9" s="26"/>
      <c r="H9" s="26"/>
    </row>
    <row r="10" ht="28.5" customHeight="1" spans="1:8">
      <c r="A10" s="7" t="s">
        <v>47</v>
      </c>
      <c r="B10" s="24"/>
      <c r="C10" s="24"/>
      <c r="D10" s="27"/>
      <c r="E10" s="24"/>
      <c r="F10" s="24"/>
      <c r="G10" s="26"/>
      <c r="H10" s="26"/>
    </row>
    <row r="11" ht="28.5" customHeight="1" spans="1:8">
      <c r="A11" s="7" t="s">
        <v>48</v>
      </c>
      <c r="B11" s="24"/>
      <c r="C11" s="24"/>
      <c r="D11" s="27"/>
      <c r="E11" s="28"/>
      <c r="F11" s="28"/>
      <c r="G11" s="26"/>
      <c r="H11" s="26"/>
    </row>
    <row r="12" ht="28.5" customHeight="1" spans="1:8">
      <c r="A12" s="7" t="s">
        <v>49</v>
      </c>
      <c r="B12" s="24"/>
      <c r="C12" s="24"/>
      <c r="D12" s="27"/>
      <c r="E12" s="28"/>
      <c r="F12" s="28"/>
      <c r="G12" s="26"/>
      <c r="H12" s="26"/>
    </row>
    <row r="13" ht="28.5" customHeight="1" spans="1:8">
      <c r="A13" s="7" t="s">
        <v>50</v>
      </c>
      <c r="B13" s="24"/>
      <c r="C13" s="24"/>
      <c r="D13" s="27"/>
      <c r="E13" s="28"/>
      <c r="F13" s="28"/>
      <c r="G13" s="26"/>
      <c r="H13" s="26"/>
    </row>
    <row r="14" ht="28.5" customHeight="1" spans="1:8">
      <c r="A14" s="7" t="s">
        <v>51</v>
      </c>
      <c r="B14" s="24"/>
      <c r="C14" s="24"/>
      <c r="D14" s="27"/>
      <c r="E14" s="28"/>
      <c r="F14" s="28"/>
      <c r="G14" s="26"/>
      <c r="H14" s="26"/>
    </row>
    <row r="15" ht="28.5" customHeight="1" spans="1:8">
      <c r="A15" s="7" t="s">
        <v>52</v>
      </c>
      <c r="B15" s="24"/>
      <c r="C15" s="24"/>
      <c r="D15" s="27"/>
      <c r="E15" s="28"/>
      <c r="F15" s="28"/>
      <c r="G15" s="26"/>
      <c r="H15" s="26"/>
    </row>
    <row r="16" ht="28.5" customHeight="1" spans="1:8">
      <c r="A16" s="7" t="s">
        <v>53</v>
      </c>
      <c r="B16" s="24"/>
      <c r="C16" s="24"/>
      <c r="D16" s="27"/>
      <c r="E16" s="28"/>
      <c r="F16" s="28"/>
      <c r="G16" s="26"/>
      <c r="H16" s="26"/>
    </row>
    <row r="17" ht="28.5" customHeight="1" spans="1:8">
      <c r="A17" s="7" t="s">
        <v>54</v>
      </c>
      <c r="B17" s="24"/>
      <c r="C17" s="24"/>
      <c r="D17" s="27"/>
      <c r="E17" s="28"/>
      <c r="F17" s="28"/>
      <c r="G17" s="26"/>
      <c r="H17" s="26"/>
    </row>
    <row r="18" ht="28.5" customHeight="1" spans="1:8">
      <c r="A18" s="7" t="s">
        <v>55</v>
      </c>
      <c r="B18" s="24"/>
      <c r="C18" s="24"/>
      <c r="D18" s="27"/>
      <c r="E18" s="28"/>
      <c r="F18" s="28"/>
      <c r="G18" s="26"/>
      <c r="H18" s="26"/>
    </row>
    <row r="19" ht="28.5" customHeight="1" spans="1:8">
      <c r="A19" s="7" t="s">
        <v>56</v>
      </c>
      <c r="B19" s="24"/>
      <c r="C19" s="24"/>
      <c r="D19" s="27"/>
      <c r="E19" s="28"/>
      <c r="F19" s="28"/>
      <c r="G19" s="26"/>
      <c r="H19" s="26"/>
    </row>
    <row r="20" ht="28.5" customHeight="1" spans="1:8">
      <c r="A20" s="7" t="s">
        <v>57</v>
      </c>
      <c r="B20" s="24"/>
      <c r="C20" s="24"/>
      <c r="D20" s="27"/>
      <c r="E20" s="28"/>
      <c r="F20" s="28"/>
      <c r="G20" s="26"/>
      <c r="H20" s="26"/>
    </row>
    <row r="21" ht="28.5" customHeight="1" spans="1:8">
      <c r="A21" s="14" t="s">
        <v>58</v>
      </c>
      <c r="B21" s="24"/>
      <c r="C21" s="24"/>
      <c r="D21" s="27"/>
      <c r="E21" s="28"/>
      <c r="F21" s="28"/>
      <c r="G21" s="26"/>
      <c r="H21" s="26"/>
    </row>
    <row r="22" ht="28.5" customHeight="1" spans="1:8">
      <c r="A22" s="14" t="s">
        <v>59</v>
      </c>
      <c r="B22" s="24"/>
      <c r="C22" s="24"/>
      <c r="D22" s="27"/>
      <c r="E22" s="28"/>
      <c r="F22" s="28"/>
      <c r="G22" s="26"/>
      <c r="H22" s="26"/>
    </row>
    <row r="23" ht="40" customHeight="1" spans="1:8">
      <c r="A23" s="29" t="s">
        <v>81</v>
      </c>
      <c r="B23" s="30"/>
      <c r="C23" s="30"/>
      <c r="D23" s="30"/>
      <c r="E23" s="30"/>
      <c r="F23" s="30"/>
      <c r="G23" s="30"/>
      <c r="H23" s="30"/>
    </row>
    <row r="24" ht="28.5" customHeight="1" spans="7:8">
      <c r="G24" s="31"/>
      <c r="H24" s="32"/>
    </row>
    <row r="25" ht="29" customHeight="1"/>
    <row r="42" spans="2:2">
      <c r="B42" s="1" t="s">
        <v>82</v>
      </c>
    </row>
  </sheetData>
  <mergeCells count="13">
    <mergeCell ref="A2:H2"/>
    <mergeCell ref="B3:C3"/>
    <mergeCell ref="D3:E3"/>
    <mergeCell ref="F3:H3"/>
    <mergeCell ref="A23:H23"/>
    <mergeCell ref="A3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472222222222222" right="0.472222222222222" top="0.786805555555556" bottom="0.786805555555556" header="0.507638888888889" footer="0.507638888888889"/>
  <pageSetup paperSize="9" scale="71" firstPageNumber="8" orientation="landscape" useFirstPageNumber="1" horizontalDpi="600"/>
  <headerFooter alignWithMargins="0" scaleWithDoc="0">
    <oddFooter>&amp;R—&amp;P—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view="pageBreakPreview" zoomScaleNormal="100" zoomScaleSheetLayoutView="100" workbookViewId="0">
      <selection activeCell="C7" sqref="C7"/>
    </sheetView>
  </sheetViews>
  <sheetFormatPr defaultColWidth="10" defaultRowHeight="15.6" outlineLevelCol="4"/>
  <cols>
    <col min="1" max="5" width="40.6296296296296" style="1" customWidth="1"/>
    <col min="6" max="16384" width="10" style="1"/>
  </cols>
  <sheetData>
    <row r="1" ht="24" customHeight="1" spans="1:5">
      <c r="A1" s="2" t="s">
        <v>83</v>
      </c>
      <c r="B1" s="3"/>
      <c r="C1" s="3"/>
      <c r="D1" s="3"/>
      <c r="E1" s="3"/>
    </row>
    <row r="2" ht="39" customHeight="1" spans="1:5">
      <c r="A2" s="4" t="s">
        <v>84</v>
      </c>
      <c r="B2" s="4"/>
      <c r="C2" s="4"/>
      <c r="D2" s="4"/>
      <c r="E2" s="4"/>
    </row>
    <row r="3" ht="54" customHeight="1" spans="1:5">
      <c r="A3" s="5" t="s">
        <v>37</v>
      </c>
      <c r="B3" s="6" t="s">
        <v>85</v>
      </c>
      <c r="C3" s="6" t="s">
        <v>86</v>
      </c>
      <c r="D3" s="6" t="s">
        <v>87</v>
      </c>
      <c r="E3" s="6" t="s">
        <v>88</v>
      </c>
    </row>
    <row r="4" ht="40" customHeight="1" spans="1:5">
      <c r="A4" s="7" t="s">
        <v>44</v>
      </c>
      <c r="B4" s="8">
        <v>46</v>
      </c>
      <c r="C4" s="9">
        <v>30</v>
      </c>
      <c r="D4" s="10">
        <v>4</v>
      </c>
      <c r="E4" s="11">
        <v>14</v>
      </c>
    </row>
    <row r="5" ht="40" customHeight="1" spans="1:5">
      <c r="A5" s="7" t="s">
        <v>45</v>
      </c>
      <c r="B5" s="12">
        <v>5</v>
      </c>
      <c r="C5" s="13">
        <v>4</v>
      </c>
      <c r="D5" s="10">
        <v>2</v>
      </c>
      <c r="E5" s="11">
        <v>1</v>
      </c>
    </row>
    <row r="6" ht="40" customHeight="1" spans="1:5">
      <c r="A6" s="7" t="s">
        <v>46</v>
      </c>
      <c r="B6" s="12">
        <v>4</v>
      </c>
      <c r="C6" s="13">
        <v>2</v>
      </c>
      <c r="D6" s="10" t="s">
        <v>27</v>
      </c>
      <c r="E6" s="11">
        <v>1</v>
      </c>
    </row>
    <row r="7" ht="40" customHeight="1" spans="1:5">
      <c r="A7" s="7" t="s">
        <v>47</v>
      </c>
      <c r="B7" s="12">
        <v>4</v>
      </c>
      <c r="C7" s="13">
        <v>2</v>
      </c>
      <c r="D7" s="10" t="s">
        <v>27</v>
      </c>
      <c r="E7" s="11">
        <v>1</v>
      </c>
    </row>
    <row r="8" ht="40" customHeight="1" spans="1:5">
      <c r="A8" s="7" t="s">
        <v>48</v>
      </c>
      <c r="B8" s="8">
        <v>5</v>
      </c>
      <c r="C8" s="13">
        <v>3</v>
      </c>
      <c r="D8" s="10">
        <v>1</v>
      </c>
      <c r="E8" s="11">
        <v>1</v>
      </c>
    </row>
    <row r="9" ht="40" customHeight="1" spans="1:5">
      <c r="A9" s="7" t="s">
        <v>49</v>
      </c>
      <c r="B9" s="8">
        <v>4</v>
      </c>
      <c r="C9" s="13">
        <v>3</v>
      </c>
      <c r="D9" s="10" t="s">
        <v>27</v>
      </c>
      <c r="E9" s="11">
        <v>1</v>
      </c>
    </row>
    <row r="10" ht="40" customHeight="1" spans="1:5">
      <c r="A10" s="7" t="s">
        <v>50</v>
      </c>
      <c r="B10" s="8">
        <v>1</v>
      </c>
      <c r="C10" s="13">
        <v>1</v>
      </c>
      <c r="D10" s="10" t="s">
        <v>27</v>
      </c>
      <c r="E10" s="11">
        <v>1</v>
      </c>
    </row>
    <row r="11" ht="40" customHeight="1" spans="1:5">
      <c r="A11" s="7" t="s">
        <v>51</v>
      </c>
      <c r="B11" s="8">
        <v>2</v>
      </c>
      <c r="C11" s="13">
        <v>2</v>
      </c>
      <c r="D11" s="10" t="s">
        <v>27</v>
      </c>
      <c r="E11" s="11">
        <v>1</v>
      </c>
    </row>
    <row r="12" ht="40" customHeight="1" spans="1:5">
      <c r="A12" s="7" t="s">
        <v>52</v>
      </c>
      <c r="B12" s="8">
        <v>1</v>
      </c>
      <c r="C12" s="13">
        <v>2</v>
      </c>
      <c r="D12" s="10">
        <v>1</v>
      </c>
      <c r="E12" s="11">
        <v>1</v>
      </c>
    </row>
    <row r="13" ht="40" customHeight="1" spans="1:5">
      <c r="A13" s="7" t="s">
        <v>53</v>
      </c>
      <c r="B13" s="8">
        <v>3</v>
      </c>
      <c r="C13" s="13">
        <v>2</v>
      </c>
      <c r="D13" s="10" t="s">
        <v>27</v>
      </c>
      <c r="E13" s="11">
        <v>1</v>
      </c>
    </row>
    <row r="14" ht="40" customHeight="1" spans="1:5">
      <c r="A14" s="7" t="s">
        <v>54</v>
      </c>
      <c r="B14" s="8">
        <v>3</v>
      </c>
      <c r="C14" s="13">
        <v>3</v>
      </c>
      <c r="D14" s="10" t="s">
        <v>27</v>
      </c>
      <c r="E14" s="11">
        <v>1</v>
      </c>
    </row>
    <row r="15" ht="40" customHeight="1" spans="1:5">
      <c r="A15" s="7" t="s">
        <v>55</v>
      </c>
      <c r="B15" s="8">
        <v>1</v>
      </c>
      <c r="C15" s="13">
        <v>1</v>
      </c>
      <c r="D15" s="10" t="s">
        <v>27</v>
      </c>
      <c r="E15" s="11">
        <v>1</v>
      </c>
    </row>
    <row r="16" ht="40" customHeight="1" spans="1:5">
      <c r="A16" s="7" t="s">
        <v>56</v>
      </c>
      <c r="B16" s="8">
        <v>1</v>
      </c>
      <c r="C16" s="13">
        <v>1</v>
      </c>
      <c r="D16" s="10" t="s">
        <v>27</v>
      </c>
      <c r="E16" s="11">
        <v>1</v>
      </c>
    </row>
    <row r="17" ht="40" customHeight="1" spans="1:5">
      <c r="A17" s="7" t="s">
        <v>57</v>
      </c>
      <c r="B17" s="8">
        <v>8</v>
      </c>
      <c r="C17" s="13">
        <v>3</v>
      </c>
      <c r="D17" s="10" t="s">
        <v>27</v>
      </c>
      <c r="E17" s="11">
        <v>1</v>
      </c>
    </row>
    <row r="18" ht="40" customHeight="1" spans="1:5">
      <c r="A18" s="14" t="s">
        <v>58</v>
      </c>
      <c r="B18" s="8">
        <v>4</v>
      </c>
      <c r="C18" s="13">
        <v>1</v>
      </c>
      <c r="D18" s="10" t="s">
        <v>27</v>
      </c>
      <c r="E18" s="11">
        <v>1</v>
      </c>
    </row>
    <row r="19" ht="40" customHeight="1" spans="1:5">
      <c r="A19" s="14" t="s">
        <v>59</v>
      </c>
      <c r="B19" s="10" t="s">
        <v>27</v>
      </c>
      <c r="C19" s="10" t="s">
        <v>27</v>
      </c>
      <c r="D19" s="10" t="s">
        <v>27</v>
      </c>
      <c r="E19" s="10" t="s">
        <v>27</v>
      </c>
    </row>
    <row r="20" ht="50" customHeight="1" spans="1:5">
      <c r="A20" s="15" t="s">
        <v>89</v>
      </c>
      <c r="B20" s="15"/>
      <c r="C20" s="15"/>
      <c r="D20" s="15"/>
      <c r="E20" s="15"/>
    </row>
    <row r="34" spans="2:2">
      <c r="B34" s="1" t="s">
        <v>82</v>
      </c>
    </row>
  </sheetData>
  <mergeCells count="3">
    <mergeCell ref="A1:E1"/>
    <mergeCell ref="A2:E2"/>
    <mergeCell ref="A20:E20"/>
  </mergeCells>
  <printOptions horizontalCentered="1"/>
  <pageMargins left="0.472222222222222" right="0.472222222222222" top="0.472222222222222" bottom="0.354166666666667" header="0.354166666666667" footer="0.507638888888889"/>
  <pageSetup paperSize="9" scale="63" firstPageNumber="9" orientation="landscape" useFirstPageNumber="1" horizontalDpi="600"/>
  <headerFooter alignWithMargins="0" scaleWithDoc="0">
    <oddFooter>&amp;R—&amp;P—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揭阳市统计局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表3-1</vt:lpstr>
      <vt:lpstr>表3-2</vt:lpstr>
      <vt:lpstr>表4</vt:lpstr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2018-01-24T06:22:00Z</dcterms:created>
  <cp:lastPrinted>2018-02-02T06:42:00Z</cp:lastPrinted>
  <dcterms:modified xsi:type="dcterms:W3CDTF">2023-04-24T08:00:53Z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CBD5912CF94E47AC8F94D85E0619C21E_13</vt:lpwstr>
  </property>
</Properties>
</file>