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<sst xmlns="http://schemas.openxmlformats.org/spreadsheetml/2006/main" count="231" uniqueCount="162">
  <si>
    <t>揭阳市道路交通安全挂牌整治工作测评项目任务分解表</t>
  </si>
  <si>
    <t>测评指标</t>
  </si>
  <si>
    <t>测评内容或要求</t>
  </si>
  <si>
    <t>测评方法</t>
  </si>
  <si>
    <t>责任单位</t>
  </si>
  <si>
    <t>序号</t>
  </si>
  <si>
    <t>名称</t>
  </si>
  <si>
    <t>分值</t>
  </si>
  <si>
    <t>计算方法</t>
  </si>
  <si>
    <t>强化组织领导</t>
  </si>
  <si>
    <r>
      <t>挂牌期间，市人民政府主要领导担任</t>
    </r>
    <r>
      <rPr>
        <sz val="11"/>
        <color indexed="30"/>
        <rFont val="CESI仿宋-GB2312"/>
        <family val="0"/>
      </rPr>
      <t>市</t>
    </r>
    <r>
      <rPr>
        <sz val="11"/>
        <rFont val="CESI仿宋-GB2312"/>
        <family val="0"/>
      </rPr>
      <t>道路交通安全工作联席会议第一召集人，推动挂牌整治工作。</t>
    </r>
  </si>
  <si>
    <t>材料核查</t>
  </si>
  <si>
    <t>牵头单位：市人民政府
配合单位：市道交联</t>
  </si>
  <si>
    <t>明确任务分工</t>
  </si>
  <si>
    <t>以市政府名义制定整改工作方案，细化挂牌整治措施，明确市联席会议各成员单位职责分工。</t>
  </si>
  <si>
    <t>材料核查。6月底前报送整改工作方案。</t>
  </si>
  <si>
    <t>牵头单位：市人民政府
配合单位：市道交联各成员单位</t>
  </si>
  <si>
    <t>成立工作专班</t>
  </si>
  <si>
    <t>市联席会议办公室建立工作专班，抽调公安、交通运输、高速公路管理等部门人员集中办公，负责挂牌整治的具体工作。</t>
  </si>
  <si>
    <t>材料核查。</t>
  </si>
  <si>
    <r>
      <t>牵头单位：市</t>
    </r>
    <r>
      <rPr>
        <sz val="11"/>
        <color indexed="8"/>
        <rFont val="CESI仿宋-GB2312"/>
        <family val="0"/>
      </rPr>
      <t>整治</t>
    </r>
    <r>
      <rPr>
        <sz val="11"/>
        <rFont val="CESI仿宋-GB2312"/>
        <family val="0"/>
      </rPr>
      <t>办
配合单位：市委宣传部、市公安局、市交通运输局、市应急管理局、市教育局、市城管执法局、市住房城乡建设局和市市场监管局</t>
    </r>
  </si>
  <si>
    <t>道路交通事故预防成效</t>
  </si>
  <si>
    <t>全市道路交通事故死亡人数同比下降6%以上，普宁市、榕城区、揭西县交通事故起数、死亡人数同比分别下降
10%以上。</t>
  </si>
  <si>
    <t>系统核查。全市道路交通事故死亡人数同比下降6%以上，得7分；下降6%以下，得2分；同比上升或持平不得分。普宁市、榕城区、揭西县交通事故起数、死亡人数同比均下降10%以上的，得3分；出现同比下降10%以下的，得1分；出现同比上升或持平的，不得分。</t>
  </si>
  <si>
    <r>
      <t>牵头单位：市、各县（市、区）人民政府
配合单位：市、各县（市、区）公安（分）局、交通运输局、公路事务中心、卫生健康局</t>
    </r>
    <r>
      <rPr>
        <sz val="11"/>
        <color indexed="8"/>
        <rFont val="CESI仿宋-GB2312"/>
        <family val="0"/>
      </rPr>
      <t>、住房城乡建设局、城管执法局</t>
    </r>
  </si>
  <si>
    <t xml:space="preserve">单位               </t>
  </si>
  <si>
    <t>死亡人数</t>
  </si>
  <si>
    <t>控制目标</t>
  </si>
  <si>
    <t>备注</t>
  </si>
  <si>
    <t>榕城</t>
  </si>
  <si>
    <t>2022年3月31日至4月30日全市因道路交通事故死亡</t>
  </si>
  <si>
    <t>普宁</t>
  </si>
  <si>
    <t>揭西</t>
  </si>
  <si>
    <t>揭东</t>
  </si>
  <si>
    <t>惠来</t>
  </si>
  <si>
    <t>合计</t>
  </si>
  <si>
    <t>四级重点道路隐患排查治理</t>
  </si>
  <si>
    <t>按照“一点一方案”的要求于年底前全部完成63处部、省、市、县四级督办重点隐患路口路段督办治理工作。</t>
  </si>
  <si>
    <t>牵头单位：各县（市、区）人民政府
配合单位：市、各县（市、区）财政局、交通运输局、住房城乡建设局、公安局、城管和综合执法局</t>
  </si>
  <si>
    <t xml:space="preserve">       督办路段  
单位               </t>
  </si>
  <si>
    <t>部督办路段
数量</t>
  </si>
  <si>
    <t>省督办路段
数量</t>
  </si>
  <si>
    <t>市督办路段
数量</t>
  </si>
  <si>
    <t>县督办路段
数量</t>
  </si>
  <si>
    <t>国省道隐患专项治理</t>
  </si>
  <si>
    <t>针对国道324线、省道337线存在的道路隐患开展治理工作，切实消除道路安全风险。对辖区国省道路开展一轮全面排查，排查、治理路侧防护栏、中央隔离栏、照明设施缺失，中间开口过多，标志标线不完善等问题，建立台账、形成闭环管理，特别是对近3年发生亡人事故较多的路侧险要路 段和中央隔离设施缺失路段要全部落实防护隔离设施，增加警示灯和警示标志 。</t>
  </si>
  <si>
    <t>实地调查+材料核查。随机选取5个  近三年亡人事故多发的国省道路段进行实地检查，发现路侧防护、中央隔离设施缺失、开口设置不合理、标志标线不清晰等问题的，每发现1处，扣1分，扣完5分为止。</t>
  </si>
  <si>
    <t>牵头单位：市交通运输局、公路事务中心
配合单位：各县（市、区）交通运输局、公路事务中心</t>
  </si>
  <si>
    <t>单位</t>
  </si>
  <si>
    <t>事故起数</t>
  </si>
  <si>
    <t>死亡人数较多
重点路段</t>
  </si>
  <si>
    <t>206国道砲台至
地都路段（事故15起，死亡17人）</t>
  </si>
  <si>
    <t>近三年（2020年4月至2023年4月30日）
发生在国省道无中央隔离或无路侧防护的死亡事故</t>
  </si>
  <si>
    <t>237省道20公里至30公里（事故8起，死亡9人）；
324国道585公里至622公里（事故7起，死亡8人）</t>
  </si>
  <si>
    <t>235国道龙潭至
五经富路段（事故5起，死亡5人）</t>
  </si>
  <si>
    <t>206国道锡场至
玉湖路段（事故22起，死亡23人）</t>
  </si>
  <si>
    <t>国道228线
（事故30起，死亡37人）</t>
  </si>
  <si>
    <t>重点车辆重点驾驶人隐患清零</t>
  </si>
  <si>
    <t>完善重点车辆和驾驶人风险隐患管控机制，落实源头隐患清零制度。“两客一危”和重型货车检验率、报废率以及重点驾驶人审验率、换证率、满分学习率均保持在全市中等以上水平。</t>
  </si>
  <si>
    <t>系统核查。每个月定期通过系统抽查，"两客一危"和重型货车检验率、 报废率以及重点驾驶人审验率、换证率、满分学习率均在全市中等(含)  以上水平的，得0.5分；其中仅部分达到的，得0.2分；均未达到的，不得分 。</t>
  </si>
  <si>
    <t>牵头单位：市、各县（市、区）公安局、交通运输局
配合单位：市、各县（市、区）教育局、市场监管局、文广旅体局</t>
  </si>
  <si>
    <t>重型货车需清理数量</t>
  </si>
  <si>
    <t>AB证驾驶人需清理数量</t>
  </si>
  <si>
    <t>逾期检验（各大队存量*70%）</t>
  </si>
  <si>
    <t>逾期报废（各大队存量*45%）</t>
  </si>
  <si>
    <t>逾期未审验（各大队存量*15%）</t>
  </si>
  <si>
    <t>超分未学习（各大队存量*10%）</t>
  </si>
  <si>
    <t>逾期未换证（各大队存量*20%）</t>
  </si>
  <si>
    <t>408（286）</t>
  </si>
  <si>
    <t>177（80）</t>
  </si>
  <si>
    <t>636（95）</t>
  </si>
  <si>
    <t>76(8)</t>
  </si>
  <si>
    <t>331(66）</t>
  </si>
  <si>
    <t>130（91）</t>
  </si>
  <si>
    <t>99（45）</t>
  </si>
  <si>
    <t>1101（165）</t>
  </si>
  <si>
    <t>106(11)</t>
  </si>
  <si>
    <t>629(126)</t>
  </si>
  <si>
    <t>51（36）</t>
  </si>
  <si>
    <t>31（20）</t>
  </si>
  <si>
    <t>581（87）</t>
  </si>
  <si>
    <t>60(6)</t>
  </si>
  <si>
    <t>407(81)</t>
  </si>
  <si>
    <t>281（197）</t>
  </si>
  <si>
    <t>81（36）</t>
  </si>
  <si>
    <t>700（105）</t>
  </si>
  <si>
    <t>89（9）</t>
  </si>
  <si>
    <t>383（77)</t>
  </si>
  <si>
    <t>52（36）</t>
  </si>
  <si>
    <t>19（9）</t>
  </si>
  <si>
    <t>290（44）</t>
  </si>
  <si>
    <t>27（3）</t>
  </si>
  <si>
    <t>190（38）</t>
  </si>
  <si>
    <t>922（646）</t>
  </si>
  <si>
    <t>407（190）</t>
  </si>
  <si>
    <t>3445（496）</t>
  </si>
  <si>
    <t>388（37）</t>
  </si>
  <si>
    <t>1977（388）</t>
  </si>
  <si>
    <t>运输企业信息化管理</t>
  </si>
  <si>
    <t>要针对被系统标注为“高危”的运输企业开展检查，督促落实整改；“高危”的运输企业底数大幅减少。</t>
  </si>
  <si>
    <t>材料核查+系统核查。要督促交通安全综合服务管理平台的“高危”运输企业落实整改，每个月报送企业检查、整改情况的得2分，否则不得分；未报或逾期报送的每次扣0.2分，扣完为止。被系统标注为"高危"的运输企业底数降低到3家(含)以下的，得3分；否则，不得分。</t>
  </si>
  <si>
    <t>牵头单位：市交通运输局、应急管理局、公安局
配合单位：各县（市、区）公安（分局）、交通运输局、应急管理局</t>
  </si>
  <si>
    <t>营运车辆事故预防</t>
  </si>
  <si>
    <t>营运车辆交通责任事故同比下降10%以上。</t>
  </si>
  <si>
    <t>系统核查。营运车辆交通责任事故同比下降10%(含)以上的，得5分；下降10%以下的，得2分；上升或持平的，不得分。</t>
  </si>
  <si>
    <t>牵头单位：市、各县（市、区）交通运输局、公安局
配合单位：市、各县（市、区）应急管理局</t>
  </si>
  <si>
    <t>营运车辆事故</t>
  </si>
  <si>
    <t>2022年3月31日至4月30日，全市发生涉及营运车辆事故</t>
  </si>
  <si>
    <t>农村地区交通违法整治</t>
  </si>
  <si>
    <t>强化“两站两员”实体化运作，落实“七必上”和“四个不少于”劝导工作要求，加大对交通违法劝导力度，推动农村派出所参与道路交通安全管理工作，提升农村地区交通安全管理效能,全面强化国省道穿村过镇路段、交叉口路段的行车秩序管理，严查道路两侧违法停车、违规摆摊等严重影响通行秩序的违法行为。农村地区交通违法行为查处量和劝导量同比上升10%。</t>
  </si>
  <si>
    <t>系统核查。1.农村地区劝导量同比上 升10%(含)以上的，得4分；同比 上升10%以下的，得2分；同比下降或持平的，不得分。2.农村地区交通违法查处量同比上升10%(含)以上的，得4分；同比 上升10%以下的，得2分；同比下降或持平的，不得分。</t>
  </si>
  <si>
    <t>牵头单位：各县（市、区）人民政府
配合单位：各县（市、区）公安局、财政局、交通运输局、农业农村局、揭阳银保监分局</t>
  </si>
  <si>
    <t>镇街(场)</t>
  </si>
  <si>
    <t>行政村</t>
  </si>
  <si>
    <t>摩电违法整治</t>
  </si>
  <si>
    <t>每半月至少开展1次多部门联合整治摩电交通秩序统一行动，严查无牌无证、超员载客、不戴头盔、逆向行驶、不按交通信号规定通行等五类涉摩电严重违法行为，挂牌整治期间全市五类严重违法行为查处量同比上升10%以上 。</t>
  </si>
  <si>
    <t>材料核查+系统核查。形成多部门联 合整治摩电交通秩序统一行动机制  的，得2分，否则不得分。摩电五类严重违法行为查处量同比上升10%(含)以上的，得5分；同比上升10%以下的，得2分；同比下降或持平的，不得分。</t>
  </si>
  <si>
    <t>牵头单位：市、各县（市、区）公安局
配合单位：市、各县（市、区）教育局、交通运输局、市场监督管理局、邮政管理局、发展和改革局、城管执法局</t>
  </si>
  <si>
    <t xml:space="preserve">       五类违法
单位</t>
  </si>
  <si>
    <t>摩电无牌无证
任务数</t>
  </si>
  <si>
    <t>摩电超员
任务数</t>
  </si>
  <si>
    <t>无戴头盔
任务数</t>
  </si>
  <si>
    <t>摩电逆行
任务数</t>
  </si>
  <si>
    <t>摩电闯红灯
任务数</t>
  </si>
  <si>
    <t>涉摩电事故
预防</t>
  </si>
  <si>
    <t>全市涉摩电交通事故死亡人数同比下降6%以上。</t>
  </si>
  <si>
    <t>系统核查。全市涉摩电交通事故死亡 人数同比下降6%(含)以上的，得 5分；同比下降6%以下的，得2分；同比上升或持平的，不得分。</t>
  </si>
  <si>
    <t>牵头单位：市、各县（市、区）公安局
配合单位：市道交联各成员单位</t>
  </si>
  <si>
    <t>涉摩电道路
交通事故死亡</t>
  </si>
  <si>
    <t>2022年3月31日至4月30日，全市因涉摩电道路交通事故死亡</t>
  </si>
  <si>
    <t>安全头盔佩戴率</t>
  </si>
  <si>
    <t>各县（市、区）摩托车电动自行车戴头盔率达70%以上。</t>
  </si>
  <si>
    <t>视频巡查。每个月定期随机选择至少3个观测点位，每个点位连续观测不少于50辆摩托车电动自行车，按照佩戴率乘以分值，计算相应分数。</t>
  </si>
  <si>
    <t>牵头单位：市、各县（市、区）公安局
配合单位：各县（市、区）人民政府、市道交联各成员单位</t>
  </si>
  <si>
    <t>货车专项整治</t>
  </si>
  <si>
    <t>加强货车专项整治，严查货车超载超限违法行为，落实“一超四罚”,强化货运源头单位监管，严厉打击工程运输车违法、“百吨王”违法,货车超载违法查处量同比10%以上。</t>
  </si>
  <si>
    <t>系统核查。货车超载违法查处量同比上升10%(含)以上的，得5分；同比上升10%以下的，得2分；同比下降或持平的，不得分。</t>
  </si>
  <si>
    <t>牵头单位：市、各县（市、区）交通运输局、公安局
配合单位：市、各县（市、区）住建局、自然资源局、市监局、城管执法局</t>
  </si>
  <si>
    <t>高速公路违法整治</t>
  </si>
  <si>
    <t>疲劳驾驶、超员载客、蓝牌两轴货车超限超载等违法查处量要达到全省平均水平。</t>
  </si>
  <si>
    <t>系统核查。查处量达到全省平均水平 的，得5分；达不到的，不得分。</t>
  </si>
  <si>
    <t>牵头单位：市、各县（市、区）公安局
配合单位：市交通运输局、各高速公路经营管理单位</t>
  </si>
  <si>
    <t>事故深度调查</t>
  </si>
  <si>
    <t>对19起一次死亡2人及以上事故全部开展复盘调查和深度调查，并依法追究单位、企业、管理部门和相关人员责任。</t>
  </si>
  <si>
    <r>
      <t xml:space="preserve">较大道路交通事故和生产经营性交通事故：
</t>
    </r>
    <r>
      <rPr>
        <sz val="11"/>
        <color indexed="8"/>
        <rFont val="CESI仿宋-GB2312"/>
        <family val="0"/>
      </rPr>
      <t>牵头单位：市应急管理局
配合单位：市公安局</t>
    </r>
    <r>
      <rPr>
        <sz val="11"/>
        <rFont val="CESI仿宋-GB2312"/>
        <family val="0"/>
      </rPr>
      <t xml:space="preserve">
19起一次死亡2人及以上事故：
牵头单位：市公安局
配合单位：市、县(区)应急管理局</t>
    </r>
  </si>
  <si>
    <t>高速</t>
  </si>
  <si>
    <t>宣传教育</t>
  </si>
  <si>
    <t>深入推进交通安全宣传教育提升行动，持续开展交通安全宣传“七进”活动，加强农村地区“一老一小”、新驾驶人、进城农民工、营运车辆驾驶人等群体出行安全常识普及教育。扎实开展“安全带、安全头盔守护生命”三年宣教整治行动。持续开展"五大曝光"行动，将今年发生的死亡2人以上的事故制作成典型案例，并在相关媒体、高速公路服务区、加油站、农村地区广泛播放，引导广大交通参与者引以为鉴，强化事故和违法震慑作用。</t>
  </si>
  <si>
    <t>材料核查。每个月定期报送宣传教育 落实情况及佐证材料的，得0.5分，未报送或质量较低的不得分。</t>
  </si>
  <si>
    <t>牵头单位：市委宣传部、市教育局、市公安局
配合单位：各县（市、区）宣传部、教育局、公安局</t>
  </si>
  <si>
    <t>挂牌整治惠来县</t>
  </si>
  <si>
    <t xml:space="preserve">揭阳市人民政府对重点地区道路交通
安全问题实施挂牌整治。被挂牌的地区每月至少组织开展2次交通秩序专项整治统一行动，严管严查重点车辆和严重交通违法行为。
惠来县辖区国道324线道路里程共8.9公里，其中5公里为穿村过镇路段，道路两侧路肩缺失， 非机动车道被沿街摊贩、违停车辆等占用，摩托车、非机动车与大型车辆在机动车道混行，安全隐患突出；
惠来县慈云实验中学门口路段放学时段通行秩序混乱，摩托车、电动自行车超员载人、不按规定车道行驶、驾乘人员不戴安全头盔，行人随意横穿道路等问题突出。
</t>
  </si>
  <si>
    <t>材料核查+系统核查。由市政府对重点地区道路交通安全问题实施挂牌整治的，得3分，否则不得分。被挂 牌地区通过市政府验收并经省道安办同意摘牌的，得5分，否则不得分。</t>
  </si>
  <si>
    <t>牵头单位：市人民政府
配合单位：惠来县人民政府</t>
  </si>
  <si>
    <t>扣分项</t>
  </si>
  <si>
    <t>（1）挂牌期间，每月28日前报送当月挂牌整治工作情况。
（2）当月挂牌整治工作情况。发生较 大道路交通事故。</t>
  </si>
  <si>
    <t>（1）①月度未按时报送工作总结的，每少1次扣0.5分，扣完3分为止。②材料质量低的。每次酌情扣除0.2分-0.5分，扣完3分为止。
（2）每发生一起较大道路交通事故，扣2分。</t>
  </si>
  <si>
    <t>牵头单位：各县（市、区）人民政府、市道交联各成员单位</t>
  </si>
  <si>
    <t>加分项</t>
  </si>
  <si>
    <t>相关经验做法获省道安办专项通报表扬或会议推广。</t>
  </si>
  <si>
    <t>每次加1分，总累计不超过3分。</t>
  </si>
  <si>
    <t>牵头单位：市、各县（市、区）人民政府、市道交联各成员单位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</si>
</sst>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6"/>
      <name val="CESI楷体-GB2312"/>
      <family val="0"/>
    </font>
    <font>
      <b/>
      <sz val="11"/>
      <name val="宋体"/>
      <family val="0"/>
    </font>
    <font>
      <sz val="11"/>
      <name val="CESI仿宋-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30"/>
      <name val="CESI仿宋-GB2312"/>
      <family val="0"/>
    </font>
    <font>
      <sz val="11"/>
      <color indexed="8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15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="110" zoomScaleNormal="110" zoomScaleSheetLayoutView="100" workbookViewId="0" topLeftCell="A1">
      <selection activeCell="A1" sqref="A1:L1"/>
    </sheetView>
  </sheetViews>
  <sheetFormatPr defaultColWidth="9.00390625" defaultRowHeight="14.25"/>
  <cols>
    <col min="1" max="1" width="8.00390625" style="0" customWidth="1"/>
    <col min="2" max="2" width="19.50390625" style="0" customWidth="1"/>
    <col min="3" max="3" width="31.00390625" style="0" customWidth="1"/>
    <col min="4" max="4" width="12.875" style="0" customWidth="1"/>
    <col min="5" max="5" width="20.50390625" style="0" customWidth="1"/>
    <col min="6" max="6" width="23.125" style="0" customWidth="1"/>
    <col min="7" max="11" width="16.25390625" style="1" customWidth="1"/>
    <col min="12" max="12" width="12.375" style="2" customWidth="1"/>
    <col min="13" max="13" width="14.625" style="0" customWidth="1"/>
  </cols>
  <sheetData>
    <row r="1" spans="1:12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 customHeight="1">
      <c r="A2" s="4" t="s">
        <v>1</v>
      </c>
      <c r="B2" s="4"/>
      <c r="C2" s="4" t="s">
        <v>2</v>
      </c>
      <c r="D2" s="4" t="s">
        <v>3</v>
      </c>
      <c r="E2" s="4"/>
      <c r="F2" s="4" t="s">
        <v>4</v>
      </c>
      <c r="G2" s="5"/>
      <c r="H2" s="5"/>
      <c r="I2" s="5"/>
      <c r="J2" s="5"/>
      <c r="K2" s="5"/>
      <c r="L2" s="15"/>
    </row>
    <row r="3" spans="1:12" ht="36" customHeight="1">
      <c r="A3" s="4" t="s">
        <v>5</v>
      </c>
      <c r="B3" s="4" t="s">
        <v>6</v>
      </c>
      <c r="C3" s="4"/>
      <c r="D3" s="4" t="s">
        <v>7</v>
      </c>
      <c r="E3" s="4" t="s">
        <v>8</v>
      </c>
      <c r="F3" s="4"/>
      <c r="G3" s="5"/>
      <c r="H3" s="5"/>
      <c r="I3" s="5"/>
      <c r="J3" s="5"/>
      <c r="K3" s="5"/>
      <c r="L3" s="15"/>
    </row>
    <row r="4" spans="1:12" ht="45" customHeight="1">
      <c r="A4" s="6">
        <v>1</v>
      </c>
      <c r="B4" s="7" t="s">
        <v>9</v>
      </c>
      <c r="C4" s="7" t="s">
        <v>10</v>
      </c>
      <c r="D4" s="8">
        <v>5</v>
      </c>
      <c r="E4" s="7" t="s">
        <v>11</v>
      </c>
      <c r="F4" s="7" t="s">
        <v>12</v>
      </c>
      <c r="G4" s="5"/>
      <c r="H4" s="5"/>
      <c r="I4" s="5"/>
      <c r="J4" s="5"/>
      <c r="K4" s="5"/>
      <c r="L4" s="15"/>
    </row>
    <row r="5" spans="1:12" ht="45.75" customHeight="1">
      <c r="A5" s="6">
        <v>2</v>
      </c>
      <c r="B5" s="7" t="s">
        <v>13</v>
      </c>
      <c r="C5" s="7" t="s">
        <v>14</v>
      </c>
      <c r="D5" s="8">
        <v>3</v>
      </c>
      <c r="E5" s="7" t="s">
        <v>15</v>
      </c>
      <c r="F5" s="7" t="s">
        <v>16</v>
      </c>
      <c r="G5" s="5"/>
      <c r="H5" s="5"/>
      <c r="I5" s="5"/>
      <c r="J5" s="5"/>
      <c r="K5" s="5"/>
      <c r="L5" s="15"/>
    </row>
    <row r="6" spans="1:12" ht="90.75" customHeight="1">
      <c r="A6" s="6">
        <v>3</v>
      </c>
      <c r="B6" s="7" t="s">
        <v>17</v>
      </c>
      <c r="C6" s="7" t="s">
        <v>18</v>
      </c>
      <c r="D6" s="8">
        <v>2</v>
      </c>
      <c r="E6" s="7" t="s">
        <v>19</v>
      </c>
      <c r="F6" s="7" t="s">
        <v>20</v>
      </c>
      <c r="G6" s="5"/>
      <c r="H6" s="5"/>
      <c r="I6" s="5"/>
      <c r="J6" s="5"/>
      <c r="K6" s="5"/>
      <c r="L6" s="15"/>
    </row>
    <row r="7" spans="1:12" ht="43.5" customHeight="1">
      <c r="A7" s="6">
        <v>4</v>
      </c>
      <c r="B7" s="8" t="s">
        <v>21</v>
      </c>
      <c r="C7" s="8" t="s">
        <v>22</v>
      </c>
      <c r="D7" s="8">
        <v>10</v>
      </c>
      <c r="E7" s="8" t="s">
        <v>23</v>
      </c>
      <c r="F7" s="9" t="s">
        <v>24</v>
      </c>
      <c r="G7" s="10" t="s">
        <v>25</v>
      </c>
      <c r="H7" s="6" t="s">
        <v>26</v>
      </c>
      <c r="I7" s="6" t="s">
        <v>27</v>
      </c>
      <c r="J7" s="6" t="s">
        <v>28</v>
      </c>
      <c r="K7" s="6"/>
      <c r="L7" s="6"/>
    </row>
    <row r="8" spans="1:12" ht="43.5" customHeight="1">
      <c r="A8" s="6"/>
      <c r="B8" s="8"/>
      <c r="C8" s="8"/>
      <c r="D8" s="8"/>
      <c r="E8" s="8"/>
      <c r="F8" s="9"/>
      <c r="G8" s="6" t="s">
        <v>29</v>
      </c>
      <c r="H8" s="5">
        <v>110</v>
      </c>
      <c r="I8" s="5">
        <v>99</v>
      </c>
      <c r="J8" s="16" t="s">
        <v>30</v>
      </c>
      <c r="K8" s="16"/>
      <c r="L8" s="16"/>
    </row>
    <row r="9" spans="1:12" ht="43.5" customHeight="1">
      <c r="A9" s="6"/>
      <c r="B9" s="8"/>
      <c r="C9" s="8"/>
      <c r="D9" s="8"/>
      <c r="E9" s="8"/>
      <c r="F9" s="9"/>
      <c r="G9" s="6" t="s">
        <v>31</v>
      </c>
      <c r="H9" s="5">
        <v>154</v>
      </c>
      <c r="I9" s="5">
        <v>138</v>
      </c>
      <c r="J9" s="16"/>
      <c r="K9" s="16"/>
      <c r="L9" s="16"/>
    </row>
    <row r="10" spans="1:12" ht="43.5" customHeight="1">
      <c r="A10" s="6"/>
      <c r="B10" s="8"/>
      <c r="C10" s="8"/>
      <c r="D10" s="8"/>
      <c r="E10" s="8"/>
      <c r="F10" s="9"/>
      <c r="G10" s="6" t="s">
        <v>32</v>
      </c>
      <c r="H10" s="5">
        <v>66</v>
      </c>
      <c r="I10" s="5">
        <v>59</v>
      </c>
      <c r="J10" s="16"/>
      <c r="K10" s="16"/>
      <c r="L10" s="16"/>
    </row>
    <row r="11" spans="1:12" ht="43.5" customHeight="1">
      <c r="A11" s="6"/>
      <c r="B11" s="8"/>
      <c r="C11" s="8"/>
      <c r="D11" s="8"/>
      <c r="E11" s="8"/>
      <c r="F11" s="9"/>
      <c r="G11" s="6" t="s">
        <v>33</v>
      </c>
      <c r="H11" s="5">
        <v>92</v>
      </c>
      <c r="I11" s="5">
        <v>87</v>
      </c>
      <c r="J11" s="16"/>
      <c r="K11" s="16"/>
      <c r="L11" s="16"/>
    </row>
    <row r="12" spans="1:12" ht="43.5" customHeight="1">
      <c r="A12" s="6"/>
      <c r="B12" s="8"/>
      <c r="C12" s="8"/>
      <c r="D12" s="8"/>
      <c r="E12" s="8"/>
      <c r="F12" s="9"/>
      <c r="G12" s="6" t="s">
        <v>34</v>
      </c>
      <c r="H12" s="5">
        <v>75</v>
      </c>
      <c r="I12" s="5">
        <v>67</v>
      </c>
      <c r="J12" s="16"/>
      <c r="K12" s="16"/>
      <c r="L12" s="16"/>
    </row>
    <row r="13" spans="1:12" ht="43.5" customHeight="1">
      <c r="A13" s="6"/>
      <c r="B13" s="8"/>
      <c r="C13" s="8"/>
      <c r="D13" s="8"/>
      <c r="E13" s="8"/>
      <c r="F13" s="9"/>
      <c r="G13" s="6" t="s">
        <v>35</v>
      </c>
      <c r="H13" s="5">
        <f>SUM(H8:H12)</f>
        <v>497</v>
      </c>
      <c r="I13" s="5">
        <f>SUM(I8:I12)</f>
        <v>450</v>
      </c>
      <c r="J13" s="16"/>
      <c r="K13" s="16"/>
      <c r="L13" s="16"/>
    </row>
    <row r="14" spans="1:12" ht="33.75" customHeight="1">
      <c r="A14" s="6">
        <v>5</v>
      </c>
      <c r="B14" s="8" t="s">
        <v>36</v>
      </c>
      <c r="C14" s="8" t="s">
        <v>37</v>
      </c>
      <c r="D14" s="8">
        <v>5</v>
      </c>
      <c r="E14" s="8" t="s">
        <v>19</v>
      </c>
      <c r="F14" s="8" t="s">
        <v>38</v>
      </c>
      <c r="G14" s="11" t="s">
        <v>39</v>
      </c>
      <c r="H14" s="10" t="s">
        <v>40</v>
      </c>
      <c r="I14" s="10" t="s">
        <v>41</v>
      </c>
      <c r="J14" s="10" t="s">
        <v>42</v>
      </c>
      <c r="K14" s="10" t="s">
        <v>43</v>
      </c>
      <c r="L14" s="6" t="s">
        <v>28</v>
      </c>
    </row>
    <row r="15" spans="1:12" ht="33.75" customHeight="1">
      <c r="A15" s="6"/>
      <c r="B15" s="8"/>
      <c r="C15" s="8"/>
      <c r="D15" s="8"/>
      <c r="E15" s="8"/>
      <c r="F15" s="8"/>
      <c r="G15" s="6" t="s">
        <v>29</v>
      </c>
      <c r="H15" s="12"/>
      <c r="I15" s="12"/>
      <c r="J15" s="12"/>
      <c r="K15" s="5">
        <v>12</v>
      </c>
      <c r="L15" s="5"/>
    </row>
    <row r="16" spans="1:12" ht="33.75" customHeight="1">
      <c r="A16" s="6"/>
      <c r="B16" s="8"/>
      <c r="C16" s="8"/>
      <c r="D16" s="8"/>
      <c r="E16" s="8"/>
      <c r="F16" s="8"/>
      <c r="G16" s="6" t="s">
        <v>31</v>
      </c>
      <c r="H16" s="5">
        <v>1</v>
      </c>
      <c r="I16" s="5">
        <v>1</v>
      </c>
      <c r="J16" s="5">
        <v>2</v>
      </c>
      <c r="K16" s="5">
        <v>10</v>
      </c>
      <c r="L16" s="5"/>
    </row>
    <row r="17" spans="1:12" ht="33.75" customHeight="1">
      <c r="A17" s="6"/>
      <c r="B17" s="8"/>
      <c r="C17" s="8"/>
      <c r="D17" s="8"/>
      <c r="E17" s="8"/>
      <c r="F17" s="8"/>
      <c r="G17" s="6" t="s">
        <v>32</v>
      </c>
      <c r="H17" s="12"/>
      <c r="I17" s="5">
        <v>1</v>
      </c>
      <c r="J17" s="12"/>
      <c r="K17" s="5">
        <v>10</v>
      </c>
      <c r="L17" s="5"/>
    </row>
    <row r="18" spans="1:12" ht="33.75" customHeight="1">
      <c r="A18" s="6"/>
      <c r="B18" s="8"/>
      <c r="C18" s="8"/>
      <c r="D18" s="8"/>
      <c r="E18" s="8"/>
      <c r="F18" s="8"/>
      <c r="G18" s="6" t="s">
        <v>33</v>
      </c>
      <c r="H18" s="5">
        <v>1</v>
      </c>
      <c r="I18" s="5">
        <v>1</v>
      </c>
      <c r="J18" s="5">
        <v>3</v>
      </c>
      <c r="K18" s="5">
        <v>10</v>
      </c>
      <c r="L18" s="5"/>
    </row>
    <row r="19" spans="1:12" ht="33.75" customHeight="1">
      <c r="A19" s="6"/>
      <c r="B19" s="8"/>
      <c r="C19" s="8"/>
      <c r="D19" s="8"/>
      <c r="E19" s="8"/>
      <c r="F19" s="8"/>
      <c r="G19" s="6" t="s">
        <v>34</v>
      </c>
      <c r="H19" s="5">
        <v>1</v>
      </c>
      <c r="I19" s="12"/>
      <c r="J19" s="12"/>
      <c r="K19" s="5">
        <v>10</v>
      </c>
      <c r="L19" s="5"/>
    </row>
    <row r="20" spans="1:12" ht="33.75" customHeight="1">
      <c r="A20" s="6"/>
      <c r="B20" s="8"/>
      <c r="C20" s="8"/>
      <c r="D20" s="8"/>
      <c r="E20" s="8"/>
      <c r="F20" s="8"/>
      <c r="G20" s="6" t="s">
        <v>35</v>
      </c>
      <c r="H20" s="5">
        <f>SUM(H15:H19)</f>
        <v>3</v>
      </c>
      <c r="I20" s="5">
        <f>SUM(I15:I19)</f>
        <v>3</v>
      </c>
      <c r="J20" s="5">
        <f>SUM(J15:J19)</f>
        <v>5</v>
      </c>
      <c r="K20" s="5">
        <f>SUM(K15:K19)</f>
        <v>52</v>
      </c>
      <c r="L20" s="5"/>
    </row>
    <row r="21" spans="1:12" ht="54" customHeight="1">
      <c r="A21" s="6">
        <v>6</v>
      </c>
      <c r="B21" s="8" t="s">
        <v>44</v>
      </c>
      <c r="C21" s="8" t="s">
        <v>45</v>
      </c>
      <c r="D21" s="8">
        <v>5</v>
      </c>
      <c r="E21" s="8" t="s">
        <v>46</v>
      </c>
      <c r="F21" s="8" t="s">
        <v>47</v>
      </c>
      <c r="G21" s="6" t="s">
        <v>48</v>
      </c>
      <c r="H21" s="6" t="s">
        <v>49</v>
      </c>
      <c r="I21" s="6" t="s">
        <v>26</v>
      </c>
      <c r="J21" s="10" t="s">
        <v>50</v>
      </c>
      <c r="K21" s="10" t="s">
        <v>28</v>
      </c>
      <c r="L21" s="10"/>
    </row>
    <row r="22" spans="1:12" ht="65.25" customHeight="1">
      <c r="A22" s="6"/>
      <c r="B22" s="8"/>
      <c r="C22" s="8"/>
      <c r="D22" s="8"/>
      <c r="E22" s="8"/>
      <c r="F22" s="8"/>
      <c r="G22" s="6" t="s">
        <v>29</v>
      </c>
      <c r="H22" s="5">
        <v>22</v>
      </c>
      <c r="I22" s="5">
        <v>24</v>
      </c>
      <c r="J22" s="16" t="s">
        <v>51</v>
      </c>
      <c r="K22" s="16" t="s">
        <v>52</v>
      </c>
      <c r="L22" s="5"/>
    </row>
    <row r="23" spans="1:12" ht="108.75" customHeight="1">
      <c r="A23" s="6"/>
      <c r="B23" s="8"/>
      <c r="C23" s="8"/>
      <c r="D23" s="8"/>
      <c r="E23" s="8"/>
      <c r="F23" s="8"/>
      <c r="G23" s="6" t="s">
        <v>31</v>
      </c>
      <c r="H23" s="5">
        <v>37</v>
      </c>
      <c r="I23" s="5">
        <v>39</v>
      </c>
      <c r="J23" s="16" t="s">
        <v>53</v>
      </c>
      <c r="K23" s="5"/>
      <c r="L23" s="5"/>
    </row>
    <row r="24" spans="1:12" ht="57.75" customHeight="1">
      <c r="A24" s="6"/>
      <c r="B24" s="8"/>
      <c r="C24" s="8"/>
      <c r="D24" s="8"/>
      <c r="E24" s="8"/>
      <c r="F24" s="8"/>
      <c r="G24" s="6" t="s">
        <v>32</v>
      </c>
      <c r="H24" s="5">
        <v>14</v>
      </c>
      <c r="I24" s="5">
        <v>14</v>
      </c>
      <c r="J24" s="16" t="s">
        <v>54</v>
      </c>
      <c r="K24" s="5"/>
      <c r="L24" s="5"/>
    </row>
    <row r="25" spans="1:12" ht="57.75" customHeight="1">
      <c r="A25" s="6"/>
      <c r="B25" s="8"/>
      <c r="C25" s="8"/>
      <c r="D25" s="8"/>
      <c r="E25" s="8"/>
      <c r="F25" s="8"/>
      <c r="G25" s="6" t="s">
        <v>33</v>
      </c>
      <c r="H25" s="5">
        <v>33</v>
      </c>
      <c r="I25" s="5">
        <v>34</v>
      </c>
      <c r="J25" s="16" t="s">
        <v>55</v>
      </c>
      <c r="K25" s="5"/>
      <c r="L25" s="5"/>
    </row>
    <row r="26" spans="1:12" ht="57.75" customHeight="1">
      <c r="A26" s="6"/>
      <c r="B26" s="8"/>
      <c r="C26" s="8"/>
      <c r="D26" s="8"/>
      <c r="E26" s="8"/>
      <c r="F26" s="8"/>
      <c r="G26" s="6" t="s">
        <v>34</v>
      </c>
      <c r="H26" s="5">
        <v>81</v>
      </c>
      <c r="I26" s="5">
        <v>88</v>
      </c>
      <c r="J26" s="16" t="s">
        <v>56</v>
      </c>
      <c r="K26" s="5"/>
      <c r="L26" s="5"/>
    </row>
    <row r="27" spans="1:12" ht="57.75" customHeight="1">
      <c r="A27" s="6"/>
      <c r="B27" s="8"/>
      <c r="C27" s="8"/>
      <c r="D27" s="8"/>
      <c r="E27" s="8"/>
      <c r="F27" s="8"/>
      <c r="G27" s="6" t="s">
        <v>35</v>
      </c>
      <c r="H27" s="5">
        <f>SUM(H22:H26)</f>
        <v>187</v>
      </c>
      <c r="I27" s="5">
        <f>SUM(I22:I26)</f>
        <v>199</v>
      </c>
      <c r="J27" s="5"/>
      <c r="K27" s="5"/>
      <c r="L27" s="5"/>
    </row>
    <row r="28" spans="1:12" ht="43.5" customHeight="1">
      <c r="A28" s="6">
        <v>7</v>
      </c>
      <c r="B28" s="8" t="s">
        <v>57</v>
      </c>
      <c r="C28" s="8" t="s">
        <v>58</v>
      </c>
      <c r="D28" s="8">
        <v>6</v>
      </c>
      <c r="E28" s="8" t="s">
        <v>59</v>
      </c>
      <c r="F28" s="8" t="s">
        <v>60</v>
      </c>
      <c r="G28" s="6" t="s">
        <v>48</v>
      </c>
      <c r="H28" s="10" t="s">
        <v>61</v>
      </c>
      <c r="I28" s="10"/>
      <c r="J28" s="10" t="s">
        <v>62</v>
      </c>
      <c r="K28" s="10"/>
      <c r="L28" s="10"/>
    </row>
    <row r="29" spans="1:12" ht="43.5" customHeight="1">
      <c r="A29" s="6"/>
      <c r="B29" s="8"/>
      <c r="C29" s="8"/>
      <c r="D29" s="8"/>
      <c r="E29" s="8"/>
      <c r="F29" s="8"/>
      <c r="G29" s="6"/>
      <c r="H29" s="10" t="s">
        <v>63</v>
      </c>
      <c r="I29" s="10" t="s">
        <v>64</v>
      </c>
      <c r="J29" s="10" t="s">
        <v>65</v>
      </c>
      <c r="K29" s="10" t="s">
        <v>66</v>
      </c>
      <c r="L29" s="10" t="s">
        <v>67</v>
      </c>
    </row>
    <row r="30" spans="1:12" ht="43.5" customHeight="1">
      <c r="A30" s="6"/>
      <c r="B30" s="8"/>
      <c r="C30" s="8"/>
      <c r="D30" s="8"/>
      <c r="E30" s="8"/>
      <c r="F30" s="8"/>
      <c r="G30" s="6" t="s">
        <v>29</v>
      </c>
      <c r="H30" s="5" t="s">
        <v>68</v>
      </c>
      <c r="I30" s="5" t="s">
        <v>69</v>
      </c>
      <c r="J30" s="5" t="s">
        <v>70</v>
      </c>
      <c r="K30" s="5" t="s">
        <v>71</v>
      </c>
      <c r="L30" s="5" t="s">
        <v>72</v>
      </c>
    </row>
    <row r="31" spans="1:12" ht="43.5" customHeight="1">
      <c r="A31" s="6"/>
      <c r="B31" s="8"/>
      <c r="C31" s="8"/>
      <c r="D31" s="8"/>
      <c r="E31" s="8"/>
      <c r="F31" s="8"/>
      <c r="G31" s="6" t="s">
        <v>31</v>
      </c>
      <c r="H31" s="5" t="s">
        <v>73</v>
      </c>
      <c r="I31" s="5" t="s">
        <v>74</v>
      </c>
      <c r="J31" s="5" t="s">
        <v>75</v>
      </c>
      <c r="K31" s="5" t="s">
        <v>76</v>
      </c>
      <c r="L31" s="5" t="s">
        <v>77</v>
      </c>
    </row>
    <row r="32" spans="1:12" ht="43.5" customHeight="1">
      <c r="A32" s="6"/>
      <c r="B32" s="8"/>
      <c r="C32" s="8"/>
      <c r="D32" s="8"/>
      <c r="E32" s="8"/>
      <c r="F32" s="8"/>
      <c r="G32" s="6" t="s">
        <v>32</v>
      </c>
      <c r="H32" s="5" t="s">
        <v>78</v>
      </c>
      <c r="I32" s="5" t="s">
        <v>79</v>
      </c>
      <c r="J32" s="5" t="s">
        <v>80</v>
      </c>
      <c r="K32" s="5" t="s">
        <v>81</v>
      </c>
      <c r="L32" s="5" t="s">
        <v>82</v>
      </c>
    </row>
    <row r="33" spans="1:12" ht="43.5" customHeight="1">
      <c r="A33" s="6"/>
      <c r="B33" s="8"/>
      <c r="C33" s="8"/>
      <c r="D33" s="8"/>
      <c r="E33" s="8"/>
      <c r="F33" s="8"/>
      <c r="G33" s="6" t="s">
        <v>33</v>
      </c>
      <c r="H33" s="5" t="s">
        <v>83</v>
      </c>
      <c r="I33" s="5" t="s">
        <v>84</v>
      </c>
      <c r="J33" s="5" t="s">
        <v>85</v>
      </c>
      <c r="K33" s="5" t="s">
        <v>86</v>
      </c>
      <c r="L33" s="5" t="s">
        <v>87</v>
      </c>
    </row>
    <row r="34" spans="1:12" ht="43.5" customHeight="1">
      <c r="A34" s="6"/>
      <c r="B34" s="8"/>
      <c r="C34" s="8"/>
      <c r="D34" s="8"/>
      <c r="E34" s="8"/>
      <c r="F34" s="8"/>
      <c r="G34" s="6" t="s">
        <v>34</v>
      </c>
      <c r="H34" s="5" t="s">
        <v>88</v>
      </c>
      <c r="I34" s="5" t="s">
        <v>89</v>
      </c>
      <c r="J34" s="5" t="s">
        <v>90</v>
      </c>
      <c r="K34" s="5" t="s">
        <v>91</v>
      </c>
      <c r="L34" s="5" t="s">
        <v>92</v>
      </c>
    </row>
    <row r="35" spans="1:12" ht="43.5" customHeight="1">
      <c r="A35" s="6"/>
      <c r="B35" s="8"/>
      <c r="C35" s="8"/>
      <c r="D35" s="8"/>
      <c r="E35" s="8"/>
      <c r="F35" s="8"/>
      <c r="G35" s="6" t="s">
        <v>35</v>
      </c>
      <c r="H35" s="5" t="s">
        <v>93</v>
      </c>
      <c r="I35" s="5" t="s">
        <v>94</v>
      </c>
      <c r="J35" s="5" t="s">
        <v>95</v>
      </c>
      <c r="K35" s="5" t="s">
        <v>96</v>
      </c>
      <c r="L35" s="15" t="s">
        <v>97</v>
      </c>
    </row>
    <row r="36" spans="1:12" ht="180" customHeight="1">
      <c r="A36" s="6">
        <v>8</v>
      </c>
      <c r="B36" s="7" t="s">
        <v>98</v>
      </c>
      <c r="C36" s="7" t="s">
        <v>99</v>
      </c>
      <c r="D36" s="8">
        <v>5</v>
      </c>
      <c r="E36" s="7" t="s">
        <v>100</v>
      </c>
      <c r="F36" s="7" t="s">
        <v>101</v>
      </c>
      <c r="G36" s="5"/>
      <c r="H36" s="5"/>
      <c r="I36" s="5"/>
      <c r="J36" s="5"/>
      <c r="K36" s="5"/>
      <c r="L36" s="15"/>
    </row>
    <row r="37" spans="1:12" ht="42.75" customHeight="1">
      <c r="A37" s="6">
        <v>9</v>
      </c>
      <c r="B37" s="8" t="s">
        <v>102</v>
      </c>
      <c r="C37" s="8" t="s">
        <v>103</v>
      </c>
      <c r="D37" s="8">
        <v>5</v>
      </c>
      <c r="E37" s="8" t="s">
        <v>104</v>
      </c>
      <c r="F37" s="8" t="s">
        <v>105</v>
      </c>
      <c r="G37" s="6" t="s">
        <v>48</v>
      </c>
      <c r="H37" s="6" t="s">
        <v>106</v>
      </c>
      <c r="I37" s="6" t="s">
        <v>27</v>
      </c>
      <c r="J37" s="6" t="s">
        <v>28</v>
      </c>
      <c r="K37" s="6"/>
      <c r="L37" s="6"/>
    </row>
    <row r="38" spans="1:12" ht="42.75" customHeight="1">
      <c r="A38" s="6"/>
      <c r="B38" s="8"/>
      <c r="C38" s="8"/>
      <c r="D38" s="8"/>
      <c r="E38" s="8"/>
      <c r="F38" s="8"/>
      <c r="G38" s="6" t="s">
        <v>29</v>
      </c>
      <c r="H38" s="5">
        <v>89</v>
      </c>
      <c r="I38" s="5">
        <v>80</v>
      </c>
      <c r="J38" s="16" t="s">
        <v>107</v>
      </c>
      <c r="K38" s="16"/>
      <c r="L38" s="16"/>
    </row>
    <row r="39" spans="1:12" ht="42.75" customHeight="1">
      <c r="A39" s="6"/>
      <c r="B39" s="8"/>
      <c r="C39" s="8"/>
      <c r="D39" s="8"/>
      <c r="E39" s="8"/>
      <c r="F39" s="8"/>
      <c r="G39" s="6" t="s">
        <v>31</v>
      </c>
      <c r="H39" s="5">
        <v>94</v>
      </c>
      <c r="I39" s="5">
        <v>84</v>
      </c>
      <c r="J39" s="16"/>
      <c r="K39" s="16"/>
      <c r="L39" s="16"/>
    </row>
    <row r="40" spans="1:12" ht="42.75" customHeight="1">
      <c r="A40" s="6"/>
      <c r="B40" s="8"/>
      <c r="C40" s="8"/>
      <c r="D40" s="8"/>
      <c r="E40" s="8"/>
      <c r="F40" s="8"/>
      <c r="G40" s="6" t="s">
        <v>32</v>
      </c>
      <c r="H40" s="5">
        <v>69</v>
      </c>
      <c r="I40" s="5">
        <v>62</v>
      </c>
      <c r="J40" s="16"/>
      <c r="K40" s="16"/>
      <c r="L40" s="16"/>
    </row>
    <row r="41" spans="1:12" ht="42.75" customHeight="1">
      <c r="A41" s="6"/>
      <c r="B41" s="8"/>
      <c r="C41" s="8"/>
      <c r="D41" s="8"/>
      <c r="E41" s="8"/>
      <c r="F41" s="8"/>
      <c r="G41" s="6" t="s">
        <v>33</v>
      </c>
      <c r="H41" s="5">
        <v>64</v>
      </c>
      <c r="I41" s="5">
        <v>57</v>
      </c>
      <c r="J41" s="16"/>
      <c r="K41" s="16"/>
      <c r="L41" s="16"/>
    </row>
    <row r="42" spans="1:12" ht="42.75" customHeight="1">
      <c r="A42" s="6"/>
      <c r="B42" s="8"/>
      <c r="C42" s="8"/>
      <c r="D42" s="8"/>
      <c r="E42" s="8"/>
      <c r="F42" s="8"/>
      <c r="G42" s="6" t="s">
        <v>34</v>
      </c>
      <c r="H42" s="5">
        <v>42</v>
      </c>
      <c r="I42" s="5">
        <v>38</v>
      </c>
      <c r="J42" s="16"/>
      <c r="K42" s="16"/>
      <c r="L42" s="16"/>
    </row>
    <row r="43" spans="1:12" ht="42.75" customHeight="1">
      <c r="A43" s="6"/>
      <c r="B43" s="8"/>
      <c r="C43" s="8"/>
      <c r="D43" s="8"/>
      <c r="E43" s="8"/>
      <c r="F43" s="8"/>
      <c r="G43" s="6" t="s">
        <v>35</v>
      </c>
      <c r="H43" s="5">
        <f>SUM(H38:H42)</f>
        <v>358</v>
      </c>
      <c r="I43" s="5">
        <f>SUM(I38:I42)</f>
        <v>321</v>
      </c>
      <c r="J43" s="16"/>
      <c r="K43" s="16"/>
      <c r="L43" s="16"/>
    </row>
    <row r="44" spans="1:12" ht="47.25" customHeight="1">
      <c r="A44" s="6">
        <v>10</v>
      </c>
      <c r="B44" s="8" t="s">
        <v>108</v>
      </c>
      <c r="C44" s="8" t="s">
        <v>109</v>
      </c>
      <c r="D44" s="8">
        <v>8</v>
      </c>
      <c r="E44" s="8" t="s">
        <v>110</v>
      </c>
      <c r="F44" s="8" t="s">
        <v>111</v>
      </c>
      <c r="G44" s="6" t="s">
        <v>48</v>
      </c>
      <c r="H44" s="6" t="s">
        <v>112</v>
      </c>
      <c r="I44" s="6" t="s">
        <v>113</v>
      </c>
      <c r="J44" s="16"/>
      <c r="K44" s="16"/>
      <c r="L44" s="16"/>
    </row>
    <row r="45" spans="1:12" ht="47.25" customHeight="1">
      <c r="A45" s="6"/>
      <c r="B45" s="8"/>
      <c r="C45" s="8"/>
      <c r="D45" s="8"/>
      <c r="E45" s="8"/>
      <c r="F45" s="8"/>
      <c r="G45" s="6" t="s">
        <v>29</v>
      </c>
      <c r="H45" s="5">
        <v>17</v>
      </c>
      <c r="I45" s="5">
        <v>203</v>
      </c>
      <c r="J45" s="16"/>
      <c r="K45" s="16"/>
      <c r="L45" s="16"/>
    </row>
    <row r="46" spans="1:12" ht="47.25" customHeight="1">
      <c r="A46" s="6"/>
      <c r="B46" s="8"/>
      <c r="C46" s="8"/>
      <c r="D46" s="8"/>
      <c r="E46" s="8"/>
      <c r="F46" s="8"/>
      <c r="G46" s="6" t="s">
        <v>31</v>
      </c>
      <c r="H46" s="5">
        <v>29</v>
      </c>
      <c r="I46" s="5">
        <v>577</v>
      </c>
      <c r="J46" s="16"/>
      <c r="K46" s="16"/>
      <c r="L46" s="16"/>
    </row>
    <row r="47" spans="1:12" ht="47.25" customHeight="1">
      <c r="A47" s="6"/>
      <c r="B47" s="8"/>
      <c r="C47" s="8"/>
      <c r="D47" s="8"/>
      <c r="E47" s="8"/>
      <c r="F47" s="8"/>
      <c r="G47" s="6" t="s">
        <v>32</v>
      </c>
      <c r="H47" s="5">
        <v>17</v>
      </c>
      <c r="I47" s="5">
        <v>318</v>
      </c>
      <c r="J47" s="16"/>
      <c r="K47" s="16"/>
      <c r="L47" s="16"/>
    </row>
    <row r="48" spans="1:12" ht="47.25" customHeight="1">
      <c r="A48" s="6"/>
      <c r="B48" s="8"/>
      <c r="C48" s="8"/>
      <c r="D48" s="8"/>
      <c r="E48" s="8"/>
      <c r="F48" s="8"/>
      <c r="G48" s="6" t="s">
        <v>33</v>
      </c>
      <c r="H48" s="5">
        <v>13</v>
      </c>
      <c r="I48" s="5">
        <v>212</v>
      </c>
      <c r="J48" s="16"/>
      <c r="K48" s="16"/>
      <c r="L48" s="16"/>
    </row>
    <row r="49" spans="1:12" ht="47.25" customHeight="1">
      <c r="A49" s="6"/>
      <c r="B49" s="8"/>
      <c r="C49" s="8"/>
      <c r="D49" s="8"/>
      <c r="E49" s="8"/>
      <c r="F49" s="8"/>
      <c r="G49" s="6" t="s">
        <v>34</v>
      </c>
      <c r="H49" s="5">
        <v>18</v>
      </c>
      <c r="I49" s="5">
        <v>327</v>
      </c>
      <c r="J49" s="16"/>
      <c r="K49" s="16"/>
      <c r="L49" s="16"/>
    </row>
    <row r="50" spans="1:12" ht="47.25" customHeight="1">
      <c r="A50" s="6"/>
      <c r="B50" s="8"/>
      <c r="C50" s="8"/>
      <c r="D50" s="8"/>
      <c r="E50" s="8"/>
      <c r="F50" s="8"/>
      <c r="G50" s="6" t="s">
        <v>35</v>
      </c>
      <c r="H50" s="5">
        <f>SUM(H45:H49)</f>
        <v>94</v>
      </c>
      <c r="I50" s="5">
        <f>SUM(I45:I49)</f>
        <v>1637</v>
      </c>
      <c r="J50" s="5"/>
      <c r="K50" s="5"/>
      <c r="L50" s="15"/>
    </row>
    <row r="51" spans="1:12" ht="43.5" customHeight="1">
      <c r="A51" s="6">
        <v>11</v>
      </c>
      <c r="B51" s="13" t="s">
        <v>114</v>
      </c>
      <c r="C51" s="13" t="s">
        <v>115</v>
      </c>
      <c r="D51" s="8">
        <v>7</v>
      </c>
      <c r="E51" s="13" t="s">
        <v>116</v>
      </c>
      <c r="F51" s="13" t="s">
        <v>117</v>
      </c>
      <c r="G51" s="14" t="s">
        <v>118</v>
      </c>
      <c r="H51" s="10" t="s">
        <v>119</v>
      </c>
      <c r="I51" s="10" t="s">
        <v>120</v>
      </c>
      <c r="J51" s="10" t="s">
        <v>121</v>
      </c>
      <c r="K51" s="10" t="s">
        <v>122</v>
      </c>
      <c r="L51" s="10" t="s">
        <v>123</v>
      </c>
    </row>
    <row r="52" spans="1:12" ht="37.5" customHeight="1">
      <c r="A52" s="6"/>
      <c r="B52" s="13"/>
      <c r="C52" s="13"/>
      <c r="D52" s="8"/>
      <c r="E52" s="13"/>
      <c r="F52" s="13"/>
      <c r="G52" s="6" t="s">
        <v>29</v>
      </c>
      <c r="H52" s="5">
        <v>5428</v>
      </c>
      <c r="I52" s="5">
        <v>868</v>
      </c>
      <c r="J52" s="5">
        <v>7287</v>
      </c>
      <c r="K52" s="5">
        <v>20327</v>
      </c>
      <c r="L52" s="5">
        <v>14595</v>
      </c>
    </row>
    <row r="53" spans="1:12" ht="33.75" customHeight="1">
      <c r="A53" s="6"/>
      <c r="B53" s="13"/>
      <c r="C53" s="13"/>
      <c r="D53" s="8"/>
      <c r="E53" s="13"/>
      <c r="F53" s="13"/>
      <c r="G53" s="6" t="s">
        <v>31</v>
      </c>
      <c r="H53" s="5">
        <v>7873</v>
      </c>
      <c r="I53" s="5">
        <v>857</v>
      </c>
      <c r="J53" s="5">
        <v>6851</v>
      </c>
      <c r="K53" s="5">
        <v>55613</v>
      </c>
      <c r="L53" s="5">
        <v>6522</v>
      </c>
    </row>
    <row r="54" spans="1:12" ht="30" customHeight="1">
      <c r="A54" s="6"/>
      <c r="B54" s="13"/>
      <c r="C54" s="13"/>
      <c r="D54" s="8"/>
      <c r="E54" s="13"/>
      <c r="F54" s="13"/>
      <c r="G54" s="6" t="s">
        <v>32</v>
      </c>
      <c r="H54" s="5">
        <v>1261</v>
      </c>
      <c r="I54" s="5">
        <v>150</v>
      </c>
      <c r="J54" s="5">
        <v>568</v>
      </c>
      <c r="K54" s="17">
        <v>3000</v>
      </c>
      <c r="L54" s="5">
        <v>550</v>
      </c>
    </row>
    <row r="55" spans="1:12" ht="31.5" customHeight="1">
      <c r="A55" s="6"/>
      <c r="B55" s="13"/>
      <c r="C55" s="13"/>
      <c r="D55" s="8"/>
      <c r="E55" s="13"/>
      <c r="F55" s="13"/>
      <c r="G55" s="6" t="s">
        <v>33</v>
      </c>
      <c r="H55" s="5">
        <v>1671</v>
      </c>
      <c r="I55" s="5">
        <v>223</v>
      </c>
      <c r="J55" s="5">
        <v>1158</v>
      </c>
      <c r="K55" s="5">
        <v>5617</v>
      </c>
      <c r="L55" s="5">
        <v>3872</v>
      </c>
    </row>
    <row r="56" spans="1:12" ht="37.5" customHeight="1">
      <c r="A56" s="6"/>
      <c r="B56" s="13"/>
      <c r="C56" s="13"/>
      <c r="D56" s="8"/>
      <c r="E56" s="13"/>
      <c r="F56" s="13"/>
      <c r="G56" s="6" t="s">
        <v>34</v>
      </c>
      <c r="H56" s="5">
        <v>599</v>
      </c>
      <c r="I56" s="5">
        <v>240</v>
      </c>
      <c r="J56" s="5">
        <v>500</v>
      </c>
      <c r="K56" s="5">
        <v>5000</v>
      </c>
      <c r="L56" s="5">
        <v>1265</v>
      </c>
    </row>
    <row r="57" spans="1:12" ht="39.75" customHeight="1">
      <c r="A57" s="6"/>
      <c r="B57" s="13"/>
      <c r="C57" s="13"/>
      <c r="D57" s="8"/>
      <c r="E57" s="13"/>
      <c r="F57" s="13"/>
      <c r="G57" s="6" t="s">
        <v>35</v>
      </c>
      <c r="H57" s="5">
        <f>SUM(H52:H56)</f>
        <v>16832</v>
      </c>
      <c r="I57" s="5">
        <f>SUM(I52:I56)</f>
        <v>2338</v>
      </c>
      <c r="J57" s="5">
        <f>SUM(J52:J56)</f>
        <v>16364</v>
      </c>
      <c r="K57" s="5">
        <f>SUM(K52:K56)</f>
        <v>89557</v>
      </c>
      <c r="L57" s="5">
        <f>SUM(L52:L56)</f>
        <v>26804</v>
      </c>
    </row>
    <row r="58" spans="1:12" ht="51" customHeight="1">
      <c r="A58" s="6">
        <v>12</v>
      </c>
      <c r="B58" s="5" t="s">
        <v>124</v>
      </c>
      <c r="C58" s="8" t="s">
        <v>125</v>
      </c>
      <c r="D58" s="8">
        <v>5</v>
      </c>
      <c r="E58" s="8" t="s">
        <v>126</v>
      </c>
      <c r="F58" s="8" t="s">
        <v>127</v>
      </c>
      <c r="G58" s="6" t="s">
        <v>48</v>
      </c>
      <c r="H58" s="10" t="s">
        <v>128</v>
      </c>
      <c r="I58" s="6" t="s">
        <v>27</v>
      </c>
      <c r="J58" s="6" t="s">
        <v>28</v>
      </c>
      <c r="K58" s="6"/>
      <c r="L58" s="6"/>
    </row>
    <row r="59" spans="1:12" ht="51" customHeight="1">
      <c r="A59" s="6"/>
      <c r="B59" s="5"/>
      <c r="C59" s="8"/>
      <c r="D59" s="8"/>
      <c r="E59" s="8"/>
      <c r="F59" s="8"/>
      <c r="G59" s="6" t="s">
        <v>29</v>
      </c>
      <c r="H59" s="5">
        <v>70</v>
      </c>
      <c r="I59" s="5">
        <v>66</v>
      </c>
      <c r="J59" s="16" t="s">
        <v>129</v>
      </c>
      <c r="K59" s="16"/>
      <c r="L59" s="16"/>
    </row>
    <row r="60" spans="1:12" ht="51" customHeight="1">
      <c r="A60" s="6"/>
      <c r="B60" s="5"/>
      <c r="C60" s="8"/>
      <c r="D60" s="8"/>
      <c r="E60" s="8"/>
      <c r="F60" s="8"/>
      <c r="G60" s="6" t="s">
        <v>31</v>
      </c>
      <c r="H60" s="5">
        <v>102</v>
      </c>
      <c r="I60" s="5">
        <v>96</v>
      </c>
      <c r="J60" s="16"/>
      <c r="K60" s="16"/>
      <c r="L60" s="16"/>
    </row>
    <row r="61" spans="1:12" ht="51" customHeight="1">
      <c r="A61" s="6"/>
      <c r="B61" s="5"/>
      <c r="C61" s="8"/>
      <c r="D61" s="8"/>
      <c r="E61" s="8"/>
      <c r="F61" s="8"/>
      <c r="G61" s="6" t="s">
        <v>32</v>
      </c>
      <c r="H61" s="5">
        <v>37</v>
      </c>
      <c r="I61" s="5">
        <v>35</v>
      </c>
      <c r="J61" s="16"/>
      <c r="K61" s="16"/>
      <c r="L61" s="16"/>
    </row>
    <row r="62" spans="1:12" ht="51" customHeight="1">
      <c r="A62" s="6"/>
      <c r="B62" s="5"/>
      <c r="C62" s="8"/>
      <c r="D62" s="8"/>
      <c r="E62" s="8"/>
      <c r="F62" s="8"/>
      <c r="G62" s="6" t="s">
        <v>33</v>
      </c>
      <c r="H62" s="5">
        <v>52</v>
      </c>
      <c r="I62" s="5">
        <v>49</v>
      </c>
      <c r="J62" s="16"/>
      <c r="K62" s="16"/>
      <c r="L62" s="16"/>
    </row>
    <row r="63" spans="1:12" ht="51" customHeight="1">
      <c r="A63" s="6"/>
      <c r="B63" s="5"/>
      <c r="C63" s="8"/>
      <c r="D63" s="8"/>
      <c r="E63" s="8"/>
      <c r="F63" s="8"/>
      <c r="G63" s="6" t="s">
        <v>34</v>
      </c>
      <c r="H63" s="5">
        <v>55</v>
      </c>
      <c r="I63" s="5">
        <v>51</v>
      </c>
      <c r="J63" s="16"/>
      <c r="K63" s="16"/>
      <c r="L63" s="16"/>
    </row>
    <row r="64" spans="1:12" ht="51" customHeight="1">
      <c r="A64" s="6"/>
      <c r="B64" s="5"/>
      <c r="C64" s="8"/>
      <c r="D64" s="8"/>
      <c r="E64" s="8"/>
      <c r="F64" s="8"/>
      <c r="G64" s="6" t="s">
        <v>35</v>
      </c>
      <c r="H64" s="5">
        <f>SUM(H59:H63)</f>
        <v>316</v>
      </c>
      <c r="I64" s="5">
        <f>SUM(I59:I63)</f>
        <v>297</v>
      </c>
      <c r="J64" s="16"/>
      <c r="K64" s="16"/>
      <c r="L64" s="16"/>
    </row>
    <row r="65" spans="1:12" ht="42.75" customHeight="1">
      <c r="A65" s="6">
        <v>13</v>
      </c>
      <c r="B65" s="8" t="s">
        <v>130</v>
      </c>
      <c r="C65" s="8" t="s">
        <v>131</v>
      </c>
      <c r="D65" s="8">
        <v>5</v>
      </c>
      <c r="E65" s="8" t="s">
        <v>132</v>
      </c>
      <c r="F65" s="8" t="s">
        <v>133</v>
      </c>
      <c r="G65" s="6" t="s">
        <v>48</v>
      </c>
      <c r="H65" s="5"/>
      <c r="I65" s="5"/>
      <c r="J65" s="16"/>
      <c r="K65" s="16"/>
      <c r="L65" s="16"/>
    </row>
    <row r="66" spans="1:12" ht="42.75" customHeight="1">
      <c r="A66" s="6"/>
      <c r="B66" s="8"/>
      <c r="C66" s="8"/>
      <c r="D66" s="8"/>
      <c r="E66" s="8"/>
      <c r="F66" s="8"/>
      <c r="G66" s="6" t="s">
        <v>29</v>
      </c>
      <c r="H66" s="5"/>
      <c r="I66" s="5"/>
      <c r="J66" s="16"/>
      <c r="K66" s="16"/>
      <c r="L66" s="16"/>
    </row>
    <row r="67" spans="1:12" ht="42.75" customHeight="1">
      <c r="A67" s="6"/>
      <c r="B67" s="8"/>
      <c r="C67" s="8"/>
      <c r="D67" s="8"/>
      <c r="E67" s="8"/>
      <c r="F67" s="8"/>
      <c r="G67" s="6" t="s">
        <v>31</v>
      </c>
      <c r="H67" s="5"/>
      <c r="I67" s="5"/>
      <c r="J67" s="16"/>
      <c r="K67" s="16"/>
      <c r="L67" s="16"/>
    </row>
    <row r="68" spans="1:12" ht="42.75" customHeight="1">
      <c r="A68" s="6"/>
      <c r="B68" s="8"/>
      <c r="C68" s="8"/>
      <c r="D68" s="8"/>
      <c r="E68" s="8"/>
      <c r="F68" s="8"/>
      <c r="G68" s="6" t="s">
        <v>32</v>
      </c>
      <c r="H68" s="5"/>
      <c r="I68" s="5"/>
      <c r="J68" s="16"/>
      <c r="K68" s="16"/>
      <c r="L68" s="16"/>
    </row>
    <row r="69" spans="1:12" ht="42.75" customHeight="1">
      <c r="A69" s="6"/>
      <c r="B69" s="8"/>
      <c r="C69" s="8"/>
      <c r="D69" s="8"/>
      <c r="E69" s="8"/>
      <c r="F69" s="8"/>
      <c r="G69" s="6" t="s">
        <v>33</v>
      </c>
      <c r="H69" s="5"/>
      <c r="I69" s="5"/>
      <c r="J69" s="16"/>
      <c r="K69" s="16"/>
      <c r="L69" s="16"/>
    </row>
    <row r="70" spans="1:12" ht="42" customHeight="1">
      <c r="A70" s="6"/>
      <c r="B70" s="8"/>
      <c r="C70" s="8"/>
      <c r="D70" s="8"/>
      <c r="E70" s="8"/>
      <c r="F70" s="8"/>
      <c r="G70" s="6" t="s">
        <v>34</v>
      </c>
      <c r="H70" s="5"/>
      <c r="I70" s="5"/>
      <c r="J70" s="16"/>
      <c r="K70" s="16"/>
      <c r="L70" s="16"/>
    </row>
    <row r="71" spans="1:12" ht="45.75" customHeight="1">
      <c r="A71" s="6"/>
      <c r="B71" s="8"/>
      <c r="C71" s="8"/>
      <c r="D71" s="8"/>
      <c r="E71" s="8"/>
      <c r="F71" s="8"/>
      <c r="G71" s="6" t="s">
        <v>35</v>
      </c>
      <c r="H71" s="5"/>
      <c r="I71" s="5"/>
      <c r="J71" s="5"/>
      <c r="K71" s="5"/>
      <c r="L71" s="15"/>
    </row>
    <row r="72" spans="1:12" ht="108.75" customHeight="1">
      <c r="A72" s="6">
        <v>14</v>
      </c>
      <c r="B72" s="7" t="s">
        <v>134</v>
      </c>
      <c r="C72" s="7" t="s">
        <v>135</v>
      </c>
      <c r="D72" s="8">
        <v>5</v>
      </c>
      <c r="E72" s="7" t="s">
        <v>136</v>
      </c>
      <c r="F72" s="7" t="s">
        <v>137</v>
      </c>
      <c r="G72" s="5"/>
      <c r="H72" s="5"/>
      <c r="I72" s="5"/>
      <c r="J72" s="5"/>
      <c r="K72" s="5"/>
      <c r="L72" s="15"/>
    </row>
    <row r="73" spans="1:12" ht="93" customHeight="1">
      <c r="A73" s="6">
        <v>15</v>
      </c>
      <c r="B73" s="7" t="s">
        <v>138</v>
      </c>
      <c r="C73" s="7" t="s">
        <v>139</v>
      </c>
      <c r="D73" s="8">
        <v>6</v>
      </c>
      <c r="E73" s="7" t="s">
        <v>140</v>
      </c>
      <c r="F73" s="7" t="s">
        <v>141</v>
      </c>
      <c r="G73" s="5"/>
      <c r="H73" s="5"/>
      <c r="I73" s="5"/>
      <c r="J73" s="5"/>
      <c r="K73" s="5"/>
      <c r="L73" s="15"/>
    </row>
    <row r="74" spans="1:12" ht="39.75" customHeight="1">
      <c r="A74" s="6">
        <v>16</v>
      </c>
      <c r="B74" s="8" t="s">
        <v>142</v>
      </c>
      <c r="C74" s="8" t="s">
        <v>143</v>
      </c>
      <c r="D74" s="8">
        <v>4</v>
      </c>
      <c r="E74" s="8" t="s">
        <v>19</v>
      </c>
      <c r="F74" s="8" t="s">
        <v>144</v>
      </c>
      <c r="G74" s="6" t="s">
        <v>48</v>
      </c>
      <c r="H74" s="5"/>
      <c r="I74" s="5"/>
      <c r="J74" s="5"/>
      <c r="K74" s="5"/>
      <c r="L74" s="15"/>
    </row>
    <row r="75" spans="1:12" ht="30.75" customHeight="1">
      <c r="A75" s="6"/>
      <c r="B75" s="8"/>
      <c r="C75" s="8"/>
      <c r="D75" s="8"/>
      <c r="E75" s="8"/>
      <c r="F75" s="8"/>
      <c r="G75" s="6" t="s">
        <v>29</v>
      </c>
      <c r="H75" s="5">
        <v>4</v>
      </c>
      <c r="I75" s="5"/>
      <c r="J75" s="5"/>
      <c r="K75" s="5"/>
      <c r="L75" s="15"/>
    </row>
    <row r="76" spans="1:12" ht="30.75" customHeight="1">
      <c r="A76" s="6"/>
      <c r="B76" s="8"/>
      <c r="C76" s="8"/>
      <c r="D76" s="8"/>
      <c r="E76" s="8"/>
      <c r="F76" s="8"/>
      <c r="G76" s="6" t="s">
        <v>31</v>
      </c>
      <c r="H76" s="5">
        <v>2</v>
      </c>
      <c r="I76" s="5"/>
      <c r="J76" s="5"/>
      <c r="K76" s="5"/>
      <c r="L76" s="15"/>
    </row>
    <row r="77" spans="1:12" ht="27" customHeight="1">
      <c r="A77" s="6"/>
      <c r="B77" s="8"/>
      <c r="C77" s="8"/>
      <c r="D77" s="8"/>
      <c r="E77" s="8"/>
      <c r="F77" s="8"/>
      <c r="G77" s="6" t="s">
        <v>32</v>
      </c>
      <c r="H77" s="5">
        <v>2</v>
      </c>
      <c r="I77" s="5"/>
      <c r="J77" s="5"/>
      <c r="K77" s="5"/>
      <c r="L77" s="15"/>
    </row>
    <row r="78" spans="1:12" ht="30" customHeight="1">
      <c r="A78" s="6"/>
      <c r="B78" s="8"/>
      <c r="C78" s="8"/>
      <c r="D78" s="8"/>
      <c r="E78" s="8"/>
      <c r="F78" s="8"/>
      <c r="G78" s="6" t="s">
        <v>33</v>
      </c>
      <c r="H78" s="5">
        <v>2</v>
      </c>
      <c r="I78" s="5"/>
      <c r="J78" s="5"/>
      <c r="K78" s="5"/>
      <c r="L78" s="15"/>
    </row>
    <row r="79" spans="1:12" ht="33" customHeight="1">
      <c r="A79" s="6"/>
      <c r="B79" s="8"/>
      <c r="C79" s="8"/>
      <c r="D79" s="8"/>
      <c r="E79" s="8"/>
      <c r="F79" s="8"/>
      <c r="G79" s="6" t="s">
        <v>34</v>
      </c>
      <c r="H79" s="5">
        <v>6</v>
      </c>
      <c r="I79" s="5"/>
      <c r="J79" s="5"/>
      <c r="K79" s="5"/>
      <c r="L79" s="15"/>
    </row>
    <row r="80" spans="1:12" ht="30.75" customHeight="1">
      <c r="A80" s="6"/>
      <c r="B80" s="8"/>
      <c r="C80" s="8"/>
      <c r="D80" s="8"/>
      <c r="E80" s="8"/>
      <c r="F80" s="8"/>
      <c r="G80" s="6" t="s">
        <v>145</v>
      </c>
      <c r="H80" s="5">
        <v>3</v>
      </c>
      <c r="I80" s="5"/>
      <c r="J80" s="5"/>
      <c r="K80" s="5"/>
      <c r="L80" s="15"/>
    </row>
    <row r="81" spans="1:12" ht="36.75" customHeight="1">
      <c r="A81" s="6"/>
      <c r="B81" s="8"/>
      <c r="C81" s="8"/>
      <c r="D81" s="8"/>
      <c r="E81" s="8"/>
      <c r="F81" s="8"/>
      <c r="G81" s="6" t="s">
        <v>35</v>
      </c>
      <c r="H81" s="5">
        <f>SUM(H75:H80)</f>
        <v>19</v>
      </c>
      <c r="I81" s="5"/>
      <c r="J81" s="5"/>
      <c r="K81" s="5"/>
      <c r="L81" s="15"/>
    </row>
    <row r="82" spans="1:12" ht="192.75" customHeight="1">
      <c r="A82" s="6">
        <v>17</v>
      </c>
      <c r="B82" s="7" t="s">
        <v>146</v>
      </c>
      <c r="C82" s="7" t="s">
        <v>147</v>
      </c>
      <c r="D82" s="8">
        <v>6</v>
      </c>
      <c r="E82" s="7" t="s">
        <v>148</v>
      </c>
      <c r="F82" s="7" t="s">
        <v>149</v>
      </c>
      <c r="G82" s="5"/>
      <c r="H82" s="5"/>
      <c r="I82" s="5"/>
      <c r="J82" s="5"/>
      <c r="K82" s="5"/>
      <c r="L82" s="15"/>
    </row>
    <row r="83" spans="1:12" ht="243.75" customHeight="1">
      <c r="A83" s="6">
        <v>18</v>
      </c>
      <c r="B83" s="7" t="s">
        <v>150</v>
      </c>
      <c r="C83" s="7" t="s">
        <v>151</v>
      </c>
      <c r="D83" s="8">
        <v>8</v>
      </c>
      <c r="E83" s="7" t="s">
        <v>152</v>
      </c>
      <c r="F83" s="7" t="s">
        <v>153</v>
      </c>
      <c r="G83" s="5"/>
      <c r="H83" s="5"/>
      <c r="I83" s="5"/>
      <c r="J83" s="5"/>
      <c r="K83" s="5"/>
      <c r="L83" s="15"/>
    </row>
    <row r="84" spans="1:12" ht="123" customHeight="1">
      <c r="A84" s="6">
        <v>19</v>
      </c>
      <c r="B84" s="7" t="s">
        <v>154</v>
      </c>
      <c r="C84" s="7" t="s">
        <v>155</v>
      </c>
      <c r="D84" s="8"/>
      <c r="E84" s="7" t="s">
        <v>156</v>
      </c>
      <c r="F84" s="7" t="s">
        <v>157</v>
      </c>
      <c r="G84" s="5"/>
      <c r="H84" s="5"/>
      <c r="I84" s="5"/>
      <c r="J84" s="5"/>
      <c r="K84" s="5"/>
      <c r="L84" s="15"/>
    </row>
    <row r="85" spans="1:12" ht="54.75" customHeight="1">
      <c r="A85" s="6">
        <v>20</v>
      </c>
      <c r="B85" s="7" t="s">
        <v>158</v>
      </c>
      <c r="C85" s="7" t="s">
        <v>159</v>
      </c>
      <c r="D85" s="8">
        <v>3</v>
      </c>
      <c r="E85" s="7" t="s">
        <v>160</v>
      </c>
      <c r="F85" s="7" t="s">
        <v>161</v>
      </c>
      <c r="G85" s="5"/>
      <c r="H85" s="5"/>
      <c r="I85" s="5"/>
      <c r="J85" s="5"/>
      <c r="K85" s="5"/>
      <c r="L85" s="15"/>
    </row>
  </sheetData>
  <sheetProtection/>
  <mergeCells count="77">
    <mergeCell ref="A1:L1"/>
    <mergeCell ref="A2:B2"/>
    <mergeCell ref="D2:E2"/>
    <mergeCell ref="J7:L7"/>
    <mergeCell ref="K21:L21"/>
    <mergeCell ref="H28:I28"/>
    <mergeCell ref="J28:L28"/>
    <mergeCell ref="J37:L37"/>
    <mergeCell ref="J58:L58"/>
    <mergeCell ref="A7:A13"/>
    <mergeCell ref="A14:A20"/>
    <mergeCell ref="A21:A27"/>
    <mergeCell ref="A28:A35"/>
    <mergeCell ref="A37:A43"/>
    <mergeCell ref="A44:A50"/>
    <mergeCell ref="A51:A57"/>
    <mergeCell ref="A58:A64"/>
    <mergeCell ref="A65:A71"/>
    <mergeCell ref="A74:A81"/>
    <mergeCell ref="B7:B13"/>
    <mergeCell ref="B14:B20"/>
    <mergeCell ref="B21:B27"/>
    <mergeCell ref="B28:B35"/>
    <mergeCell ref="B37:B43"/>
    <mergeCell ref="B44:B50"/>
    <mergeCell ref="B51:B57"/>
    <mergeCell ref="B58:B64"/>
    <mergeCell ref="B65:B71"/>
    <mergeCell ref="B74:B81"/>
    <mergeCell ref="C2:C3"/>
    <mergeCell ref="C7:C13"/>
    <mergeCell ref="C14:C20"/>
    <mergeCell ref="C21:C27"/>
    <mergeCell ref="C28:C35"/>
    <mergeCell ref="C37:C43"/>
    <mergeCell ref="C44:C50"/>
    <mergeCell ref="C51:C57"/>
    <mergeCell ref="C58:C64"/>
    <mergeCell ref="C65:C71"/>
    <mergeCell ref="C74:C81"/>
    <mergeCell ref="D7:D13"/>
    <mergeCell ref="D14:D20"/>
    <mergeCell ref="D21:D27"/>
    <mergeCell ref="D28:D35"/>
    <mergeCell ref="D37:D43"/>
    <mergeCell ref="D44:D50"/>
    <mergeCell ref="D51:D57"/>
    <mergeCell ref="D58:D64"/>
    <mergeCell ref="D65:D71"/>
    <mergeCell ref="D74:D81"/>
    <mergeCell ref="E7:E13"/>
    <mergeCell ref="E14:E20"/>
    <mergeCell ref="E21:E27"/>
    <mergeCell ref="E28:E35"/>
    <mergeCell ref="E37:E43"/>
    <mergeCell ref="E44:E50"/>
    <mergeCell ref="E51:E57"/>
    <mergeCell ref="E58:E64"/>
    <mergeCell ref="E65:E71"/>
    <mergeCell ref="E74:E81"/>
    <mergeCell ref="F2:F3"/>
    <mergeCell ref="F7:F13"/>
    <mergeCell ref="F14:F20"/>
    <mergeCell ref="F21:F27"/>
    <mergeCell ref="F28:F35"/>
    <mergeCell ref="F37:F43"/>
    <mergeCell ref="F44:F50"/>
    <mergeCell ref="F51:F57"/>
    <mergeCell ref="F58:F64"/>
    <mergeCell ref="F65:F71"/>
    <mergeCell ref="F74:F81"/>
    <mergeCell ref="G28:G29"/>
    <mergeCell ref="L15:L20"/>
    <mergeCell ref="J8:L13"/>
    <mergeCell ref="K22:L27"/>
    <mergeCell ref="J38:L43"/>
    <mergeCell ref="J59:L64"/>
  </mergeCells>
  <printOptions horizontalCentered="1"/>
  <pageMargins left="0.7513888888888889" right="0.7513888888888889" top="0.40902777777777777" bottom="0.60625" header="0.5118055555555555" footer="0.5118055555555555"/>
  <pageSetup firstPageNumber="16" useFirstPageNumber="1" fitToHeight="0" fitToWidth="1" horizontalDpi="600" verticalDpi="600" orientation="landscape" paperSize="9" scale="58"/>
  <headerFooter scaleWithDoc="0" alignWithMargins="0">
    <oddFooter>&amp;R—&amp;P—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zzr</cp:lastModifiedBy>
  <cp:lastPrinted>2023-06-14T09:42:41Z</cp:lastPrinted>
  <dcterms:created xsi:type="dcterms:W3CDTF">2018-05-27T03:28:41Z</dcterms:created>
  <dcterms:modified xsi:type="dcterms:W3CDTF">2023-10-17T08:35:27Z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A7AD8E7B62134873A3224C492E2BA905_12</vt:lpwstr>
  </property>
</Properties>
</file>