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695" windowHeight="13065"/>
  </bookViews>
  <sheets>
    <sheet name="附件1 入库明细表" sheetId="1" r:id="rId1"/>
    <sheet name="附件2 2023年扶持村集体经济项目明细" sheetId="5" r:id="rId2"/>
  </sheets>
  <definedNames>
    <definedName name="_xlnm._FilterDatabase" localSheetId="0" hidden="1">'附件1 入库明细表'!$A$5:$N$318</definedName>
    <definedName name="_xlnm._FilterDatabase" localSheetId="1" hidden="1">'附件2 2023年扶持村集体经济项目明细'!$A$5:$N$28</definedName>
    <definedName name="_xlnm.Print_Titles" localSheetId="0">'附件1 入库明细表'!$4:$5</definedName>
    <definedName name="_xlnm.Print_Area" localSheetId="0">'附件1 入库明细表'!$A$1:$M$318</definedName>
    <definedName name="_xlnm.Print_Titles" localSheetId="1">'附件2 2023年扶持村集体经济项目明细'!$4:$5</definedName>
  </definedNames>
  <calcPr calcId="144525" concurrentCalc="0"/>
</workbook>
</file>

<file path=xl/comments1.xml><?xml version="1.0" encoding="utf-8"?>
<comments xmlns="http://schemas.openxmlformats.org/spreadsheetml/2006/main">
  <authors>
    <author>Administrator</author>
  </authors>
  <commentList>
    <comment ref="C4" authorId="0">
      <text>
        <r>
          <rPr>
            <b/>
            <sz val="9"/>
            <rFont val="宋体"/>
            <charset val="134"/>
          </rPr>
          <t>区乡村振兴局:</t>
        </r>
        <r>
          <rPr>
            <sz val="9"/>
            <rFont val="宋体"/>
            <charset val="134"/>
          </rPr>
          <t xml:space="preserve">
项目名称，描述应当准确、恰当，能够和其他项目区分开来。一些每年都需要实施的项目，如保洁制度经费，应当在项目名称里加入年度，以便区分。</t>
        </r>
      </text>
    </comment>
    <comment ref="G4" authorId="0">
      <text>
        <r>
          <rPr>
            <b/>
            <sz val="9"/>
            <rFont val="宋体"/>
            <charset val="134"/>
          </rPr>
          <t>区乡村振兴局:</t>
        </r>
        <r>
          <rPr>
            <sz val="9"/>
            <rFont val="宋体"/>
            <charset val="134"/>
          </rPr>
          <t xml:space="preserve">
项目总投资的概算，建议适当预留高一些，避免实际超出预算。</t>
        </r>
      </text>
    </comment>
    <comment ref="J4" authorId="0">
      <text>
        <r>
          <rPr>
            <b/>
            <sz val="9"/>
            <rFont val="宋体"/>
            <charset val="134"/>
          </rPr>
          <t>区乡村振兴局:</t>
        </r>
        <r>
          <rPr>
            <sz val="9"/>
            <rFont val="宋体"/>
            <charset val="134"/>
          </rPr>
          <t xml:space="preserve">
概要描述项目内容、建设任务，内容必须符合乡村振兴驻镇帮镇扶村正面清单，严禁用于负面清单内容。</t>
        </r>
      </text>
    </comment>
    <comment ref="K4" authorId="0">
      <text>
        <r>
          <rPr>
            <b/>
            <sz val="9"/>
            <rFont val="宋体"/>
            <charset val="134"/>
          </rPr>
          <t>区乡村振兴局:</t>
        </r>
        <r>
          <rPr>
            <sz val="9"/>
            <rFont val="宋体"/>
            <charset val="134"/>
          </rPr>
          <t xml:space="preserve">
概要描述项目的绩效目标，经济、社会、生态效益等预期目标。</t>
        </r>
      </text>
    </comment>
    <comment ref="L4" authorId="0">
      <text>
        <r>
          <rPr>
            <b/>
            <sz val="9"/>
            <rFont val="宋体"/>
            <charset val="134"/>
          </rPr>
          <t>区乡村振兴局:</t>
        </r>
        <r>
          <rPr>
            <sz val="9"/>
            <rFont val="宋体"/>
            <charset val="134"/>
          </rPr>
          <t xml:space="preserve">
即项目能否形成实物工作量，形成固化资产，是否可以使用债券资金支付。债券项目优先安排债券资金。</t>
        </r>
      </text>
    </comment>
    <comment ref="H5" authorId="0">
      <text>
        <r>
          <rPr>
            <b/>
            <sz val="9"/>
            <rFont val="宋体"/>
            <charset val="134"/>
          </rPr>
          <t>区乡村振兴局:</t>
        </r>
        <r>
          <rPr>
            <sz val="9"/>
            <rFont val="宋体"/>
            <charset val="134"/>
          </rPr>
          <t xml:space="preserve">
衔接资金指中央、省、东莞市、揭阳市、区级衔接推进乡村振兴补助资金（即中央衔接推进乡村振兴补助资金资金和各级配套的乡村振兴驻镇帮镇扶村资金）</t>
        </r>
      </text>
    </comment>
    <comment ref="I5" authorId="0">
      <text>
        <r>
          <rPr>
            <b/>
            <sz val="9"/>
            <rFont val="宋体"/>
            <charset val="134"/>
          </rPr>
          <t>区乡村振兴局:</t>
        </r>
        <r>
          <rPr>
            <sz val="9"/>
            <rFont val="宋体"/>
            <charset val="134"/>
          </rPr>
          <t xml:space="preserve">
其他资金指除衔接资金外的财政资金或自筹资金。</t>
        </r>
      </text>
    </comment>
  </commentList>
</comments>
</file>

<file path=xl/comments2.xml><?xml version="1.0" encoding="utf-8"?>
<comments xmlns="http://schemas.openxmlformats.org/spreadsheetml/2006/main">
  <authors>
    <author>Administrator</author>
  </authors>
  <commentList>
    <comment ref="C4" authorId="0">
      <text>
        <r>
          <rPr>
            <b/>
            <sz val="9"/>
            <rFont val="宋体"/>
            <charset val="134"/>
          </rPr>
          <t>区乡村振兴局:</t>
        </r>
        <r>
          <rPr>
            <sz val="9"/>
            <rFont val="宋体"/>
            <charset val="134"/>
          </rPr>
          <t xml:space="preserve">
项目名称，描述应当准确、恰当，能够和其他项目区分开来。一些每年都需要实施的项目，如保洁制度经费，应当在项目名称里加入年度，以便区分。</t>
        </r>
      </text>
    </comment>
    <comment ref="G4" authorId="0">
      <text>
        <r>
          <rPr>
            <b/>
            <sz val="9"/>
            <rFont val="宋体"/>
            <charset val="134"/>
          </rPr>
          <t>区乡村振兴局:</t>
        </r>
        <r>
          <rPr>
            <sz val="9"/>
            <rFont val="宋体"/>
            <charset val="134"/>
          </rPr>
          <t xml:space="preserve">
项目总投资的概算，建议适当预留高一些，避免实际超出预算。</t>
        </r>
      </text>
    </comment>
    <comment ref="J4" authorId="0">
      <text>
        <r>
          <rPr>
            <b/>
            <sz val="9"/>
            <rFont val="宋体"/>
            <charset val="134"/>
          </rPr>
          <t>区乡村振兴局:</t>
        </r>
        <r>
          <rPr>
            <sz val="9"/>
            <rFont val="宋体"/>
            <charset val="134"/>
          </rPr>
          <t xml:space="preserve">
概要描述项目内容、建设任务，内容必须符合乡村振兴驻镇帮镇扶村正面清单，严禁用于负面清单内容。</t>
        </r>
      </text>
    </comment>
    <comment ref="K4" authorId="0">
      <text>
        <r>
          <rPr>
            <b/>
            <sz val="9"/>
            <rFont val="宋体"/>
            <charset val="134"/>
          </rPr>
          <t>区乡村振兴局:</t>
        </r>
        <r>
          <rPr>
            <sz val="9"/>
            <rFont val="宋体"/>
            <charset val="134"/>
          </rPr>
          <t xml:space="preserve">
概要描述项目的绩效目标，经济、社会、生态效益等预期目标。</t>
        </r>
      </text>
    </comment>
    <comment ref="L4" authorId="0">
      <text>
        <r>
          <rPr>
            <b/>
            <sz val="9"/>
            <rFont val="宋体"/>
            <charset val="134"/>
          </rPr>
          <t>区乡村振兴局:</t>
        </r>
        <r>
          <rPr>
            <sz val="9"/>
            <rFont val="宋体"/>
            <charset val="134"/>
          </rPr>
          <t xml:space="preserve">
即项目能否形成实物工作量，形成固化资产，是否可以使用债券资金支付。债券项目优先安排债券资金。</t>
        </r>
      </text>
    </comment>
    <comment ref="H5" authorId="0">
      <text>
        <r>
          <rPr>
            <b/>
            <sz val="9"/>
            <rFont val="宋体"/>
            <charset val="134"/>
          </rPr>
          <t>区乡村振兴局:</t>
        </r>
        <r>
          <rPr>
            <sz val="9"/>
            <rFont val="宋体"/>
            <charset val="134"/>
          </rPr>
          <t xml:space="preserve">
衔接资金指中央、省、东莞市、揭阳市、区级衔接推进乡村振兴补助资金（即中央衔接推进乡村振兴补助资金资金和各级配套的乡村振兴驻镇帮镇扶村资金）</t>
        </r>
      </text>
    </comment>
    <comment ref="I5" authorId="0">
      <text>
        <r>
          <rPr>
            <b/>
            <sz val="9"/>
            <rFont val="宋体"/>
            <charset val="134"/>
          </rPr>
          <t>区乡村振兴局:</t>
        </r>
        <r>
          <rPr>
            <sz val="9"/>
            <rFont val="宋体"/>
            <charset val="134"/>
          </rPr>
          <t xml:space="preserve">
其他资金指除衔接资金外的财政资金或自筹资金。</t>
        </r>
      </text>
    </comment>
  </commentList>
</comments>
</file>

<file path=xl/sharedStrings.xml><?xml version="1.0" encoding="utf-8"?>
<sst xmlns="http://schemas.openxmlformats.org/spreadsheetml/2006/main" count="1125">
  <si>
    <t>附件1</t>
  </si>
  <si>
    <t>揭东区乡村振兴驻镇帮镇扶村项目储备入库（第九批）申报明细表</t>
  </si>
  <si>
    <r>
      <rPr>
        <sz val="9"/>
        <rFont val="楷体"/>
        <charset val="134"/>
      </rPr>
      <t>日期：</t>
    </r>
    <r>
      <rPr>
        <sz val="9"/>
        <rFont val="Times New Roman"/>
        <charset val="134"/>
      </rPr>
      <t>2023</t>
    </r>
    <r>
      <rPr>
        <sz val="9"/>
        <rFont val="楷体"/>
        <charset val="134"/>
      </rPr>
      <t>年</t>
    </r>
    <r>
      <rPr>
        <sz val="9"/>
        <rFont val="Times New Roman"/>
        <charset val="134"/>
      </rPr>
      <t>10</t>
    </r>
    <r>
      <rPr>
        <sz val="9"/>
        <rFont val="楷体"/>
        <charset val="134"/>
      </rPr>
      <t>月</t>
    </r>
    <r>
      <rPr>
        <sz val="9"/>
        <rFont val="Times New Roman"/>
        <charset val="134"/>
      </rPr>
      <t>31</t>
    </r>
    <r>
      <rPr>
        <sz val="9"/>
        <rFont val="楷体"/>
        <charset val="134"/>
      </rPr>
      <t>日</t>
    </r>
  </si>
  <si>
    <t>序号</t>
  </si>
  <si>
    <t>镇（街道）</t>
  </si>
  <si>
    <t>项目名称</t>
  </si>
  <si>
    <t>项目类型</t>
  </si>
  <si>
    <t>实施
地点</t>
  </si>
  <si>
    <t>实施
单位</t>
  </si>
  <si>
    <t>项目投资概算
（万元）</t>
  </si>
  <si>
    <t>其中：</t>
  </si>
  <si>
    <t>建设任务
（概要描述）</t>
  </si>
  <si>
    <t>绩效目标
（概要描述）</t>
  </si>
  <si>
    <t>是否形成实物工作量</t>
  </si>
  <si>
    <t>备注</t>
  </si>
  <si>
    <t>拟投入衔接资金（万元）</t>
  </si>
  <si>
    <t>其他资金（万元）</t>
  </si>
  <si>
    <t>龙尾镇</t>
  </si>
  <si>
    <r>
      <rPr>
        <sz val="9"/>
        <rFont val="仿宋_GB2312"/>
        <charset val="134"/>
      </rPr>
      <t>龙尾镇镇村长效保洁机制（</t>
    </r>
    <r>
      <rPr>
        <sz val="9"/>
        <rFont val="Times New Roman"/>
        <charset val="134"/>
      </rPr>
      <t>2024</t>
    </r>
    <r>
      <rPr>
        <sz val="9"/>
        <rFont val="仿宋_GB2312"/>
        <charset val="134"/>
      </rPr>
      <t>年）</t>
    </r>
  </si>
  <si>
    <t>提升镇村公共基础设施水平</t>
  </si>
  <si>
    <t>镇村长效保洁机制</t>
  </si>
  <si>
    <t>否</t>
  </si>
  <si>
    <t>镇区污水管网建设工程</t>
  </si>
  <si>
    <t>龙尾镇农业服务中心</t>
  </si>
  <si>
    <t>建设龙珠中心小学、龙尾中学、镇政府污水管网。</t>
  </si>
  <si>
    <t>是</t>
  </si>
  <si>
    <t>四联村环村道硬底化配套建设工程</t>
  </si>
  <si>
    <t>四联村</t>
  </si>
  <si>
    <r>
      <rPr>
        <sz val="9"/>
        <rFont val="仿宋_GB2312"/>
        <charset val="134"/>
      </rPr>
      <t>三丰联社至大光联社段道路硬底化混凝土浇筑以及相关配套建设，全长约</t>
    </r>
    <r>
      <rPr>
        <sz val="9"/>
        <rFont val="Times New Roman"/>
        <charset val="134"/>
      </rPr>
      <t>2</t>
    </r>
    <r>
      <rPr>
        <sz val="9"/>
        <rFont val="仿宋_GB2312"/>
        <charset val="134"/>
      </rPr>
      <t>公里，宽</t>
    </r>
    <r>
      <rPr>
        <sz val="9"/>
        <rFont val="Times New Roman"/>
        <charset val="134"/>
      </rPr>
      <t>3.5</t>
    </r>
    <r>
      <rPr>
        <sz val="9"/>
        <rFont val="仿宋_GB2312"/>
        <charset val="134"/>
      </rPr>
      <t>米，厚</t>
    </r>
    <r>
      <rPr>
        <sz val="9"/>
        <rFont val="Times New Roman"/>
        <charset val="134"/>
      </rPr>
      <t>0.2</t>
    </r>
    <r>
      <rPr>
        <sz val="9"/>
        <rFont val="仿宋_GB2312"/>
        <charset val="134"/>
      </rPr>
      <t>米；宏桥社至大光社段道路硬底化混凝土建设以及相关配套建设，全长约</t>
    </r>
    <r>
      <rPr>
        <sz val="9"/>
        <rFont val="Times New Roman"/>
        <charset val="134"/>
      </rPr>
      <t>0.8</t>
    </r>
    <r>
      <rPr>
        <sz val="9"/>
        <rFont val="仿宋_GB2312"/>
        <charset val="134"/>
      </rPr>
      <t>公里，宽</t>
    </r>
    <r>
      <rPr>
        <sz val="9"/>
        <rFont val="Times New Roman"/>
        <charset val="134"/>
      </rPr>
      <t>4</t>
    </r>
    <r>
      <rPr>
        <sz val="9"/>
        <rFont val="仿宋_GB2312"/>
        <charset val="134"/>
      </rPr>
      <t>米，厚</t>
    </r>
    <r>
      <rPr>
        <sz val="9"/>
        <rFont val="Times New Roman"/>
        <charset val="134"/>
      </rPr>
      <t>0.2</t>
    </r>
    <r>
      <rPr>
        <sz val="9"/>
        <rFont val="仿宋_GB2312"/>
        <charset val="134"/>
      </rPr>
      <t>米。</t>
    </r>
  </si>
  <si>
    <t>完成乡村生态风貌提升，满足人民日常生活需要</t>
  </si>
  <si>
    <t>东湖村水产养殖基地建设</t>
  </si>
  <si>
    <t>提升乡村产业发展水平</t>
  </si>
  <si>
    <t>东湖村</t>
  </si>
  <si>
    <r>
      <rPr>
        <sz val="9"/>
        <rFont val="仿宋_GB2312"/>
        <charset val="134"/>
      </rPr>
      <t>利用原老砖窑用地建设一个水产基地，占地约</t>
    </r>
    <r>
      <rPr>
        <sz val="9"/>
        <rFont val="Times New Roman"/>
        <charset val="134"/>
      </rPr>
      <t>5</t>
    </r>
    <r>
      <rPr>
        <sz val="9"/>
        <rFont val="仿宋_GB2312"/>
        <charset val="134"/>
      </rPr>
      <t>亩。</t>
    </r>
  </si>
  <si>
    <t>高明村村史党史文化馆改造提升项目</t>
  </si>
  <si>
    <t>提升抓党建促乡村振兴水平</t>
  </si>
  <si>
    <t>高明村广场</t>
  </si>
  <si>
    <t>高明村</t>
  </si>
  <si>
    <t>利用高明广场附近产权为村集体所有房屋进行打造，包括展厅装饰、设计、房屋翻新等。</t>
  </si>
  <si>
    <t>新建老龙经济联合社农贸市场（一期）</t>
  </si>
  <si>
    <t>龙珠村</t>
  </si>
  <si>
    <t>老龙经济联合社</t>
  </si>
  <si>
    <r>
      <rPr>
        <sz val="9"/>
        <rFont val="仿宋_GB2312"/>
        <charset val="134"/>
      </rPr>
      <t>位于龙尾镇龙珠村，临近镇道，基地交通便利，总用地面积</t>
    </r>
    <r>
      <rPr>
        <sz val="9"/>
        <rFont val="Times New Roman"/>
        <charset val="134"/>
      </rPr>
      <t>2150</t>
    </r>
    <r>
      <rPr>
        <sz val="9"/>
        <rFont val="仿宋_GB2312"/>
        <charset val="134"/>
      </rPr>
      <t>平方米，本项目总建筑面积约</t>
    </r>
    <r>
      <rPr>
        <sz val="9"/>
        <rFont val="Times New Roman"/>
        <charset val="134"/>
      </rPr>
      <t>5300</t>
    </r>
    <r>
      <rPr>
        <sz val="9"/>
        <rFont val="仿宋_GB2312"/>
        <charset val="134"/>
      </rPr>
      <t>平方米。</t>
    </r>
  </si>
  <si>
    <t>高密度养虾场建设项目</t>
  </si>
  <si>
    <t>珠坑村</t>
  </si>
  <si>
    <t>珠坑村民委员会</t>
  </si>
  <si>
    <r>
      <rPr>
        <sz val="9"/>
        <rFont val="仿宋_GB2312"/>
        <charset val="134"/>
      </rPr>
      <t>建设高密度养虾场，养殖规模</t>
    </r>
    <r>
      <rPr>
        <sz val="9"/>
        <rFont val="Times New Roman"/>
        <charset val="134"/>
      </rPr>
      <t>8</t>
    </r>
    <r>
      <rPr>
        <sz val="9"/>
        <rFont val="仿宋_GB2312"/>
        <charset val="134"/>
      </rPr>
      <t>亩，池塘上面搭建高密度控温大棚，旁边搭建一间简易工具房。</t>
    </r>
  </si>
  <si>
    <t>产业项目建成后用于出租，增加村集体经济收入。</t>
  </si>
  <si>
    <t>新寨桥改造提升工程</t>
  </si>
  <si>
    <t>华河桥边</t>
  </si>
  <si>
    <t>河坑村民委员会</t>
  </si>
  <si>
    <t>弯弧过大，下渠管修改桥面扩大，大型汽车方能通过，打通揭东至揭西乡村道路。</t>
  </si>
  <si>
    <t>提升公共基础设施水平</t>
  </si>
  <si>
    <r>
      <rPr>
        <sz val="9"/>
        <rFont val="Times New Roman"/>
        <charset val="134"/>
      </rPr>
      <t>2024</t>
    </r>
    <r>
      <rPr>
        <sz val="9"/>
        <rFont val="仿宋_GB2312"/>
        <charset val="134"/>
      </rPr>
      <t>年龙尾镇圩镇长效管护和卫生镇创建</t>
    </r>
  </si>
  <si>
    <t>提升镇域公共服务能力</t>
  </si>
  <si>
    <t>对镇区基础设施的日常维护和国家卫生乡镇创建等经费补助</t>
  </si>
  <si>
    <t>保障圩镇长效管护，提升国家卫生乡镇创建水平</t>
  </si>
  <si>
    <r>
      <rPr>
        <sz val="9"/>
        <rFont val="仿宋_GB2312"/>
        <charset val="134"/>
      </rPr>
      <t>龙尾镇</t>
    </r>
    <r>
      <rPr>
        <sz val="9"/>
        <rFont val="Times New Roman"/>
        <charset val="134"/>
      </rPr>
      <t>2024</t>
    </r>
    <r>
      <rPr>
        <sz val="9"/>
        <rFont val="仿宋_GB2312"/>
        <charset val="134"/>
      </rPr>
      <t>年美丽宜居村建设项目</t>
    </r>
  </si>
  <si>
    <r>
      <rPr>
        <sz val="9"/>
        <rFont val="仿宋_GB2312"/>
        <charset val="134"/>
      </rPr>
      <t>把龙珠村建设为</t>
    </r>
    <r>
      <rPr>
        <sz val="9"/>
        <rFont val="Times New Roman"/>
        <charset val="134"/>
      </rPr>
      <t>2024</t>
    </r>
    <r>
      <rPr>
        <sz val="9"/>
        <rFont val="仿宋_GB2312"/>
        <charset val="134"/>
      </rPr>
      <t>年美丽宜居村</t>
    </r>
  </si>
  <si>
    <t>提升镇村整体风貌，建设美丽乡村</t>
  </si>
  <si>
    <t>白塔镇</t>
  </si>
  <si>
    <r>
      <rPr>
        <sz val="9"/>
        <rFont val="Times New Roman"/>
        <charset val="134"/>
      </rPr>
      <t>2024</t>
    </r>
    <r>
      <rPr>
        <sz val="9"/>
        <rFont val="仿宋_GB2312"/>
        <charset val="134"/>
      </rPr>
      <t>年白塔镇镇村保洁机制项目</t>
    </r>
  </si>
  <si>
    <t>用于支持各村开展农村人居环境整治</t>
  </si>
  <si>
    <t>脱贫攻坚成果进一步巩固拓展，人居环境整治成果进一步巩固</t>
  </si>
  <si>
    <r>
      <rPr>
        <sz val="9"/>
        <rFont val="仿宋_GB2312"/>
        <charset val="134"/>
      </rPr>
      <t>白塔镇</t>
    </r>
    <r>
      <rPr>
        <sz val="9"/>
        <rFont val="Times New Roman"/>
        <charset val="134"/>
      </rPr>
      <t>2024</t>
    </r>
    <r>
      <rPr>
        <sz val="9"/>
        <rFont val="仿宋_GB2312"/>
        <charset val="134"/>
      </rPr>
      <t>年垃圾压缩站运营管理经费</t>
    </r>
  </si>
  <si>
    <t>用于镇垃圾压缩站生活垃圾及时收集并集中转运</t>
  </si>
  <si>
    <t>实现全镇垃圾收运日产日清，人居环境整治成果进一步巩固</t>
  </si>
  <si>
    <r>
      <rPr>
        <sz val="9"/>
        <rFont val="Times New Roman"/>
        <charset val="134"/>
      </rPr>
      <t>2024</t>
    </r>
    <r>
      <rPr>
        <sz val="9"/>
        <rFont val="仿宋_GB2312"/>
        <charset val="134"/>
      </rPr>
      <t>年白塔镇圩镇长效管护和卫生镇创建</t>
    </r>
  </si>
  <si>
    <t>对镇区绿化带、护栏、白塔广场、湿地公园等基础设施的日常维护和国家卫生乡镇创建等经费补助</t>
  </si>
  <si>
    <r>
      <rPr>
        <sz val="9"/>
        <rFont val="仿宋_GB2312"/>
        <charset val="134"/>
      </rPr>
      <t>白塔镇</t>
    </r>
    <r>
      <rPr>
        <sz val="9"/>
        <rFont val="Times New Roman"/>
        <charset val="134"/>
      </rPr>
      <t>2024</t>
    </r>
    <r>
      <rPr>
        <sz val="9"/>
        <rFont val="仿宋_GB2312"/>
        <charset val="134"/>
      </rPr>
      <t>年美丽宜居村建设项目</t>
    </r>
  </si>
  <si>
    <r>
      <rPr>
        <sz val="9"/>
        <rFont val="仿宋_GB2312"/>
        <charset val="134"/>
      </rPr>
      <t>白塔镇</t>
    </r>
    <r>
      <rPr>
        <sz val="9"/>
        <rFont val="Times New Roman"/>
        <charset val="134"/>
      </rPr>
      <t>2</t>
    </r>
    <r>
      <rPr>
        <sz val="9"/>
        <rFont val="仿宋_GB2312"/>
        <charset val="134"/>
      </rPr>
      <t>个村</t>
    </r>
  </si>
  <si>
    <r>
      <rPr>
        <sz val="9"/>
        <rFont val="仿宋_GB2312"/>
        <charset val="134"/>
      </rPr>
      <t>把</t>
    </r>
    <r>
      <rPr>
        <sz val="9"/>
        <rFont val="Times New Roman"/>
        <charset val="134"/>
      </rPr>
      <t>2</t>
    </r>
    <r>
      <rPr>
        <sz val="9"/>
        <rFont val="仿宋_GB2312"/>
        <charset val="134"/>
      </rPr>
      <t>个村建设为</t>
    </r>
    <r>
      <rPr>
        <sz val="9"/>
        <rFont val="Times New Roman"/>
        <charset val="134"/>
      </rPr>
      <t>2024</t>
    </r>
    <r>
      <rPr>
        <sz val="9"/>
        <rFont val="仿宋_GB2312"/>
        <charset val="134"/>
      </rPr>
      <t>年美丽宜居村</t>
    </r>
  </si>
  <si>
    <r>
      <rPr>
        <sz val="9"/>
        <rFont val="仿宋_GB2312"/>
        <charset val="134"/>
      </rPr>
      <t>白塔镇农村生活污水治理工程及相关配套</t>
    </r>
    <r>
      <rPr>
        <sz val="9"/>
        <rFont val="Times New Roman"/>
        <charset val="134"/>
      </rPr>
      <t>(</t>
    </r>
    <r>
      <rPr>
        <sz val="9"/>
        <rFont val="仿宋_GB2312"/>
        <charset val="134"/>
      </rPr>
      <t>二期</t>
    </r>
    <r>
      <rPr>
        <sz val="9"/>
        <rFont val="Times New Roman"/>
        <charset val="134"/>
      </rPr>
      <t>)</t>
    </r>
  </si>
  <si>
    <t>塔北村、塔西村、塔南村、塔东村、新村村</t>
  </si>
  <si>
    <t>对相关村农村生活污水处理管网及配套设施进行升级改造及查漏补缺</t>
  </si>
  <si>
    <t>加强农村生活污水治理，提升镇村公共基础设施水平</t>
  </si>
  <si>
    <t>塔北村水泥路硬化工程</t>
  </si>
  <si>
    <t>塔北永康围</t>
  </si>
  <si>
    <t>塔北村</t>
  </si>
  <si>
    <r>
      <rPr>
        <sz val="9"/>
        <rFont val="仿宋_GB2312"/>
        <charset val="134"/>
      </rPr>
      <t>永康围村道，长</t>
    </r>
    <r>
      <rPr>
        <sz val="9"/>
        <rFont val="Times New Roman"/>
        <charset val="134"/>
      </rPr>
      <t>500m</t>
    </r>
    <r>
      <rPr>
        <sz val="9"/>
        <rFont val="仿宋_GB2312"/>
        <charset val="134"/>
      </rPr>
      <t>，宽</t>
    </r>
    <r>
      <rPr>
        <sz val="9"/>
        <rFont val="Times New Roman"/>
        <charset val="134"/>
      </rPr>
      <t>6m</t>
    </r>
  </si>
  <si>
    <t>脱贫攻坚成果进一步巩固拓展，公共基础设施水平进一步提高。</t>
  </si>
  <si>
    <t>其他资金村自筹</t>
  </si>
  <si>
    <t>白塔镇塔北村建兴围村道及配套建设工程</t>
  </si>
  <si>
    <r>
      <rPr>
        <sz val="9"/>
        <rFont val="仿宋_GB2312"/>
        <charset val="134"/>
      </rPr>
      <t>对建兴围村道及配套建设，长</t>
    </r>
    <r>
      <rPr>
        <sz val="9"/>
        <rFont val="Times New Roman"/>
        <charset val="134"/>
      </rPr>
      <t>300</t>
    </r>
    <r>
      <rPr>
        <sz val="9"/>
        <rFont val="仿宋_GB2312"/>
        <charset val="134"/>
      </rPr>
      <t>米，宽</t>
    </r>
    <r>
      <rPr>
        <sz val="9"/>
        <rFont val="Times New Roman"/>
        <charset val="134"/>
      </rPr>
      <t>8</t>
    </r>
    <r>
      <rPr>
        <sz val="9"/>
        <rFont val="仿宋_GB2312"/>
        <charset val="134"/>
      </rPr>
      <t>米</t>
    </r>
  </si>
  <si>
    <t>完成道路水泥化，保障村民日常出行，提升镇村公共基础设施水平</t>
  </si>
  <si>
    <t>揭东区白塔镇塔北村老德围排灌渠整修工程</t>
  </si>
  <si>
    <t>对塔北村老德围排灌渠进行清淤和建设护堤</t>
  </si>
  <si>
    <t>白塔镇新村村文化公园二期工程</t>
  </si>
  <si>
    <t>新村村</t>
  </si>
  <si>
    <t>林荫步道、欢乐沙池、健身公园、绿趣径道、建筑亮化等</t>
  </si>
  <si>
    <t>完成林荫步道、欢乐沙池、健身公园、绿趣径道、建筑亮化等项目工程，提升村民人居环境，提高村民幸福感。</t>
  </si>
  <si>
    <t>古塘村红土顶寨寨前埕硬底化工程</t>
  </si>
  <si>
    <t>古塘红土顶寨</t>
  </si>
  <si>
    <t>古塘村</t>
  </si>
  <si>
    <t>寨前埕硬底、绿化</t>
  </si>
  <si>
    <t>完成寨前埕硬底、绿化，提升村庄人居环境及村民生活质量。</t>
  </si>
  <si>
    <t>古塘村池尾岭寨前埕硬底化工程</t>
  </si>
  <si>
    <t>古塘池尾岭</t>
  </si>
  <si>
    <t>古塘村山门洋岭新寨寨前埕硬底化工程</t>
  </si>
  <si>
    <t>山门洋岭新寨</t>
  </si>
  <si>
    <t>古塘村水电路硬底化工程</t>
  </si>
  <si>
    <t>古塘水电路</t>
  </si>
  <si>
    <t>支路硬底、绿化</t>
  </si>
  <si>
    <t>完成支路硬底、绿化，提升村庄人居环境及村民生活质量。</t>
  </si>
  <si>
    <t>宝联村下塘南路硬化工程</t>
  </si>
  <si>
    <t>下塘路至新堤</t>
  </si>
  <si>
    <t>宝联村</t>
  </si>
  <si>
    <t>路面扩建填土及混凝土硬化</t>
  </si>
  <si>
    <t>方便学生上学，改善交通</t>
  </si>
  <si>
    <t>宝联村面前洋中涵硬化工程</t>
  </si>
  <si>
    <t>中涵至面前洋中路</t>
  </si>
  <si>
    <t>沟渠三面混凝土硬化</t>
  </si>
  <si>
    <t>改善面前洋鱼池养殖排灌</t>
  </si>
  <si>
    <t>塔南村道路硬底化工程</t>
  </si>
  <si>
    <t>塔南村</t>
  </si>
  <si>
    <r>
      <rPr>
        <sz val="9"/>
        <rFont val="仿宋_GB2312"/>
        <charset val="134"/>
      </rPr>
      <t>塔兴路至下埔洋长</t>
    </r>
    <r>
      <rPr>
        <sz val="9"/>
        <rFont val="Times New Roman"/>
        <charset val="134"/>
      </rPr>
      <t>135m</t>
    </r>
    <r>
      <rPr>
        <sz val="9"/>
        <rFont val="仿宋_GB2312"/>
        <charset val="134"/>
      </rPr>
      <t>，宽度</t>
    </r>
    <r>
      <rPr>
        <sz val="9"/>
        <rFont val="Times New Roman"/>
        <charset val="134"/>
      </rPr>
      <t>6m</t>
    </r>
    <r>
      <rPr>
        <sz val="9"/>
        <rFont val="仿宋_GB2312"/>
        <charset val="134"/>
      </rPr>
      <t>，高度</t>
    </r>
    <r>
      <rPr>
        <sz val="9"/>
        <rFont val="Times New Roman"/>
        <charset val="134"/>
      </rPr>
      <t>20cm</t>
    </r>
    <r>
      <rPr>
        <sz val="9"/>
        <rFont val="仿宋_GB2312"/>
        <charset val="134"/>
      </rPr>
      <t>，道路硬底化</t>
    </r>
    <r>
      <rPr>
        <sz val="9"/>
        <rFont val="Times New Roman"/>
        <charset val="134"/>
      </rPr>
      <t xml:space="preserve">;            </t>
    </r>
    <r>
      <rPr>
        <sz val="9"/>
        <rFont val="仿宋_GB2312"/>
        <charset val="134"/>
      </rPr>
      <t>塔兴路至陈陇埔长</t>
    </r>
    <r>
      <rPr>
        <sz val="9"/>
        <rFont val="Times New Roman"/>
        <charset val="134"/>
      </rPr>
      <t>243m,</t>
    </r>
    <r>
      <rPr>
        <sz val="9"/>
        <rFont val="仿宋_GB2312"/>
        <charset val="134"/>
      </rPr>
      <t>宽度</t>
    </r>
    <r>
      <rPr>
        <sz val="9"/>
        <rFont val="Times New Roman"/>
        <charset val="134"/>
      </rPr>
      <t>6m</t>
    </r>
    <r>
      <rPr>
        <sz val="9"/>
        <rFont val="仿宋_GB2312"/>
        <charset val="134"/>
      </rPr>
      <t>，高度</t>
    </r>
    <r>
      <rPr>
        <sz val="9"/>
        <rFont val="Times New Roman"/>
        <charset val="134"/>
      </rPr>
      <t>20cm</t>
    </r>
    <r>
      <rPr>
        <sz val="9"/>
        <rFont val="仿宋_GB2312"/>
        <charset val="134"/>
      </rPr>
      <t>，道路硬底化</t>
    </r>
    <r>
      <rPr>
        <sz val="9"/>
        <rFont val="Times New Roman"/>
        <charset val="134"/>
      </rPr>
      <t xml:space="preserve">;  </t>
    </r>
    <r>
      <rPr>
        <sz val="9"/>
        <rFont val="仿宋_GB2312"/>
        <charset val="134"/>
      </rPr>
      <t>塔兴路至公庙路</t>
    </r>
    <r>
      <rPr>
        <sz val="9"/>
        <rFont val="Times New Roman"/>
        <charset val="134"/>
      </rPr>
      <t>240</t>
    </r>
    <r>
      <rPr>
        <sz val="9"/>
        <rFont val="仿宋_GB2312"/>
        <charset val="134"/>
      </rPr>
      <t>米宽度</t>
    </r>
    <r>
      <rPr>
        <sz val="9"/>
        <rFont val="Times New Roman"/>
        <charset val="134"/>
      </rPr>
      <t>6m</t>
    </r>
    <r>
      <rPr>
        <sz val="9"/>
        <rFont val="仿宋_GB2312"/>
        <charset val="134"/>
      </rPr>
      <t>，高度</t>
    </r>
    <r>
      <rPr>
        <sz val="9"/>
        <rFont val="Times New Roman"/>
        <charset val="134"/>
      </rPr>
      <t>20cm</t>
    </r>
    <r>
      <rPr>
        <sz val="9"/>
        <rFont val="仿宋_GB2312"/>
        <charset val="134"/>
      </rPr>
      <t>，道路硬底化。</t>
    </r>
    <r>
      <rPr>
        <sz val="9"/>
        <rFont val="Times New Roman"/>
        <charset val="134"/>
      </rPr>
      <t xml:space="preserve">   </t>
    </r>
  </si>
  <si>
    <t>以人为本，方便村民出行，车辆来往，提高村民生活舒适感幸福感；改善村居环境，提高道路运输能力，促进村民经济发展。</t>
  </si>
  <si>
    <t>塔南村环村沿路沿溪护栏工程</t>
  </si>
  <si>
    <r>
      <rPr>
        <sz val="9"/>
        <rFont val="仿宋_GB2312"/>
        <charset val="134"/>
      </rPr>
      <t>玉陇文化广场至灰窑水闸沿溪护栏</t>
    </r>
    <r>
      <rPr>
        <sz val="9"/>
        <rFont val="Times New Roman"/>
        <charset val="134"/>
      </rPr>
      <t>500</t>
    </r>
    <r>
      <rPr>
        <sz val="9"/>
        <rFont val="仿宋_GB2312"/>
        <charset val="134"/>
      </rPr>
      <t>米；学校前护栏</t>
    </r>
    <r>
      <rPr>
        <sz val="9"/>
        <rFont val="Times New Roman"/>
        <charset val="134"/>
      </rPr>
      <t>90</t>
    </r>
    <r>
      <rPr>
        <sz val="9"/>
        <rFont val="仿宋_GB2312"/>
        <charset val="134"/>
      </rPr>
      <t>米；</t>
    </r>
    <r>
      <rPr>
        <sz val="9"/>
        <rFont val="Times New Roman"/>
        <charset val="134"/>
      </rPr>
      <t>S255</t>
    </r>
    <r>
      <rPr>
        <sz val="9"/>
        <rFont val="仿宋_GB2312"/>
        <charset val="134"/>
      </rPr>
      <t>省道至下埔洋护栏</t>
    </r>
    <r>
      <rPr>
        <sz val="9"/>
        <rFont val="Times New Roman"/>
        <charset val="134"/>
      </rPr>
      <t>135</t>
    </r>
    <r>
      <rPr>
        <sz val="9"/>
        <rFont val="仿宋_GB2312"/>
        <charset val="134"/>
      </rPr>
      <t>米；玉塔路至凤江寨后护栏</t>
    </r>
    <r>
      <rPr>
        <sz val="9"/>
        <rFont val="Times New Roman"/>
        <charset val="134"/>
      </rPr>
      <t>114</t>
    </r>
    <r>
      <rPr>
        <sz val="9"/>
        <rFont val="仿宋_GB2312"/>
        <charset val="134"/>
      </rPr>
      <t>米</t>
    </r>
  </si>
  <si>
    <t>解决群众需求，保障村民人生安全，提升村庄美丽形象。</t>
  </si>
  <si>
    <t>金钩村长埔头休闲广场建设项目</t>
  </si>
  <si>
    <t>金钩村</t>
  </si>
  <si>
    <r>
      <rPr>
        <sz val="9"/>
        <rFont val="仿宋_GB2312"/>
        <charset val="134"/>
      </rPr>
      <t>广场面积约</t>
    </r>
    <r>
      <rPr>
        <sz val="9"/>
        <rFont val="Times New Roman"/>
        <charset val="134"/>
      </rPr>
      <t>2000</t>
    </r>
    <r>
      <rPr>
        <sz val="9"/>
        <rFont val="宋体"/>
        <charset val="134"/>
      </rPr>
      <t>㎡</t>
    </r>
    <r>
      <rPr>
        <sz val="9"/>
        <rFont val="仿宋_GB2312"/>
        <charset val="134"/>
      </rPr>
      <t>，其中硬化面积</t>
    </r>
    <r>
      <rPr>
        <sz val="9"/>
        <rFont val="Times New Roman"/>
        <charset val="134"/>
      </rPr>
      <t>1400</t>
    </r>
    <r>
      <rPr>
        <sz val="9"/>
        <rFont val="宋体"/>
        <charset val="134"/>
      </rPr>
      <t>㎡</t>
    </r>
    <r>
      <rPr>
        <sz val="9"/>
        <rFont val="仿宋_GB2312"/>
        <charset val="134"/>
      </rPr>
      <t>，绿化面积</t>
    </r>
    <r>
      <rPr>
        <sz val="9"/>
        <rFont val="Times New Roman"/>
        <charset val="134"/>
      </rPr>
      <t>600</t>
    </r>
    <r>
      <rPr>
        <sz val="9"/>
        <rFont val="宋体"/>
        <charset val="134"/>
      </rPr>
      <t>㎡</t>
    </r>
  </si>
  <si>
    <t>完成广场建设，保障村民日常休闲需要，提升镇村公共基础设施水平</t>
  </si>
  <si>
    <t>金钩村杨氏婆村道及绿地建设项目</t>
  </si>
  <si>
    <r>
      <rPr>
        <sz val="9"/>
        <rFont val="仿宋_GB2312"/>
        <charset val="134"/>
      </rPr>
      <t>建设面积长度</t>
    </r>
    <r>
      <rPr>
        <sz val="9"/>
        <rFont val="Times New Roman"/>
        <charset val="134"/>
      </rPr>
      <t>97m</t>
    </r>
    <r>
      <rPr>
        <sz val="9"/>
        <rFont val="仿宋_GB2312"/>
        <charset val="134"/>
      </rPr>
      <t>，宽度</t>
    </r>
    <r>
      <rPr>
        <sz val="9"/>
        <rFont val="Times New Roman"/>
        <charset val="134"/>
      </rPr>
      <t>7m</t>
    </r>
    <r>
      <rPr>
        <sz val="9"/>
        <rFont val="仿宋_GB2312"/>
        <charset val="134"/>
      </rPr>
      <t>，面积</t>
    </r>
    <r>
      <rPr>
        <sz val="9"/>
        <rFont val="Times New Roman"/>
        <charset val="134"/>
      </rPr>
      <t>679</t>
    </r>
    <r>
      <rPr>
        <sz val="9"/>
        <rFont val="宋体"/>
        <charset val="134"/>
      </rPr>
      <t>㎡</t>
    </r>
    <r>
      <rPr>
        <sz val="9"/>
        <rFont val="仿宋_GB2312"/>
        <charset val="134"/>
      </rPr>
      <t>，绿化面积</t>
    </r>
    <r>
      <rPr>
        <sz val="9"/>
        <rFont val="Times New Roman"/>
        <charset val="134"/>
      </rPr>
      <t>385</t>
    </r>
    <r>
      <rPr>
        <sz val="9"/>
        <rFont val="宋体"/>
        <charset val="134"/>
      </rPr>
      <t>㎡</t>
    </r>
  </si>
  <si>
    <t>完成村道建设，保障村民日常出行需要，提升镇村公共基础设施水平</t>
  </si>
  <si>
    <t>金钩村杨氏婆巷道硬底化建设项目</t>
  </si>
  <si>
    <r>
      <rPr>
        <sz val="9"/>
        <rFont val="仿宋_GB2312"/>
        <charset val="134"/>
      </rPr>
      <t>巷道硬底化加排水沟，总长度</t>
    </r>
    <r>
      <rPr>
        <sz val="9"/>
        <rFont val="Times New Roman"/>
        <charset val="134"/>
      </rPr>
      <t>200m</t>
    </r>
    <r>
      <rPr>
        <sz val="9"/>
        <rFont val="仿宋_GB2312"/>
        <charset val="134"/>
      </rPr>
      <t>，宽度</t>
    </r>
    <r>
      <rPr>
        <sz val="9"/>
        <rFont val="Times New Roman"/>
        <charset val="134"/>
      </rPr>
      <t>3.2m</t>
    </r>
  </si>
  <si>
    <t>解决村民生活问题，特别是夏天时排污渠的臭味越发明显，严重影响村民正常生活。</t>
  </si>
  <si>
    <t>金钩村金钩溪堤路硬底化工程</t>
  </si>
  <si>
    <r>
      <rPr>
        <sz val="9"/>
        <rFont val="仿宋_GB2312"/>
        <charset val="134"/>
      </rPr>
      <t>建设长度</t>
    </r>
    <r>
      <rPr>
        <sz val="9"/>
        <rFont val="Times New Roman"/>
        <charset val="134"/>
      </rPr>
      <t>1400m</t>
    </r>
    <r>
      <rPr>
        <sz val="9"/>
        <rFont val="仿宋_GB2312"/>
        <charset val="134"/>
      </rPr>
      <t>，路面宽</t>
    </r>
    <r>
      <rPr>
        <sz val="9"/>
        <rFont val="Times New Roman"/>
        <charset val="134"/>
      </rPr>
      <t>3.5m</t>
    </r>
  </si>
  <si>
    <t>完成堤路硬底化，为接下来乡村产业发展提供道路保障</t>
  </si>
  <si>
    <t>金钩村牛路（大白至剪刀地）道路硬底化工程</t>
  </si>
  <si>
    <r>
      <rPr>
        <sz val="9"/>
        <rFont val="仿宋_GB2312"/>
        <charset val="134"/>
      </rPr>
      <t>建设长度</t>
    </r>
    <r>
      <rPr>
        <sz val="9"/>
        <rFont val="Times New Roman"/>
        <charset val="134"/>
      </rPr>
      <t>900m</t>
    </r>
    <r>
      <rPr>
        <sz val="9"/>
        <rFont val="仿宋_GB2312"/>
        <charset val="134"/>
      </rPr>
      <t>，路面宽</t>
    </r>
    <r>
      <rPr>
        <sz val="9"/>
        <rFont val="Times New Roman"/>
        <charset val="134"/>
      </rPr>
      <t>3m</t>
    </r>
  </si>
  <si>
    <t>金钩村芒巷下广场旁公厕建设工程</t>
  </si>
  <si>
    <r>
      <rPr>
        <sz val="9"/>
        <rFont val="仿宋_GB2312"/>
        <charset val="134"/>
      </rPr>
      <t>建设面积约</t>
    </r>
    <r>
      <rPr>
        <sz val="9"/>
        <rFont val="Times New Roman"/>
        <charset val="134"/>
      </rPr>
      <t>40</t>
    </r>
    <r>
      <rPr>
        <sz val="9"/>
        <rFont val="宋体"/>
        <charset val="134"/>
      </rPr>
      <t>㎡</t>
    </r>
  </si>
  <si>
    <t>提升镇村整体风貌，满足村民日常需要</t>
  </si>
  <si>
    <t>金钩村崩山洋至面前洋沟渠清淤修筑工程</t>
  </si>
  <si>
    <r>
      <rPr>
        <sz val="9"/>
        <rFont val="仿宋_GB2312"/>
        <charset val="134"/>
      </rPr>
      <t>清淤修筑长度约</t>
    </r>
    <r>
      <rPr>
        <sz val="9"/>
        <rFont val="Times New Roman"/>
        <charset val="134"/>
      </rPr>
      <t>2000m</t>
    </r>
  </si>
  <si>
    <t>提升镇村整体风貌，满足村民灌溉需要</t>
  </si>
  <si>
    <t>金钩村珠坑洋至莲花地沟渠清淤修筑工程</t>
  </si>
  <si>
    <r>
      <rPr>
        <sz val="9"/>
        <rFont val="仿宋_GB2312"/>
        <charset val="134"/>
      </rPr>
      <t>清淤修筑长度约</t>
    </r>
    <r>
      <rPr>
        <sz val="9"/>
        <rFont val="Times New Roman"/>
        <charset val="134"/>
      </rPr>
      <t>1500m</t>
    </r>
  </si>
  <si>
    <t>提升镇村整体风貌，满足村民溉需要</t>
  </si>
  <si>
    <t>瑞联村友园及塘尾排污渠升级改造工程</t>
  </si>
  <si>
    <t>寨内村</t>
  </si>
  <si>
    <t>瑞联村</t>
  </si>
  <si>
    <r>
      <rPr>
        <sz val="9"/>
        <rFont val="仿宋_GB2312"/>
        <charset val="134"/>
      </rPr>
      <t>在原来不规则的自然排水槽基础上新建一条规格为（长</t>
    </r>
    <r>
      <rPr>
        <sz val="9"/>
        <rFont val="Times New Roman"/>
        <charset val="134"/>
      </rPr>
      <t>270m*</t>
    </r>
    <r>
      <rPr>
        <sz val="9"/>
        <rFont val="仿宋_GB2312"/>
        <charset val="134"/>
      </rPr>
      <t>平均宽度</t>
    </r>
    <r>
      <rPr>
        <sz val="9"/>
        <rFont val="Times New Roman"/>
        <charset val="134"/>
      </rPr>
      <t>1.25m**</t>
    </r>
    <r>
      <rPr>
        <sz val="9"/>
        <rFont val="仿宋_GB2312"/>
        <charset val="134"/>
      </rPr>
      <t>平均深度</t>
    </r>
    <r>
      <rPr>
        <sz val="9"/>
        <rFont val="Times New Roman"/>
        <charset val="134"/>
      </rPr>
      <t>1.25m</t>
    </r>
    <r>
      <rPr>
        <sz val="9"/>
        <rFont val="仿宋_GB2312"/>
        <charset val="134"/>
      </rPr>
      <t>）的排水沟，将原有村民门前排污渠进行疏通清理、沟底进行硬底化、同时加盖水泥砼盖板。</t>
    </r>
  </si>
  <si>
    <t>瑞联村曹屋寨至永华二栋道硬底化建设工程</t>
  </si>
  <si>
    <t>外寨村</t>
  </si>
  <si>
    <r>
      <rPr>
        <sz val="9"/>
        <rFont val="仿宋_GB2312"/>
        <charset val="134"/>
      </rPr>
      <t>将原有村民门前长约</t>
    </r>
    <r>
      <rPr>
        <sz val="9"/>
        <rFont val="Times New Roman"/>
        <charset val="134"/>
      </rPr>
      <t>110</t>
    </r>
    <r>
      <rPr>
        <sz val="9"/>
        <rFont val="仿宋_GB2312"/>
        <charset val="134"/>
      </rPr>
      <t>米泥泞道路新建长为</t>
    </r>
    <r>
      <rPr>
        <sz val="9"/>
        <rFont val="Times New Roman"/>
        <charset val="134"/>
      </rPr>
      <t>110</t>
    </r>
    <r>
      <rPr>
        <sz val="9"/>
        <rFont val="仿宋_GB2312"/>
        <charset val="134"/>
      </rPr>
      <t>米、宽</t>
    </r>
    <r>
      <rPr>
        <sz val="9"/>
        <rFont val="Times New Roman"/>
        <charset val="134"/>
      </rPr>
      <t>6</t>
    </r>
    <r>
      <rPr>
        <sz val="9"/>
        <rFont val="仿宋_GB2312"/>
        <charset val="134"/>
      </rPr>
      <t>米的水泥混凝土路面。</t>
    </r>
  </si>
  <si>
    <t>解决村民出行问题，同时提升农村四好公路公路率。</t>
  </si>
  <si>
    <t>瑞联村曹屋寨西边路口至八座屋道路硬底化建设工程</t>
  </si>
  <si>
    <r>
      <rPr>
        <sz val="9"/>
        <rFont val="仿宋_GB2312"/>
        <charset val="134"/>
      </rPr>
      <t>将原有村民门前长约</t>
    </r>
    <r>
      <rPr>
        <sz val="9"/>
        <rFont val="Times New Roman"/>
        <charset val="134"/>
      </rPr>
      <t>150</t>
    </r>
    <r>
      <rPr>
        <sz val="9"/>
        <rFont val="仿宋_GB2312"/>
        <charset val="134"/>
      </rPr>
      <t>米泥泞道路新建长为</t>
    </r>
    <r>
      <rPr>
        <sz val="9"/>
        <rFont val="Times New Roman"/>
        <charset val="134"/>
      </rPr>
      <t>150</t>
    </r>
    <r>
      <rPr>
        <sz val="9"/>
        <rFont val="仿宋_GB2312"/>
        <charset val="134"/>
      </rPr>
      <t>米、宽</t>
    </r>
    <r>
      <rPr>
        <sz val="9"/>
        <rFont val="Times New Roman"/>
        <charset val="134"/>
      </rPr>
      <t>6</t>
    </r>
    <r>
      <rPr>
        <sz val="9"/>
        <rFont val="仿宋_GB2312"/>
        <charset val="134"/>
      </rPr>
      <t>米的水泥混凝土路面。</t>
    </r>
  </si>
  <si>
    <t>瑞联村大文影、榕岭路口（清水公园段）道路升级改造工程</t>
  </si>
  <si>
    <t>寨外村</t>
  </si>
  <si>
    <r>
      <rPr>
        <sz val="9"/>
        <rFont val="仿宋_GB2312"/>
        <charset val="134"/>
      </rPr>
      <t>将寨外原有长度约</t>
    </r>
    <r>
      <rPr>
        <sz val="9"/>
        <rFont val="Times New Roman"/>
        <charset val="134"/>
      </rPr>
      <t>230</t>
    </r>
    <r>
      <rPr>
        <sz val="9"/>
        <rFont val="仿宋_GB2312"/>
        <charset val="134"/>
      </rPr>
      <t>米，平均宽度约</t>
    </r>
    <r>
      <rPr>
        <sz val="9"/>
        <rFont val="Times New Roman"/>
        <charset val="134"/>
      </rPr>
      <t>5.5</t>
    </r>
    <r>
      <rPr>
        <sz val="9"/>
        <rFont val="仿宋_GB2312"/>
        <charset val="134"/>
      </rPr>
      <t>米道路加宽加大，靠鱼塘边位置进行填高加固加宽，改造水泥混凝土路面。</t>
    </r>
  </si>
  <si>
    <t>方便村民出行及农产品运输。</t>
  </si>
  <si>
    <t>瑞联村谷埕路、中新围、南新围、园科沿河路道路升级改造工程</t>
  </si>
  <si>
    <t>新寨村</t>
  </si>
  <si>
    <r>
      <rPr>
        <sz val="9"/>
        <rFont val="仿宋_GB2312"/>
        <charset val="134"/>
      </rPr>
      <t>将原有长约</t>
    </r>
    <r>
      <rPr>
        <sz val="9"/>
        <rFont val="Times New Roman"/>
        <charset val="134"/>
      </rPr>
      <t>476</t>
    </r>
    <r>
      <rPr>
        <sz val="9"/>
        <rFont val="仿宋_GB2312"/>
        <charset val="134"/>
      </rPr>
      <t>米，平均宽约</t>
    </r>
    <r>
      <rPr>
        <sz val="9"/>
        <rFont val="Times New Roman"/>
        <charset val="134"/>
      </rPr>
      <t>4</t>
    </r>
    <r>
      <rPr>
        <sz val="9"/>
        <rFont val="仿宋_GB2312"/>
        <charset val="134"/>
      </rPr>
      <t>米的路面，其中包含（泥泞道路新建长约</t>
    </r>
    <r>
      <rPr>
        <sz val="9"/>
        <rFont val="Times New Roman"/>
        <charset val="134"/>
      </rPr>
      <t>173</t>
    </r>
    <r>
      <rPr>
        <sz val="9"/>
        <rFont val="仿宋_GB2312"/>
        <charset val="134"/>
      </rPr>
      <t>米宽</t>
    </r>
    <r>
      <rPr>
        <sz val="9"/>
        <rFont val="Times New Roman"/>
        <charset val="134"/>
      </rPr>
      <t>4</t>
    </r>
    <r>
      <rPr>
        <sz val="9"/>
        <rFont val="仿宋_GB2312"/>
        <charset val="134"/>
      </rPr>
      <t>米）的水泥混凝土路面。</t>
    </r>
  </si>
  <si>
    <t>霖田村新池围至象鼻山围道路硬底化工程</t>
  </si>
  <si>
    <t>霖田村</t>
  </si>
  <si>
    <r>
      <rPr>
        <sz val="9"/>
        <rFont val="仿宋_GB2312"/>
        <charset val="134"/>
      </rPr>
      <t>建设长度</t>
    </r>
    <r>
      <rPr>
        <sz val="9"/>
        <rFont val="Times New Roman"/>
        <charset val="134"/>
      </rPr>
      <t>350m</t>
    </r>
    <r>
      <rPr>
        <sz val="9"/>
        <rFont val="仿宋_GB2312"/>
        <charset val="134"/>
      </rPr>
      <t>，路面宽</t>
    </r>
    <r>
      <rPr>
        <sz val="9"/>
        <rFont val="Times New Roman"/>
        <charset val="134"/>
      </rPr>
      <t>6m</t>
    </r>
  </si>
  <si>
    <t>完成村道建设，保障村民日常出行需要</t>
  </si>
  <si>
    <t>霖田村马宁埔南路硬底化工程</t>
  </si>
  <si>
    <r>
      <rPr>
        <sz val="9"/>
        <rFont val="仿宋_GB2312"/>
        <charset val="134"/>
      </rPr>
      <t>建设长度</t>
    </r>
    <r>
      <rPr>
        <sz val="9"/>
        <rFont val="Times New Roman"/>
        <charset val="134"/>
      </rPr>
      <t>240m</t>
    </r>
    <r>
      <rPr>
        <sz val="9"/>
        <rFont val="仿宋_GB2312"/>
        <charset val="134"/>
      </rPr>
      <t>，路面宽</t>
    </r>
    <r>
      <rPr>
        <sz val="9"/>
        <rFont val="Times New Roman"/>
        <charset val="134"/>
      </rPr>
      <t>4</t>
    </r>
    <r>
      <rPr>
        <sz val="9"/>
        <rFont val="仿宋_GB2312"/>
        <charset val="134"/>
      </rPr>
      <t>米</t>
    </r>
  </si>
  <si>
    <t>霖田村马宁埔路硬底化工程</t>
  </si>
  <si>
    <r>
      <rPr>
        <sz val="9"/>
        <rFont val="仿宋_GB2312"/>
        <charset val="134"/>
      </rPr>
      <t>建设长度</t>
    </r>
    <r>
      <rPr>
        <sz val="9"/>
        <rFont val="Times New Roman"/>
        <charset val="134"/>
      </rPr>
      <t>85m</t>
    </r>
    <r>
      <rPr>
        <sz val="9"/>
        <rFont val="仿宋_GB2312"/>
        <charset val="134"/>
      </rPr>
      <t>，路面宽</t>
    </r>
    <r>
      <rPr>
        <sz val="9"/>
        <rFont val="Times New Roman"/>
        <charset val="134"/>
      </rPr>
      <t>6m</t>
    </r>
  </si>
  <si>
    <t>霖田村农会旧址提升项目</t>
  </si>
  <si>
    <t>打造第二办公地址以及周边配套设施，改造农会旧址及前后小公园</t>
  </si>
  <si>
    <t>缅怀革命先烈功绩，传承爱国主义革命传统，让后人不忘初心，牢记使命，勉励教育后人</t>
  </si>
  <si>
    <t>广和村尖顶山道路硬底化工程</t>
  </si>
  <si>
    <t>广和村尖顶山</t>
  </si>
  <si>
    <t>广和村</t>
  </si>
  <si>
    <t>道路硬底化</t>
  </si>
  <si>
    <t>完成道路硬底化，方便村民出行。</t>
  </si>
  <si>
    <t>广和村外四点道路硬底化工程</t>
  </si>
  <si>
    <t>广和村金湖</t>
  </si>
  <si>
    <t>广和村帮池内洋道路硬底化工程</t>
  </si>
  <si>
    <t>广和村下门</t>
  </si>
  <si>
    <t>广和村大公湖东面道路硬底化工程</t>
  </si>
  <si>
    <t>广和村大公湖</t>
  </si>
  <si>
    <t>广和村马仔山机耕路硬底化工程</t>
  </si>
  <si>
    <t>广和村金湖寨北面道路硬底化工程</t>
  </si>
  <si>
    <t>广和村石桥洋机耕路硬底化工程</t>
  </si>
  <si>
    <t>广和村石桥</t>
  </si>
  <si>
    <t>白塔镇桐和村桐和幼儿园边侧光伏项目</t>
  </si>
  <si>
    <t>桐和村</t>
  </si>
  <si>
    <t>光伏发电</t>
  </si>
  <si>
    <t>脱贫攻坚成果进一步巩固拓展，产业水平进一步提高。</t>
  </si>
  <si>
    <t>塔西村道路硬底化项目</t>
  </si>
  <si>
    <t>外洋路、宫头路</t>
  </si>
  <si>
    <t>塔西第二经联社</t>
  </si>
  <si>
    <r>
      <rPr>
        <sz val="9"/>
        <rFont val="仿宋_GB2312"/>
        <charset val="134"/>
      </rPr>
      <t>道路</t>
    </r>
    <r>
      <rPr>
        <sz val="9"/>
        <rFont val="Times New Roman"/>
        <charset val="134"/>
      </rPr>
      <t>120m*6m</t>
    </r>
    <r>
      <rPr>
        <sz val="9"/>
        <rFont val="仿宋_GB2312"/>
        <charset val="134"/>
      </rPr>
      <t>；</t>
    </r>
    <r>
      <rPr>
        <sz val="9"/>
        <rFont val="Times New Roman"/>
        <charset val="134"/>
      </rPr>
      <t>200m*4.5m</t>
    </r>
  </si>
  <si>
    <t>塔西村篮球场、羽毛球场、道路硬底化、绿化打造项目</t>
  </si>
  <si>
    <t>新永安里西面三期</t>
  </si>
  <si>
    <t>塔西第三经联社</t>
  </si>
  <si>
    <r>
      <rPr>
        <sz val="9"/>
        <rFont val="仿宋_GB2312"/>
        <charset val="134"/>
      </rPr>
      <t>道路</t>
    </r>
    <r>
      <rPr>
        <sz val="9"/>
        <rFont val="Times New Roman"/>
        <charset val="134"/>
      </rPr>
      <t>1</t>
    </r>
    <r>
      <rPr>
        <sz val="9"/>
        <rFont val="仿宋_GB2312"/>
        <charset val="134"/>
      </rPr>
      <t>硬化</t>
    </r>
    <r>
      <rPr>
        <sz val="9"/>
        <rFont val="Times New Roman"/>
        <charset val="134"/>
      </rPr>
      <t>220m*4m</t>
    </r>
    <r>
      <rPr>
        <sz val="9"/>
        <rFont val="仿宋_GB2312"/>
        <charset val="134"/>
      </rPr>
      <t>；道路</t>
    </r>
    <r>
      <rPr>
        <sz val="9"/>
        <rFont val="Times New Roman"/>
        <charset val="134"/>
      </rPr>
      <t>2</t>
    </r>
    <r>
      <rPr>
        <sz val="9"/>
        <rFont val="仿宋_GB2312"/>
        <charset val="134"/>
      </rPr>
      <t>硬化</t>
    </r>
    <r>
      <rPr>
        <sz val="9"/>
        <rFont val="Times New Roman"/>
        <charset val="134"/>
      </rPr>
      <t>90m*8m</t>
    </r>
    <r>
      <rPr>
        <sz val="9"/>
        <rFont val="仿宋_GB2312"/>
        <charset val="134"/>
      </rPr>
      <t>；篮球场</t>
    </r>
    <r>
      <rPr>
        <sz val="9"/>
        <rFont val="Times New Roman"/>
        <charset val="134"/>
      </rPr>
      <t>1</t>
    </r>
    <r>
      <rPr>
        <sz val="9"/>
        <rFont val="仿宋_GB2312"/>
        <charset val="134"/>
      </rPr>
      <t>个；羽毛球场</t>
    </r>
    <r>
      <rPr>
        <sz val="9"/>
        <rFont val="Times New Roman"/>
        <charset val="134"/>
      </rPr>
      <t>1</t>
    </r>
    <r>
      <rPr>
        <sz val="9"/>
        <rFont val="仿宋_GB2312"/>
        <charset val="134"/>
      </rPr>
      <t>个</t>
    </r>
  </si>
  <si>
    <t>塔西村灰埕翻新硬底化、老年人活动中心建设项目</t>
  </si>
  <si>
    <t>德美里</t>
  </si>
  <si>
    <t>塔西第五经联社</t>
  </si>
  <si>
    <r>
      <rPr>
        <sz val="9"/>
        <rFont val="仿宋_GB2312"/>
        <charset val="134"/>
      </rPr>
      <t>灰埕翻新硬底化</t>
    </r>
    <r>
      <rPr>
        <sz val="9"/>
        <rFont val="Times New Roman"/>
        <charset val="134"/>
      </rPr>
      <t>100m*24m</t>
    </r>
    <r>
      <rPr>
        <sz val="9"/>
        <rFont val="仿宋_GB2312"/>
        <charset val="134"/>
      </rPr>
      <t>，老年人活动中心</t>
    </r>
    <r>
      <rPr>
        <sz val="9"/>
        <rFont val="Times New Roman"/>
        <charset val="134"/>
      </rPr>
      <t>50m*10m</t>
    </r>
  </si>
  <si>
    <t>广联村凤山道路硬底化工程</t>
  </si>
  <si>
    <t>凤山</t>
  </si>
  <si>
    <t>广联村</t>
  </si>
  <si>
    <r>
      <rPr>
        <sz val="9"/>
        <rFont val="仿宋_GB2312"/>
        <charset val="134"/>
      </rPr>
      <t>长</t>
    </r>
    <r>
      <rPr>
        <sz val="9"/>
        <rFont val="Times New Roman"/>
        <charset val="134"/>
      </rPr>
      <t>1000</t>
    </r>
    <r>
      <rPr>
        <sz val="9"/>
        <rFont val="仿宋_GB2312"/>
        <charset val="134"/>
      </rPr>
      <t>米，宽</t>
    </r>
    <r>
      <rPr>
        <sz val="9"/>
        <rFont val="Times New Roman"/>
        <charset val="134"/>
      </rPr>
      <t>6</t>
    </r>
    <r>
      <rPr>
        <sz val="9"/>
        <rFont val="仿宋_GB2312"/>
        <charset val="134"/>
      </rPr>
      <t>米</t>
    </r>
  </si>
  <si>
    <t>完成村道建设，保障村民日常出行需要，提升村公共基础设施水平</t>
  </si>
  <si>
    <t>广联村白石岽道路硬底化工程</t>
  </si>
  <si>
    <t>白石岽</t>
  </si>
  <si>
    <t>广联村南安小桥至水孝桥道路项目</t>
  </si>
  <si>
    <t>水孝</t>
  </si>
  <si>
    <r>
      <rPr>
        <sz val="9"/>
        <rFont val="仿宋_GB2312"/>
        <charset val="134"/>
      </rPr>
      <t>长</t>
    </r>
    <r>
      <rPr>
        <sz val="9"/>
        <rFont val="Times New Roman"/>
        <charset val="134"/>
      </rPr>
      <t>800</t>
    </r>
    <r>
      <rPr>
        <sz val="9"/>
        <rFont val="仿宋_GB2312"/>
        <charset val="134"/>
      </rPr>
      <t>米，宽</t>
    </r>
    <r>
      <rPr>
        <sz val="9"/>
        <rFont val="Times New Roman"/>
        <charset val="134"/>
      </rPr>
      <t>8</t>
    </r>
    <r>
      <rPr>
        <sz val="9"/>
        <rFont val="仿宋_GB2312"/>
        <charset val="134"/>
      </rPr>
      <t>米</t>
    </r>
  </si>
  <si>
    <t>元联村和谐路硬底化项目</t>
  </si>
  <si>
    <t>元联村和谐路</t>
  </si>
  <si>
    <t>元联村</t>
  </si>
  <si>
    <r>
      <rPr>
        <sz val="9"/>
        <rFont val="仿宋_GB2312"/>
        <charset val="134"/>
      </rPr>
      <t>硬底化路面宽</t>
    </r>
    <r>
      <rPr>
        <sz val="9"/>
        <rFont val="Times New Roman"/>
        <charset val="134"/>
      </rPr>
      <t>5</t>
    </r>
    <r>
      <rPr>
        <sz val="9"/>
        <rFont val="仿宋_GB2312"/>
        <charset val="134"/>
      </rPr>
      <t>米，长</t>
    </r>
    <r>
      <rPr>
        <sz val="9"/>
        <rFont val="Times New Roman"/>
        <charset val="134"/>
      </rPr>
      <t>300</t>
    </r>
    <r>
      <rPr>
        <sz val="9"/>
        <rFont val="仿宋_GB2312"/>
        <charset val="134"/>
      </rPr>
      <t>米的村道</t>
    </r>
  </si>
  <si>
    <t>完成村道硬底化需求，保障村民交通安全和日常出行便利。</t>
  </si>
  <si>
    <t>元联村青龙头路硬底化项目</t>
  </si>
  <si>
    <t>元联村青龙头路</t>
  </si>
  <si>
    <t>元联村振业路硬底化项目</t>
  </si>
  <si>
    <t>元联村振业路</t>
  </si>
  <si>
    <r>
      <rPr>
        <sz val="9"/>
        <rFont val="仿宋_GB2312"/>
        <charset val="134"/>
      </rPr>
      <t>硬底化路面宽</t>
    </r>
    <r>
      <rPr>
        <sz val="9"/>
        <rFont val="Times New Roman"/>
        <charset val="134"/>
      </rPr>
      <t>8</t>
    </r>
    <r>
      <rPr>
        <sz val="9"/>
        <rFont val="仿宋_GB2312"/>
        <charset val="134"/>
      </rPr>
      <t>米，长</t>
    </r>
    <r>
      <rPr>
        <sz val="9"/>
        <rFont val="Times New Roman"/>
        <charset val="134"/>
      </rPr>
      <t>400</t>
    </r>
    <r>
      <rPr>
        <sz val="9"/>
        <rFont val="仿宋_GB2312"/>
        <charset val="134"/>
      </rPr>
      <t>米的村道</t>
    </r>
  </si>
  <si>
    <t>元联村大港寨前埕硬底美化项目</t>
  </si>
  <si>
    <t>元联村大港寨前</t>
  </si>
  <si>
    <r>
      <rPr>
        <sz val="9"/>
        <rFont val="仿宋_GB2312"/>
        <charset val="134"/>
      </rPr>
      <t>硬底并美化大港寨前埕，面积约</t>
    </r>
    <r>
      <rPr>
        <sz val="9"/>
        <rFont val="Times New Roman"/>
        <charset val="134"/>
      </rPr>
      <t>1.5</t>
    </r>
    <r>
      <rPr>
        <sz val="9"/>
        <rFont val="仿宋_GB2312"/>
        <charset val="134"/>
      </rPr>
      <t>亩</t>
    </r>
  </si>
  <si>
    <t>完成大港寨前埕硬化需求并进行美化，方便村民交通出行，改善村容村貌</t>
  </si>
  <si>
    <t>桐联村支路硬底化项目</t>
  </si>
  <si>
    <t>四村经联社</t>
  </si>
  <si>
    <t>桐联村</t>
  </si>
  <si>
    <r>
      <rPr>
        <sz val="9"/>
        <rFont val="仿宋_GB2312"/>
        <charset val="134"/>
      </rPr>
      <t>四村四个寨全面通硬底化，宽度</t>
    </r>
    <r>
      <rPr>
        <sz val="9"/>
        <rFont val="Times New Roman"/>
        <charset val="134"/>
      </rPr>
      <t>4</t>
    </r>
    <r>
      <rPr>
        <sz val="9"/>
        <rFont val="仿宋_GB2312"/>
        <charset val="134"/>
      </rPr>
      <t>米，约</t>
    </r>
    <r>
      <rPr>
        <sz val="9"/>
        <rFont val="Times New Roman"/>
        <charset val="134"/>
      </rPr>
      <t>3000</t>
    </r>
    <r>
      <rPr>
        <sz val="9"/>
        <rFont val="仿宋_GB2312"/>
        <charset val="134"/>
      </rPr>
      <t>米</t>
    </r>
  </si>
  <si>
    <t>完成支路硬底化，提升村庄人居环境及村民生活质量</t>
  </si>
  <si>
    <t>塔东村马头围老医院路至白塔加油站支路升级改造工程</t>
  </si>
  <si>
    <t>马头围</t>
  </si>
  <si>
    <t>塔东村</t>
  </si>
  <si>
    <r>
      <rPr>
        <sz val="9"/>
        <rFont val="仿宋_GB2312"/>
        <charset val="134"/>
      </rPr>
      <t>修缮支路路面长</t>
    </r>
    <r>
      <rPr>
        <sz val="9"/>
        <rFont val="Times New Roman"/>
        <charset val="134"/>
      </rPr>
      <t>400</t>
    </r>
    <r>
      <rPr>
        <sz val="9"/>
        <rFont val="仿宋_GB2312"/>
        <charset val="134"/>
      </rPr>
      <t>米宽</t>
    </r>
    <r>
      <rPr>
        <sz val="9"/>
        <rFont val="Times New Roman"/>
        <charset val="134"/>
      </rPr>
      <t>9</t>
    </r>
    <r>
      <rPr>
        <sz val="9"/>
        <rFont val="仿宋_GB2312"/>
        <charset val="134"/>
      </rPr>
      <t>米，并完善排水</t>
    </r>
  </si>
  <si>
    <t>塔东村吉安里新寨前至老爷宫道路升级改造</t>
  </si>
  <si>
    <t>吉安里新寨前</t>
  </si>
  <si>
    <r>
      <rPr>
        <sz val="9"/>
        <rFont val="仿宋_GB2312"/>
        <charset val="134"/>
      </rPr>
      <t>计划对长</t>
    </r>
    <r>
      <rPr>
        <sz val="9"/>
        <rFont val="Times New Roman"/>
        <charset val="134"/>
      </rPr>
      <t>400</t>
    </r>
    <r>
      <rPr>
        <sz val="9"/>
        <rFont val="仿宋_GB2312"/>
        <charset val="134"/>
      </rPr>
      <t>米宽</t>
    </r>
    <r>
      <rPr>
        <sz val="9"/>
        <rFont val="Times New Roman"/>
        <charset val="134"/>
      </rPr>
      <t>7</t>
    </r>
    <r>
      <rPr>
        <sz val="9"/>
        <rFont val="仿宋_GB2312"/>
        <charset val="134"/>
      </rPr>
      <t>米的破损路面进行修缮，配套路灯照明和绿化设施，配置宣传设施</t>
    </r>
    <r>
      <rPr>
        <sz val="9"/>
        <rFont val="Times New Roman"/>
        <charset val="134"/>
      </rPr>
      <t xml:space="preserve">
</t>
    </r>
  </si>
  <si>
    <t>霖磐镇</t>
  </si>
  <si>
    <r>
      <rPr>
        <sz val="9"/>
        <rFont val="Times New Roman"/>
        <charset val="134"/>
      </rPr>
      <t>2024</t>
    </r>
    <r>
      <rPr>
        <sz val="9"/>
        <rFont val="仿宋_GB2312"/>
        <charset val="134"/>
      </rPr>
      <t>年霖磐镇村保洁机制项目</t>
    </r>
  </si>
  <si>
    <t>提升人居环境，打造干净整洁有序的村容村貌。</t>
  </si>
  <si>
    <r>
      <rPr>
        <sz val="9"/>
        <rFont val="仿宋_GB2312"/>
        <charset val="134"/>
      </rPr>
      <t>霖磐镇</t>
    </r>
    <r>
      <rPr>
        <sz val="9"/>
        <rFont val="Times New Roman"/>
        <charset val="134"/>
      </rPr>
      <t>2024</t>
    </r>
    <r>
      <rPr>
        <sz val="9"/>
        <rFont val="仿宋_GB2312"/>
        <charset val="134"/>
      </rPr>
      <t>年乡村智慧化改造</t>
    </r>
    <r>
      <rPr>
        <sz val="9"/>
        <rFont val="Times New Roman"/>
        <charset val="134"/>
      </rPr>
      <t>“</t>
    </r>
    <r>
      <rPr>
        <sz val="9"/>
        <rFont val="仿宋_GB2312"/>
        <charset val="134"/>
      </rPr>
      <t>平安乡村</t>
    </r>
    <r>
      <rPr>
        <sz val="9"/>
        <rFont val="Times New Roman"/>
        <charset val="134"/>
      </rPr>
      <t>”</t>
    </r>
    <r>
      <rPr>
        <sz val="9"/>
        <rFont val="仿宋_GB2312"/>
        <charset val="134"/>
      </rPr>
      <t>视频建设项目</t>
    </r>
  </si>
  <si>
    <r>
      <rPr>
        <sz val="9"/>
        <rFont val="仿宋_GB2312"/>
        <charset val="134"/>
      </rPr>
      <t>霖磐镇乡村智慧化改造服务费，期限</t>
    </r>
    <r>
      <rPr>
        <sz val="9"/>
        <rFont val="Times New Roman"/>
        <charset val="134"/>
      </rPr>
      <t>1-12</t>
    </r>
    <r>
      <rPr>
        <sz val="9"/>
        <rFont val="仿宋_GB2312"/>
        <charset val="134"/>
      </rPr>
      <t>月</t>
    </r>
  </si>
  <si>
    <t>实现乡村智慧化管理，提高乡镇现代化综合管理水平，增强群众安全感。</t>
  </si>
  <si>
    <t>联东第一合作社双会排水沟水墙及村道硬底化工程</t>
  </si>
  <si>
    <t>联东第一合作社</t>
  </si>
  <si>
    <t>联东村一联社排水沟建设工程</t>
  </si>
  <si>
    <t>人居环境整治成果进一步巩固，镇村公共基础设施水平进一步提升</t>
  </si>
  <si>
    <t>联东第二合作社联福路硬底化及两边排水沟工程</t>
  </si>
  <si>
    <t>联东第二合作社</t>
  </si>
  <si>
    <t>联东村二联社联福路硬底化工程</t>
  </si>
  <si>
    <t>提升村容村貌，方便村民出行</t>
  </si>
  <si>
    <t>联东第二合作社渡头公厕建设工程</t>
  </si>
  <si>
    <t>增设一座公厕，改善卫生环境，提升整体风貌和服务水平</t>
  </si>
  <si>
    <t>改善乡村公共卫生环境和人居环境，巩固提升美丽宜居示范村效应</t>
  </si>
  <si>
    <t>联东村第三合作社竹围公厕所建设工程</t>
  </si>
  <si>
    <t>联东第三合作社</t>
  </si>
  <si>
    <t>联东第三合作</t>
  </si>
  <si>
    <t>建设一座公厕，改善卫生环境，提升整体风貌和服务水平</t>
  </si>
  <si>
    <t>庵边路道路硬底化工程</t>
  </si>
  <si>
    <t>东风村庵边联社</t>
  </si>
  <si>
    <r>
      <rPr>
        <sz val="9"/>
        <rFont val="仿宋_GB2312"/>
        <charset val="134"/>
      </rPr>
      <t>在霖桂路西庵边路口为起点至庵边新厝为终点，全长</t>
    </r>
    <r>
      <rPr>
        <sz val="9"/>
        <rFont val="Times New Roman"/>
        <charset val="134"/>
      </rPr>
      <t>411</t>
    </r>
    <r>
      <rPr>
        <sz val="9"/>
        <rFont val="仿宋_GB2312"/>
        <charset val="134"/>
      </rPr>
      <t>米，宽</t>
    </r>
    <r>
      <rPr>
        <sz val="9"/>
        <rFont val="Times New Roman"/>
        <charset val="134"/>
      </rPr>
      <t>6</t>
    </r>
    <r>
      <rPr>
        <sz val="9"/>
        <rFont val="仿宋_GB2312"/>
        <charset val="134"/>
      </rPr>
      <t>米，对该道路进行改造。</t>
    </r>
  </si>
  <si>
    <t>提升农村人居环境，打造特色精品村，方便村民出行</t>
  </si>
  <si>
    <t>东风村学校前柏油路项目</t>
  </si>
  <si>
    <t>东风村后厝联社</t>
  </si>
  <si>
    <r>
      <rPr>
        <sz val="9"/>
        <rFont val="仿宋_GB2312"/>
        <charset val="134"/>
      </rPr>
      <t>在霖桂路西后厝路口为起点至后厝受益桥为终点，全长</t>
    </r>
    <r>
      <rPr>
        <sz val="9"/>
        <rFont val="Times New Roman"/>
        <charset val="134"/>
      </rPr>
      <t>220</t>
    </r>
    <r>
      <rPr>
        <sz val="9"/>
        <rFont val="仿宋_GB2312"/>
        <charset val="134"/>
      </rPr>
      <t>米，宽</t>
    </r>
    <r>
      <rPr>
        <sz val="9"/>
        <rFont val="Times New Roman"/>
        <charset val="134"/>
      </rPr>
      <t>6</t>
    </r>
    <r>
      <rPr>
        <sz val="9"/>
        <rFont val="仿宋_GB2312"/>
        <charset val="134"/>
      </rPr>
      <t>米，对该道路进行改造。</t>
    </r>
  </si>
  <si>
    <t>桂东七东经济合作社七东桥头支路硬底化工程</t>
  </si>
  <si>
    <t>桂东村七东经济合作社</t>
  </si>
  <si>
    <r>
      <rPr>
        <sz val="9"/>
        <rFont val="仿宋_GB2312"/>
        <charset val="134"/>
      </rPr>
      <t>项目提升线：起点七东桥头，终点永嘉里寨前，路总长度约</t>
    </r>
    <r>
      <rPr>
        <sz val="9"/>
        <rFont val="Times New Roman"/>
        <charset val="134"/>
      </rPr>
      <t>350</t>
    </r>
    <r>
      <rPr>
        <sz val="9"/>
        <rFont val="仿宋_GB2312"/>
        <charset val="134"/>
      </rPr>
      <t>米，宽</t>
    </r>
    <r>
      <rPr>
        <sz val="9"/>
        <rFont val="Times New Roman"/>
        <charset val="134"/>
      </rPr>
      <t>3.5</t>
    </r>
    <r>
      <rPr>
        <sz val="9"/>
        <rFont val="仿宋_GB2312"/>
        <charset val="134"/>
      </rPr>
      <t>米，进行路基铺设、道路硬化。</t>
    </r>
    <r>
      <rPr>
        <sz val="9"/>
        <rFont val="Times New Roman"/>
        <charset val="134"/>
      </rPr>
      <t xml:space="preserve">
</t>
    </r>
  </si>
  <si>
    <t>提升农村人居环境，方便村民出行，为经济发展提供交通保障</t>
  </si>
  <si>
    <t>桂东第六经济合作社永祥里巷道硬底化工程</t>
  </si>
  <si>
    <t>桂东村第六经济合作社</t>
  </si>
  <si>
    <r>
      <rPr>
        <sz val="9"/>
        <rFont val="仿宋_GB2312"/>
        <charset val="134"/>
      </rPr>
      <t>项目提升线路：起点村道老爷宫旁，终点机耕路，总长度约</t>
    </r>
    <r>
      <rPr>
        <sz val="9"/>
        <rFont val="Times New Roman"/>
        <charset val="134"/>
      </rPr>
      <t>140</t>
    </r>
    <r>
      <rPr>
        <sz val="9"/>
        <rFont val="仿宋_GB2312"/>
        <charset val="134"/>
      </rPr>
      <t>米，宽</t>
    </r>
    <r>
      <rPr>
        <sz val="9"/>
        <rFont val="Times New Roman"/>
        <charset val="134"/>
      </rPr>
      <t>4</t>
    </r>
    <r>
      <rPr>
        <sz val="9"/>
        <rFont val="仿宋_GB2312"/>
        <charset val="134"/>
      </rPr>
      <t>米，进行路基铺设、道路硬化。</t>
    </r>
    <r>
      <rPr>
        <sz val="9"/>
        <rFont val="Times New Roman"/>
        <charset val="134"/>
      </rPr>
      <t xml:space="preserve">
</t>
    </r>
  </si>
  <si>
    <t>桂东村第六经济合作社公厕建设项目</t>
  </si>
  <si>
    <t>第六经济合作社原公厕新建，提升整体风貌和服务水平。</t>
  </si>
  <si>
    <t>提升人居环境，方便村民如厕</t>
  </si>
  <si>
    <t>桂东村三龙大道建设工程（二期）</t>
  </si>
  <si>
    <t>桂东村</t>
  </si>
  <si>
    <r>
      <rPr>
        <sz val="9"/>
        <rFont val="Times New Roman"/>
        <charset val="134"/>
      </rPr>
      <t>“</t>
    </r>
    <r>
      <rPr>
        <sz val="9"/>
        <rFont val="仿宋_GB2312"/>
        <charset val="134"/>
      </rPr>
      <t>三龙大道</t>
    </r>
    <r>
      <rPr>
        <sz val="9"/>
        <rFont val="Times New Roman"/>
        <charset val="134"/>
      </rPr>
      <t>”</t>
    </r>
    <r>
      <rPr>
        <sz val="9"/>
        <rFont val="仿宋_GB2312"/>
        <charset val="134"/>
      </rPr>
      <t>起点位于磐岭泵站，终点位于桂和路，项目需硬底化约</t>
    </r>
    <r>
      <rPr>
        <sz val="9"/>
        <rFont val="Times New Roman"/>
        <charset val="134"/>
      </rPr>
      <t>700</t>
    </r>
    <r>
      <rPr>
        <sz val="9"/>
        <rFont val="仿宋_GB2312"/>
        <charset val="134"/>
      </rPr>
      <t>米、完善道路绿化和路灯等配套</t>
    </r>
  </si>
  <si>
    <t>桂东村五南经济合作社支路硬底化工程</t>
  </si>
  <si>
    <t>桂东村五南经济合作社</t>
  </si>
  <si>
    <r>
      <rPr>
        <sz val="9"/>
        <rFont val="仿宋_GB2312"/>
        <charset val="134"/>
      </rPr>
      <t>桂东村五南溪路边至祠堂角总长度约</t>
    </r>
    <r>
      <rPr>
        <sz val="9"/>
        <rFont val="Times New Roman"/>
        <charset val="134"/>
      </rPr>
      <t>650</t>
    </r>
    <r>
      <rPr>
        <sz val="9"/>
        <rFont val="仿宋_GB2312"/>
        <charset val="134"/>
      </rPr>
      <t>米，宽</t>
    </r>
    <r>
      <rPr>
        <sz val="9"/>
        <rFont val="Times New Roman"/>
        <charset val="134"/>
      </rPr>
      <t>6</t>
    </r>
    <r>
      <rPr>
        <sz val="9"/>
        <rFont val="仿宋_GB2312"/>
        <charset val="134"/>
      </rPr>
      <t>米，进行路基铺设、道路硬化。</t>
    </r>
    <r>
      <rPr>
        <sz val="9"/>
        <rFont val="Times New Roman"/>
        <charset val="134"/>
      </rPr>
      <t xml:space="preserve">
</t>
    </r>
  </si>
  <si>
    <t>桂东村桥头至桂和路口风貌提升工程</t>
  </si>
  <si>
    <r>
      <rPr>
        <sz val="9"/>
        <rFont val="仿宋_GB2312"/>
        <charset val="134"/>
      </rPr>
      <t>项目起点桂东桥桥头，终点桂和路口，路总长度</t>
    </r>
    <r>
      <rPr>
        <sz val="9"/>
        <rFont val="Times New Roman"/>
        <charset val="134"/>
      </rPr>
      <t>380</t>
    </r>
    <r>
      <rPr>
        <sz val="9"/>
        <rFont val="仿宋_GB2312"/>
        <charset val="134"/>
      </rPr>
      <t>米，工程内容包括亮化、美化、增设乡村振兴宣传牌等</t>
    </r>
  </si>
  <si>
    <t>提升农村人居环境，为经济发展提供交通保障</t>
  </si>
  <si>
    <r>
      <rPr>
        <sz val="9"/>
        <rFont val="仿宋_GB2312"/>
        <charset val="134"/>
      </rPr>
      <t>桂西村</t>
    </r>
    <r>
      <rPr>
        <sz val="9"/>
        <rFont val="Times New Roman"/>
        <charset val="134"/>
      </rPr>
      <t>770</t>
    </r>
    <r>
      <rPr>
        <sz val="9"/>
        <rFont val="仿宋_GB2312"/>
        <charset val="134"/>
      </rPr>
      <t>乡道尾段防洪公路建设</t>
    </r>
  </si>
  <si>
    <t>桂西小学路口至榕江南河堤边</t>
  </si>
  <si>
    <t>桂西村</t>
  </si>
  <si>
    <r>
      <rPr>
        <sz val="9"/>
        <rFont val="仿宋_GB2312"/>
        <charset val="134"/>
      </rPr>
      <t>全长</t>
    </r>
    <r>
      <rPr>
        <sz val="9"/>
        <rFont val="Times New Roman"/>
        <charset val="134"/>
      </rPr>
      <t>350</t>
    </r>
    <r>
      <rPr>
        <sz val="9"/>
        <rFont val="仿宋_GB2312"/>
        <charset val="134"/>
      </rPr>
      <t>米，宽</t>
    </r>
    <r>
      <rPr>
        <sz val="9"/>
        <rFont val="Times New Roman"/>
        <charset val="134"/>
      </rPr>
      <t>7</t>
    </r>
    <r>
      <rPr>
        <sz val="9"/>
        <rFont val="仿宋_GB2312"/>
        <charset val="134"/>
      </rPr>
      <t>米，面积约</t>
    </r>
    <r>
      <rPr>
        <sz val="9"/>
        <rFont val="Times New Roman"/>
        <charset val="134"/>
      </rPr>
      <t>2450</t>
    </r>
    <r>
      <rPr>
        <sz val="9"/>
        <rFont val="宋体"/>
        <charset val="134"/>
      </rPr>
      <t>㎡</t>
    </r>
    <r>
      <rPr>
        <sz val="9"/>
        <rFont val="仿宋_GB2312"/>
        <charset val="134"/>
      </rPr>
      <t>，计划浇筑</t>
    </r>
    <r>
      <rPr>
        <sz val="9"/>
        <rFont val="Times New Roman"/>
        <charset val="134"/>
      </rPr>
      <t>C30</t>
    </r>
    <r>
      <rPr>
        <sz val="9"/>
        <rFont val="仿宋_GB2312"/>
        <charset val="134"/>
      </rPr>
      <t>厚度</t>
    </r>
    <r>
      <rPr>
        <sz val="9"/>
        <rFont val="Times New Roman"/>
        <charset val="134"/>
      </rPr>
      <t>0.2</t>
    </r>
    <r>
      <rPr>
        <sz val="9"/>
        <rFont val="仿宋_GB2312"/>
        <charset val="134"/>
      </rPr>
      <t>米的砼路面</t>
    </r>
  </si>
  <si>
    <t>该项目建成拉高抗洪抢险效率，方便抢险工程车物资运送及人员输送</t>
  </si>
  <si>
    <t>桂西村棉林段防洪道路建设</t>
  </si>
  <si>
    <t>桂桐路南至榕江南河堤边</t>
  </si>
  <si>
    <r>
      <rPr>
        <sz val="9"/>
        <rFont val="仿宋_GB2312"/>
        <charset val="134"/>
      </rPr>
      <t>全长</t>
    </r>
    <r>
      <rPr>
        <sz val="9"/>
        <rFont val="Times New Roman"/>
        <charset val="134"/>
      </rPr>
      <t>150</t>
    </r>
    <r>
      <rPr>
        <sz val="9"/>
        <rFont val="仿宋_GB2312"/>
        <charset val="134"/>
      </rPr>
      <t>米，宽</t>
    </r>
    <r>
      <rPr>
        <sz val="9"/>
        <rFont val="Times New Roman"/>
        <charset val="134"/>
      </rPr>
      <t>8</t>
    </r>
    <r>
      <rPr>
        <sz val="9"/>
        <rFont val="仿宋_GB2312"/>
        <charset val="134"/>
      </rPr>
      <t>米，面积约</t>
    </r>
    <r>
      <rPr>
        <sz val="9"/>
        <rFont val="Times New Roman"/>
        <charset val="134"/>
      </rPr>
      <t>1200</t>
    </r>
    <r>
      <rPr>
        <sz val="9"/>
        <rFont val="宋体"/>
        <charset val="134"/>
      </rPr>
      <t>㎡</t>
    </r>
    <r>
      <rPr>
        <sz val="9"/>
        <rFont val="仿宋_GB2312"/>
        <charset val="134"/>
      </rPr>
      <t>，计划浇筑</t>
    </r>
    <r>
      <rPr>
        <sz val="9"/>
        <rFont val="Times New Roman"/>
        <charset val="134"/>
      </rPr>
      <t>C30</t>
    </r>
    <r>
      <rPr>
        <sz val="9"/>
        <rFont val="仿宋_GB2312"/>
        <charset val="134"/>
      </rPr>
      <t>厚度</t>
    </r>
    <r>
      <rPr>
        <sz val="9"/>
        <rFont val="Times New Roman"/>
        <charset val="134"/>
      </rPr>
      <t>0.2</t>
    </r>
    <r>
      <rPr>
        <sz val="9"/>
        <rFont val="仿宋_GB2312"/>
        <charset val="134"/>
      </rPr>
      <t>米砼路面</t>
    </r>
  </si>
  <si>
    <t>新北安里路道路硬底化工程</t>
  </si>
  <si>
    <t>东洲村</t>
  </si>
  <si>
    <r>
      <rPr>
        <sz val="9"/>
        <rFont val="仿宋_GB2312"/>
        <charset val="134"/>
      </rPr>
      <t>新北安里路铺筑水泥路面，长</t>
    </r>
    <r>
      <rPr>
        <sz val="9"/>
        <rFont val="Times New Roman"/>
        <charset val="134"/>
      </rPr>
      <t>428</t>
    </r>
    <r>
      <rPr>
        <sz val="9"/>
        <rFont val="仿宋_GB2312"/>
        <charset val="134"/>
      </rPr>
      <t>米，宽</t>
    </r>
    <r>
      <rPr>
        <sz val="9"/>
        <rFont val="Times New Roman"/>
        <charset val="134"/>
      </rPr>
      <t>5</t>
    </r>
    <r>
      <rPr>
        <sz val="9"/>
        <rFont val="仿宋_GB2312"/>
        <charset val="134"/>
      </rPr>
      <t>米。</t>
    </r>
  </si>
  <si>
    <t>人居环境整治成果进一步巩固，镇村公共基础设施水平</t>
  </si>
  <si>
    <t>老祖路道路硬底化工程</t>
  </si>
  <si>
    <r>
      <rPr>
        <sz val="9"/>
        <rFont val="仿宋_GB2312"/>
        <charset val="134"/>
      </rPr>
      <t>老祖路铺筑水泥路面，长</t>
    </r>
    <r>
      <rPr>
        <sz val="9"/>
        <rFont val="Times New Roman"/>
        <charset val="134"/>
      </rPr>
      <t>108</t>
    </r>
    <r>
      <rPr>
        <sz val="9"/>
        <rFont val="仿宋_GB2312"/>
        <charset val="134"/>
      </rPr>
      <t>米，宽</t>
    </r>
    <r>
      <rPr>
        <sz val="9"/>
        <rFont val="Times New Roman"/>
        <charset val="134"/>
      </rPr>
      <t>3</t>
    </r>
    <r>
      <rPr>
        <sz val="9"/>
        <rFont val="仿宋_GB2312"/>
        <charset val="134"/>
      </rPr>
      <t>米。加砌路边排水沟</t>
    </r>
    <r>
      <rPr>
        <sz val="9"/>
        <rFont val="Times New Roman"/>
        <charset val="134"/>
      </rPr>
      <t>108</t>
    </r>
    <r>
      <rPr>
        <sz val="9"/>
        <rFont val="仿宋_GB2312"/>
        <charset val="134"/>
      </rPr>
      <t>米。</t>
    </r>
  </si>
  <si>
    <t>后溪夏路道路硬底化工程</t>
  </si>
  <si>
    <r>
      <rPr>
        <sz val="9"/>
        <rFont val="仿宋_GB2312"/>
        <charset val="134"/>
      </rPr>
      <t>后溪夏路铺筑水泥路面，长</t>
    </r>
    <r>
      <rPr>
        <sz val="9"/>
        <rFont val="Times New Roman"/>
        <charset val="134"/>
      </rPr>
      <t>553</t>
    </r>
    <r>
      <rPr>
        <sz val="9"/>
        <rFont val="仿宋_GB2312"/>
        <charset val="134"/>
      </rPr>
      <t>米，宽</t>
    </r>
    <r>
      <rPr>
        <sz val="9"/>
        <rFont val="Times New Roman"/>
        <charset val="134"/>
      </rPr>
      <t>5</t>
    </r>
    <r>
      <rPr>
        <sz val="9"/>
        <rFont val="仿宋_GB2312"/>
        <charset val="134"/>
      </rPr>
      <t>米。</t>
    </r>
  </si>
  <si>
    <t>优先</t>
  </si>
  <si>
    <t>环村路道路硬底化工程</t>
  </si>
  <si>
    <r>
      <rPr>
        <sz val="9"/>
        <rFont val="仿宋_GB2312"/>
        <charset val="134"/>
      </rPr>
      <t>环村路路铺筑水泥路面，长</t>
    </r>
    <r>
      <rPr>
        <sz val="9"/>
        <rFont val="Times New Roman"/>
        <charset val="134"/>
      </rPr>
      <t>172</t>
    </r>
    <r>
      <rPr>
        <sz val="9"/>
        <rFont val="仿宋_GB2312"/>
        <charset val="134"/>
      </rPr>
      <t>米，宽</t>
    </r>
    <r>
      <rPr>
        <sz val="9"/>
        <rFont val="Times New Roman"/>
        <charset val="134"/>
      </rPr>
      <t>7</t>
    </r>
    <r>
      <rPr>
        <sz val="9"/>
        <rFont val="仿宋_GB2312"/>
        <charset val="134"/>
      </rPr>
      <t>米。</t>
    </r>
  </si>
  <si>
    <t>后溪寨前西边公厕建设工程</t>
  </si>
  <si>
    <t>建设标准公厕，地下三级化粪池，地上墙体建设、装饰，布设水电及冲厕设备，周边架设路灯及进行环境打造</t>
  </si>
  <si>
    <t>乡前大道硬底化工程</t>
  </si>
  <si>
    <r>
      <rPr>
        <sz val="9"/>
        <rFont val="仿宋_GB2312"/>
        <charset val="134"/>
      </rPr>
      <t>乡前大道铺筑水泥路面，长</t>
    </r>
    <r>
      <rPr>
        <sz val="9"/>
        <rFont val="Times New Roman"/>
        <charset val="134"/>
      </rPr>
      <t>420</t>
    </r>
    <r>
      <rPr>
        <sz val="9"/>
        <rFont val="仿宋_GB2312"/>
        <charset val="134"/>
      </rPr>
      <t>米，宽</t>
    </r>
    <r>
      <rPr>
        <sz val="9"/>
        <rFont val="Times New Roman"/>
        <charset val="134"/>
      </rPr>
      <t>7</t>
    </r>
    <r>
      <rPr>
        <sz val="9"/>
        <rFont val="仿宋_GB2312"/>
        <charset val="134"/>
      </rPr>
      <t>米。</t>
    </r>
  </si>
  <si>
    <t>德北村上围顶座南旁路水泥路面建设工程</t>
  </si>
  <si>
    <t>德北村上围联社</t>
  </si>
  <si>
    <t>德北村</t>
  </si>
  <si>
    <r>
      <rPr>
        <sz val="9"/>
        <rFont val="仿宋_GB2312"/>
        <charset val="134"/>
      </rPr>
      <t>水泥路面及硬底化建设，其中</t>
    </r>
    <r>
      <rPr>
        <sz val="9"/>
        <rFont val="Times New Roman"/>
        <charset val="134"/>
      </rPr>
      <t>150</t>
    </r>
    <r>
      <rPr>
        <sz val="9"/>
        <rFont val="仿宋_GB2312"/>
        <charset val="134"/>
      </rPr>
      <t>米路面宽</t>
    </r>
    <r>
      <rPr>
        <sz val="9"/>
        <rFont val="Times New Roman"/>
        <charset val="134"/>
      </rPr>
      <t>7</t>
    </r>
    <r>
      <rPr>
        <sz val="9"/>
        <rFont val="仿宋_GB2312"/>
        <charset val="134"/>
      </rPr>
      <t>米，</t>
    </r>
    <r>
      <rPr>
        <sz val="9"/>
        <rFont val="Times New Roman"/>
        <charset val="134"/>
      </rPr>
      <t>200</t>
    </r>
    <r>
      <rPr>
        <sz val="9"/>
        <rFont val="仿宋_GB2312"/>
        <charset val="134"/>
      </rPr>
      <t>米路面宽</t>
    </r>
    <r>
      <rPr>
        <sz val="9"/>
        <rFont val="Times New Roman"/>
        <charset val="134"/>
      </rPr>
      <t>5</t>
    </r>
    <r>
      <rPr>
        <sz val="9"/>
        <rFont val="仿宋_GB2312"/>
        <charset val="134"/>
      </rPr>
      <t>米，厚度</t>
    </r>
    <r>
      <rPr>
        <sz val="9"/>
        <rFont val="Times New Roman"/>
        <charset val="134"/>
      </rPr>
      <t>20cm</t>
    </r>
    <r>
      <rPr>
        <sz val="9"/>
        <rFont val="仿宋_GB2312"/>
        <charset val="134"/>
      </rPr>
      <t>，全长约</t>
    </r>
    <r>
      <rPr>
        <sz val="9"/>
        <rFont val="Times New Roman"/>
        <charset val="134"/>
      </rPr>
      <t>350</t>
    </r>
    <r>
      <rPr>
        <sz val="9"/>
        <rFont val="仿宋_GB2312"/>
        <charset val="134"/>
      </rPr>
      <t>米，配套路灯</t>
    </r>
    <r>
      <rPr>
        <sz val="9"/>
        <rFont val="Times New Roman"/>
        <charset val="134"/>
      </rPr>
      <t>12</t>
    </r>
    <r>
      <rPr>
        <sz val="9"/>
        <rFont val="仿宋_GB2312"/>
        <charset val="134"/>
      </rPr>
      <t>套</t>
    </r>
  </si>
  <si>
    <t>提升镇村公共基础</t>
  </si>
  <si>
    <t>德北村村道改造提升工程</t>
  </si>
  <si>
    <r>
      <rPr>
        <sz val="9"/>
        <rFont val="仿宋_GB2312"/>
        <charset val="134"/>
      </rPr>
      <t>起点位于德北村上围文化广场，途径</t>
    </r>
    <r>
      <rPr>
        <sz val="9"/>
        <rFont val="宋体"/>
        <charset val="134"/>
      </rPr>
      <t>塭</t>
    </r>
    <r>
      <rPr>
        <sz val="9"/>
        <rFont val="仿宋_GB2312"/>
        <charset val="134"/>
      </rPr>
      <t>尾路、后溪路、官田路、</t>
    </r>
    <r>
      <rPr>
        <sz val="9"/>
        <rFont val="宋体"/>
        <charset val="134"/>
      </rPr>
      <t>塭</t>
    </r>
    <r>
      <rPr>
        <sz val="9"/>
        <rFont val="仿宋_GB2312"/>
        <charset val="134"/>
      </rPr>
      <t>头路、终点德北村公所后路口，全长约</t>
    </r>
    <r>
      <rPr>
        <sz val="9"/>
        <rFont val="Times New Roman"/>
        <charset val="134"/>
      </rPr>
      <t>3000</t>
    </r>
    <r>
      <rPr>
        <sz val="9"/>
        <rFont val="仿宋_GB2312"/>
        <charset val="134"/>
      </rPr>
      <t>米，计划架设路灯</t>
    </r>
    <r>
      <rPr>
        <sz val="9"/>
        <rFont val="Times New Roman"/>
        <charset val="134"/>
      </rPr>
      <t>80</t>
    </r>
    <r>
      <rPr>
        <sz val="9"/>
        <rFont val="仿宋_GB2312"/>
        <charset val="134"/>
      </rPr>
      <t>套</t>
    </r>
  </si>
  <si>
    <t>打造乡村亮点，提升乡村风貌</t>
  </si>
  <si>
    <t>德北村上围新池路水泥路面建设工程</t>
  </si>
  <si>
    <r>
      <rPr>
        <sz val="9"/>
        <rFont val="仿宋_GB2312"/>
        <charset val="134"/>
      </rPr>
      <t>沙土路硬底化</t>
    </r>
    <r>
      <rPr>
        <sz val="9"/>
        <rFont val="Times New Roman"/>
        <charset val="134"/>
      </rPr>
      <t>,</t>
    </r>
    <r>
      <rPr>
        <sz val="9"/>
        <rFont val="仿宋_GB2312"/>
        <charset val="134"/>
      </rPr>
      <t>长</t>
    </r>
    <r>
      <rPr>
        <sz val="9"/>
        <rFont val="Times New Roman"/>
        <charset val="134"/>
      </rPr>
      <t>150</t>
    </r>
    <r>
      <rPr>
        <sz val="9"/>
        <rFont val="仿宋_GB2312"/>
        <charset val="134"/>
      </rPr>
      <t>米，宽</t>
    </r>
    <r>
      <rPr>
        <sz val="9"/>
        <rFont val="Times New Roman"/>
        <charset val="134"/>
      </rPr>
      <t>3.5</t>
    </r>
    <r>
      <rPr>
        <sz val="9"/>
        <rFont val="仿宋_GB2312"/>
        <charset val="134"/>
      </rPr>
      <t>米</t>
    </r>
  </si>
  <si>
    <t>德北村官田联社巷道建设项目</t>
  </si>
  <si>
    <t>德北村官田联社</t>
  </si>
  <si>
    <r>
      <rPr>
        <sz val="9"/>
        <rFont val="仿宋_GB2312"/>
        <charset val="134"/>
      </rPr>
      <t>官田联社向东新创座巷道，东西方向直巷</t>
    </r>
    <r>
      <rPr>
        <sz val="9"/>
        <rFont val="Times New Roman"/>
        <charset val="134"/>
      </rPr>
      <t>4</t>
    </r>
    <r>
      <rPr>
        <sz val="9"/>
        <rFont val="仿宋_GB2312"/>
        <charset val="134"/>
      </rPr>
      <t>条，长</t>
    </r>
    <r>
      <rPr>
        <sz val="9"/>
        <rFont val="Times New Roman"/>
        <charset val="134"/>
      </rPr>
      <t>165</t>
    </r>
    <r>
      <rPr>
        <sz val="9"/>
        <rFont val="仿宋_GB2312"/>
        <charset val="134"/>
      </rPr>
      <t>米，宽</t>
    </r>
    <r>
      <rPr>
        <sz val="9"/>
        <rFont val="Times New Roman"/>
        <charset val="134"/>
      </rPr>
      <t>4</t>
    </r>
    <r>
      <rPr>
        <sz val="9"/>
        <rFont val="仿宋_GB2312"/>
        <charset val="134"/>
      </rPr>
      <t>米，（总长</t>
    </r>
    <r>
      <rPr>
        <sz val="9"/>
        <rFont val="Times New Roman"/>
        <charset val="134"/>
      </rPr>
      <t>660</t>
    </r>
    <r>
      <rPr>
        <sz val="9"/>
        <rFont val="仿宋_GB2312"/>
        <charset val="134"/>
      </rPr>
      <t>米）铺设混凝土路面</t>
    </r>
  </si>
  <si>
    <r>
      <rPr>
        <sz val="9"/>
        <rFont val="仿宋_GB2312"/>
        <charset val="134"/>
      </rPr>
      <t>德北村</t>
    </r>
    <r>
      <rPr>
        <sz val="9"/>
        <rFont val="宋体"/>
        <charset val="134"/>
      </rPr>
      <t>塭</t>
    </r>
    <r>
      <rPr>
        <sz val="9"/>
        <rFont val="仿宋_GB2312"/>
        <charset val="134"/>
      </rPr>
      <t>尾联社公厕建设项目</t>
    </r>
  </si>
  <si>
    <r>
      <rPr>
        <sz val="9"/>
        <rFont val="仿宋_GB2312"/>
        <charset val="134"/>
      </rPr>
      <t>德北村</t>
    </r>
    <r>
      <rPr>
        <sz val="9"/>
        <rFont val="宋体"/>
        <charset val="134"/>
      </rPr>
      <t>塭</t>
    </r>
    <r>
      <rPr>
        <sz val="9"/>
        <rFont val="仿宋_GB2312"/>
        <charset val="134"/>
      </rPr>
      <t>尾联社</t>
    </r>
  </si>
  <si>
    <r>
      <rPr>
        <sz val="9"/>
        <rFont val="仿宋_GB2312"/>
        <charset val="134"/>
      </rPr>
      <t>新建公厕</t>
    </r>
    <r>
      <rPr>
        <sz val="9"/>
        <rFont val="Times New Roman"/>
        <charset val="134"/>
      </rPr>
      <t>1</t>
    </r>
    <r>
      <rPr>
        <sz val="9"/>
        <rFont val="仿宋_GB2312"/>
        <charset val="134"/>
      </rPr>
      <t>个，面积</t>
    </r>
    <r>
      <rPr>
        <sz val="9"/>
        <rFont val="Times New Roman"/>
        <charset val="134"/>
      </rPr>
      <t>35</t>
    </r>
    <r>
      <rPr>
        <sz val="9"/>
        <rFont val="仿宋_GB2312"/>
        <charset val="134"/>
      </rPr>
      <t>平方米，配套如厕</t>
    </r>
    <r>
      <rPr>
        <sz val="9"/>
        <rFont val="Times New Roman"/>
        <charset val="134"/>
      </rPr>
      <t>6</t>
    </r>
    <r>
      <rPr>
        <sz val="9"/>
        <rFont val="仿宋_GB2312"/>
        <charset val="134"/>
      </rPr>
      <t>个，洗手盆</t>
    </r>
    <r>
      <rPr>
        <sz val="9"/>
        <rFont val="Times New Roman"/>
        <charset val="134"/>
      </rPr>
      <t>2</t>
    </r>
    <r>
      <rPr>
        <sz val="9"/>
        <rFont val="仿宋_GB2312"/>
        <charset val="134"/>
      </rPr>
      <t>个，配套水电设施。</t>
    </r>
  </si>
  <si>
    <t>方便村民如厕，改善乡村公共卫生风貌</t>
  </si>
  <si>
    <t>德北村上围南面新路水泥路面建设工程</t>
  </si>
  <si>
    <r>
      <rPr>
        <sz val="9"/>
        <rFont val="仿宋_GB2312"/>
        <charset val="134"/>
      </rPr>
      <t>水泥路面及硬底化建设，其中</t>
    </r>
    <r>
      <rPr>
        <sz val="9"/>
        <rFont val="Times New Roman"/>
        <charset val="134"/>
      </rPr>
      <t>260</t>
    </r>
    <r>
      <rPr>
        <sz val="9"/>
        <rFont val="仿宋_GB2312"/>
        <charset val="134"/>
      </rPr>
      <t>米路面宽</t>
    </r>
    <r>
      <rPr>
        <sz val="9"/>
        <rFont val="Times New Roman"/>
        <charset val="134"/>
      </rPr>
      <t>6</t>
    </r>
    <r>
      <rPr>
        <sz val="9"/>
        <rFont val="仿宋_GB2312"/>
        <charset val="134"/>
      </rPr>
      <t>米，</t>
    </r>
    <r>
      <rPr>
        <sz val="9"/>
        <rFont val="Times New Roman"/>
        <charset val="134"/>
      </rPr>
      <t>50</t>
    </r>
    <r>
      <rPr>
        <sz val="9"/>
        <rFont val="仿宋_GB2312"/>
        <charset val="134"/>
      </rPr>
      <t>米路面宽</t>
    </r>
    <r>
      <rPr>
        <sz val="9"/>
        <rFont val="Times New Roman"/>
        <charset val="134"/>
      </rPr>
      <t>4</t>
    </r>
    <r>
      <rPr>
        <sz val="9"/>
        <rFont val="仿宋_GB2312"/>
        <charset val="134"/>
      </rPr>
      <t>米，厚度</t>
    </r>
    <r>
      <rPr>
        <sz val="9"/>
        <rFont val="Times New Roman"/>
        <charset val="134"/>
      </rPr>
      <t>20cm</t>
    </r>
    <r>
      <rPr>
        <sz val="9"/>
        <rFont val="仿宋_GB2312"/>
        <charset val="134"/>
      </rPr>
      <t>，全长约</t>
    </r>
    <r>
      <rPr>
        <sz val="9"/>
        <rFont val="Times New Roman"/>
        <charset val="134"/>
      </rPr>
      <t>350</t>
    </r>
    <r>
      <rPr>
        <sz val="9"/>
        <rFont val="仿宋_GB2312"/>
        <charset val="134"/>
      </rPr>
      <t>米，配套路灯</t>
    </r>
    <r>
      <rPr>
        <sz val="9"/>
        <rFont val="Times New Roman"/>
        <charset val="134"/>
      </rPr>
      <t>10</t>
    </r>
    <r>
      <rPr>
        <sz val="9"/>
        <rFont val="仿宋_GB2312"/>
        <charset val="134"/>
      </rPr>
      <t>套</t>
    </r>
  </si>
  <si>
    <r>
      <rPr>
        <sz val="9"/>
        <rFont val="仿宋_GB2312"/>
        <charset val="134"/>
      </rPr>
      <t>德北村</t>
    </r>
    <r>
      <rPr>
        <sz val="9"/>
        <rFont val="宋体"/>
        <charset val="134"/>
      </rPr>
      <t>塭</t>
    </r>
    <r>
      <rPr>
        <sz val="9"/>
        <rFont val="仿宋_GB2312"/>
        <charset val="134"/>
      </rPr>
      <t>尾新寨北旁水泥路面建设项目</t>
    </r>
  </si>
  <si>
    <r>
      <rPr>
        <sz val="9"/>
        <rFont val="仿宋_GB2312"/>
        <charset val="134"/>
      </rPr>
      <t>水泥路面及硬底化建设，路面宽</t>
    </r>
    <r>
      <rPr>
        <sz val="9"/>
        <rFont val="Times New Roman"/>
        <charset val="134"/>
      </rPr>
      <t>4</t>
    </r>
    <r>
      <rPr>
        <sz val="9"/>
        <rFont val="仿宋_GB2312"/>
        <charset val="134"/>
      </rPr>
      <t>米，厚度</t>
    </r>
    <r>
      <rPr>
        <sz val="9"/>
        <rFont val="Times New Roman"/>
        <charset val="134"/>
      </rPr>
      <t>20cm</t>
    </r>
    <r>
      <rPr>
        <sz val="9"/>
        <rFont val="仿宋_GB2312"/>
        <charset val="134"/>
      </rPr>
      <t>，全长约</t>
    </r>
    <r>
      <rPr>
        <sz val="9"/>
        <rFont val="Times New Roman"/>
        <charset val="134"/>
      </rPr>
      <t>160</t>
    </r>
    <r>
      <rPr>
        <sz val="9"/>
        <rFont val="仿宋_GB2312"/>
        <charset val="134"/>
      </rPr>
      <t>米，配套路灯</t>
    </r>
    <r>
      <rPr>
        <sz val="9"/>
        <rFont val="Times New Roman"/>
        <charset val="134"/>
      </rPr>
      <t>4</t>
    </r>
    <r>
      <rPr>
        <sz val="9"/>
        <rFont val="仿宋_GB2312"/>
        <charset val="134"/>
      </rPr>
      <t>套</t>
    </r>
  </si>
  <si>
    <t>霖磐镇德中村风来联社生态沟原位污水净化项目</t>
  </si>
  <si>
    <t>德中凤来</t>
  </si>
  <si>
    <t>德中村</t>
  </si>
  <si>
    <r>
      <rPr>
        <sz val="9"/>
        <rFont val="仿宋_GB2312"/>
        <charset val="134"/>
      </rPr>
      <t>采取</t>
    </r>
    <r>
      <rPr>
        <sz val="9"/>
        <rFont val="Times New Roman"/>
        <charset val="134"/>
      </rPr>
      <t>“</t>
    </r>
    <r>
      <rPr>
        <sz val="9"/>
        <rFont val="仿宋_GB2312"/>
        <charset val="134"/>
      </rPr>
      <t>复合生态增效</t>
    </r>
    <r>
      <rPr>
        <sz val="9"/>
        <rFont val="Times New Roman"/>
        <charset val="134"/>
      </rPr>
      <t>”</t>
    </r>
    <r>
      <rPr>
        <sz val="9"/>
        <rFont val="仿宋_GB2312"/>
        <charset val="134"/>
      </rPr>
      <t>的技术，通过将接触氧化、水生植物载体、曝气增氧系统、水循环系统及水体修复菌剂投放等进行组合，原位处理污水并促进生态修复</t>
    </r>
  </si>
  <si>
    <t>促进生态修复，生活污水得到有效治理</t>
  </si>
  <si>
    <t>德中村新厝尾围路口至高速桥道路硬化工程</t>
  </si>
  <si>
    <t>德中村新厝联社</t>
  </si>
  <si>
    <r>
      <rPr>
        <sz val="9"/>
        <rFont val="仿宋_GB2312"/>
        <charset val="134"/>
      </rPr>
      <t>长</t>
    </r>
    <r>
      <rPr>
        <sz val="9"/>
        <rFont val="Times New Roman"/>
        <charset val="134"/>
      </rPr>
      <t>220</t>
    </r>
    <r>
      <rPr>
        <sz val="9"/>
        <rFont val="仿宋_GB2312"/>
        <charset val="134"/>
      </rPr>
      <t>米，宽</t>
    </r>
    <r>
      <rPr>
        <sz val="9"/>
        <rFont val="Times New Roman"/>
        <charset val="134"/>
      </rPr>
      <t>3</t>
    </r>
    <r>
      <rPr>
        <sz val="9"/>
        <rFont val="仿宋_GB2312"/>
        <charset val="134"/>
      </rPr>
      <t>米</t>
    </r>
  </si>
  <si>
    <r>
      <rPr>
        <sz val="9"/>
        <rFont val="仿宋_GB2312"/>
        <charset val="134"/>
      </rPr>
      <t>提升农村人居环境，方便村民出行，受益人口约</t>
    </r>
    <r>
      <rPr>
        <sz val="9"/>
        <rFont val="Times New Roman"/>
        <charset val="134"/>
      </rPr>
      <t>2000</t>
    </r>
    <r>
      <rPr>
        <sz val="9"/>
        <rFont val="仿宋_GB2312"/>
        <charset val="134"/>
      </rPr>
      <t>人</t>
    </r>
  </si>
  <si>
    <t>新厝内外港防护栏及设施配套工程</t>
  </si>
  <si>
    <r>
      <rPr>
        <sz val="9"/>
        <rFont val="仿宋_GB2312"/>
        <charset val="134"/>
      </rPr>
      <t>内外港防护栏约长</t>
    </r>
    <r>
      <rPr>
        <sz val="9"/>
        <rFont val="Times New Roman"/>
        <charset val="134"/>
      </rPr>
      <t>1497</t>
    </r>
    <r>
      <rPr>
        <sz val="9"/>
        <rFont val="仿宋_GB2312"/>
        <charset val="134"/>
      </rPr>
      <t>米，路灯设备约</t>
    </r>
    <r>
      <rPr>
        <sz val="9"/>
        <rFont val="Times New Roman"/>
        <charset val="134"/>
      </rPr>
      <t>150</t>
    </r>
    <r>
      <rPr>
        <sz val="9"/>
        <rFont val="仿宋_GB2312"/>
        <charset val="134"/>
      </rPr>
      <t>套</t>
    </r>
  </si>
  <si>
    <t>提升农村人居环境，提升村容村貌</t>
  </si>
  <si>
    <t>玉片老寨后村道建设项目</t>
  </si>
  <si>
    <t>德南村玉片联社</t>
  </si>
  <si>
    <t>德南村</t>
  </si>
  <si>
    <r>
      <rPr>
        <sz val="9"/>
        <rFont val="仿宋_GB2312"/>
        <charset val="134"/>
      </rPr>
      <t>位于玉片老寨后村道硬底化建设长约</t>
    </r>
    <r>
      <rPr>
        <sz val="9"/>
        <rFont val="Times New Roman"/>
        <charset val="134"/>
      </rPr>
      <t>40</t>
    </r>
    <r>
      <rPr>
        <sz val="9"/>
        <rFont val="仿宋_GB2312"/>
        <charset val="134"/>
      </rPr>
      <t>米，宽约</t>
    </r>
    <r>
      <rPr>
        <sz val="9"/>
        <rFont val="Times New Roman"/>
        <charset val="134"/>
      </rPr>
      <t>5</t>
    </r>
    <r>
      <rPr>
        <sz val="9"/>
        <rFont val="仿宋_GB2312"/>
        <charset val="134"/>
      </rPr>
      <t>米</t>
    </r>
  </si>
  <si>
    <t>提升农村人居环境，方便村民出行</t>
  </si>
  <si>
    <t>德南村寨内村道建设项目</t>
  </si>
  <si>
    <r>
      <rPr>
        <sz val="9"/>
        <rFont val="仿宋_GB2312"/>
        <charset val="134"/>
      </rPr>
      <t>位于德南村大队后新厝后面的村道硬底化建设，全长</t>
    </r>
    <r>
      <rPr>
        <sz val="9"/>
        <rFont val="Times New Roman"/>
        <charset val="134"/>
      </rPr>
      <t>120</t>
    </r>
    <r>
      <rPr>
        <sz val="9"/>
        <rFont val="仿宋_GB2312"/>
        <charset val="134"/>
      </rPr>
      <t>米，村道路面宽</t>
    </r>
    <r>
      <rPr>
        <sz val="9"/>
        <rFont val="Times New Roman"/>
        <charset val="134"/>
      </rPr>
      <t>4</t>
    </r>
    <r>
      <rPr>
        <sz val="9"/>
        <rFont val="仿宋_GB2312"/>
        <charset val="134"/>
      </rPr>
      <t>米的硬底建设</t>
    </r>
  </si>
  <si>
    <t>南塘后山路改造提升工程</t>
  </si>
  <si>
    <t>南塘村</t>
  </si>
  <si>
    <r>
      <rPr>
        <sz val="9"/>
        <rFont val="仿宋_GB2312"/>
        <charset val="134"/>
      </rPr>
      <t>南塘西面一新村至南塘山观音庙路面长约</t>
    </r>
    <r>
      <rPr>
        <sz val="9"/>
        <rFont val="Times New Roman"/>
        <charset val="134"/>
      </rPr>
      <t>176</t>
    </r>
    <r>
      <rPr>
        <sz val="9"/>
        <rFont val="仿宋_GB2312"/>
        <charset val="134"/>
      </rPr>
      <t>米，改造至</t>
    </r>
    <r>
      <rPr>
        <sz val="9"/>
        <rFont val="Times New Roman"/>
        <charset val="134"/>
      </rPr>
      <t>4</t>
    </r>
    <r>
      <rPr>
        <sz val="9"/>
        <rFont val="仿宋_GB2312"/>
        <charset val="134"/>
      </rPr>
      <t>米。</t>
    </r>
  </si>
  <si>
    <t>提升农村人居环境，方便村民出行。</t>
  </si>
  <si>
    <t>联西村宫前路改造提升工程</t>
  </si>
  <si>
    <t>联西村老爷宫前</t>
  </si>
  <si>
    <t>联西村</t>
  </si>
  <si>
    <r>
      <rPr>
        <sz val="9"/>
        <rFont val="仿宋_GB2312"/>
        <charset val="134"/>
      </rPr>
      <t>起点位于老年人活动中心柑园寨路口，全长约</t>
    </r>
    <r>
      <rPr>
        <sz val="9"/>
        <rFont val="Times New Roman"/>
        <charset val="134"/>
      </rPr>
      <t>150</t>
    </r>
    <r>
      <rPr>
        <sz val="9"/>
        <rFont val="仿宋_GB2312"/>
        <charset val="134"/>
      </rPr>
      <t>米，铺设混凝土路面、部分路段砌石篱及排污管道</t>
    </r>
  </si>
  <si>
    <t>打造乡村亮点，方便村民出行，提升乡村风貌。</t>
  </si>
  <si>
    <t>联西村机耕路建设项目</t>
  </si>
  <si>
    <t>联西村娘宫前</t>
  </si>
  <si>
    <r>
      <rPr>
        <sz val="9"/>
        <rFont val="仿宋_GB2312"/>
        <charset val="134"/>
      </rPr>
      <t>溪</t>
    </r>
    <r>
      <rPr>
        <sz val="9"/>
        <rFont val="宋体"/>
        <charset val="134"/>
      </rPr>
      <t>墘</t>
    </r>
    <r>
      <rPr>
        <sz val="9"/>
        <rFont val="仿宋_GB2312"/>
        <charset val="134"/>
      </rPr>
      <t>路至八世祖寨路口机耕路段，总长约</t>
    </r>
    <r>
      <rPr>
        <sz val="9"/>
        <rFont val="Times New Roman"/>
        <charset val="134"/>
      </rPr>
      <t>1200</t>
    </r>
    <r>
      <rPr>
        <sz val="9"/>
        <rFont val="仿宋_GB2312"/>
        <charset val="134"/>
      </rPr>
      <t>米，宽</t>
    </r>
    <r>
      <rPr>
        <sz val="9"/>
        <rFont val="Times New Roman"/>
        <charset val="134"/>
      </rPr>
      <t>3.5</t>
    </r>
    <r>
      <rPr>
        <sz val="9"/>
        <rFont val="仿宋_GB2312"/>
        <charset val="134"/>
      </rPr>
      <t>米，铺设混凝土路面及部分路段砌石篱。</t>
    </r>
  </si>
  <si>
    <t>提升农村人居环境，方便村民农业生产出行，为经济发展提供交通保障。</t>
  </si>
  <si>
    <t>联西村瑾春厂后巷道建设项目</t>
  </si>
  <si>
    <t>瑾春厂后住宅区</t>
  </si>
  <si>
    <r>
      <rPr>
        <sz val="9"/>
        <rFont val="仿宋_GB2312"/>
        <charset val="134"/>
      </rPr>
      <t>瑾春厂后住宅区巷道，东西方向直巷</t>
    </r>
    <r>
      <rPr>
        <sz val="9"/>
        <rFont val="Times New Roman"/>
        <charset val="134"/>
      </rPr>
      <t>5</t>
    </r>
    <r>
      <rPr>
        <sz val="9"/>
        <rFont val="仿宋_GB2312"/>
        <charset val="134"/>
      </rPr>
      <t>条，每条长</t>
    </r>
    <r>
      <rPr>
        <sz val="9"/>
        <rFont val="Times New Roman"/>
        <charset val="134"/>
      </rPr>
      <t>100</t>
    </r>
    <r>
      <rPr>
        <sz val="9"/>
        <rFont val="仿宋_GB2312"/>
        <charset val="134"/>
      </rPr>
      <t>米，宽</t>
    </r>
    <r>
      <rPr>
        <sz val="9"/>
        <rFont val="Times New Roman"/>
        <charset val="134"/>
      </rPr>
      <t>8</t>
    </r>
    <r>
      <rPr>
        <sz val="9"/>
        <rFont val="仿宋_GB2312"/>
        <charset val="134"/>
      </rPr>
      <t>米，（总长</t>
    </r>
    <r>
      <rPr>
        <sz val="9"/>
        <rFont val="Times New Roman"/>
        <charset val="134"/>
      </rPr>
      <t>500</t>
    </r>
    <r>
      <rPr>
        <sz val="9"/>
        <rFont val="仿宋_GB2312"/>
        <charset val="134"/>
      </rPr>
      <t>米）铺设混凝土路面及排污管道。</t>
    </r>
  </si>
  <si>
    <t>提升农村人居环境，方便村民出行，为经济发展提供交通保障。</t>
  </si>
  <si>
    <t>福祥区巷道硬底化及排污管网建设工程</t>
  </si>
  <si>
    <t>福祥区</t>
  </si>
  <si>
    <t>霖磐居委</t>
  </si>
  <si>
    <t>福祥区三、四巷、福祥区后巷、福祥区直巷路面硬底化建设及解决积水排污等</t>
  </si>
  <si>
    <t>桂岭镇</t>
  </si>
  <si>
    <t>桂岭镇公共文化服务中心配套项目</t>
  </si>
  <si>
    <t>对桂岭镇公共文化服务中心中的新时代文明实践所、综合养老服务中心、廉政教育基地、人才驿站、妇女之家、休息室等功能室所需的图书柜、办公桌椅、空调、投影仪等设备设施以及主建筑外立面宣传栏进行统一采购和配套安装。</t>
  </si>
  <si>
    <t>完善桂岭镇公共文化服务中心设施设备配套，提升公共服务能力。</t>
  </si>
  <si>
    <r>
      <rPr>
        <sz val="9"/>
        <rFont val="仿宋_GB2312"/>
        <charset val="134"/>
      </rPr>
      <t>桂岭镇圩镇环境卫生长效管护保洁机制和</t>
    </r>
    <r>
      <rPr>
        <sz val="9"/>
        <rFont val="Times New Roman"/>
        <charset val="134"/>
      </rPr>
      <t xml:space="preserve">
</t>
    </r>
    <r>
      <rPr>
        <sz val="9"/>
        <rFont val="仿宋_GB2312"/>
        <charset val="134"/>
      </rPr>
      <t>卫生镇创建补助经费项目</t>
    </r>
  </si>
  <si>
    <t>圩镇范围内的环境长效管护保洁工作和卫生镇创建工作（镇区公共环境的病媒生物防制等工作）。</t>
  </si>
  <si>
    <t>提升圩镇人居环境，全面提升圩镇风貌和创建省级卫生镇工作。</t>
  </si>
  <si>
    <r>
      <rPr>
        <sz val="9"/>
        <rFont val="Times New Roman"/>
        <charset val="134"/>
      </rPr>
      <t>2024</t>
    </r>
    <r>
      <rPr>
        <sz val="9"/>
        <rFont val="仿宋_GB2312"/>
        <charset val="134"/>
      </rPr>
      <t>年桂岭镇镇村保洁机制项目</t>
    </r>
  </si>
  <si>
    <r>
      <rPr>
        <sz val="9"/>
        <rFont val="Times New Roman"/>
        <charset val="134"/>
      </rPr>
      <t>17</t>
    </r>
    <r>
      <rPr>
        <sz val="9"/>
        <rFont val="仿宋_GB2312"/>
        <charset val="134"/>
      </rPr>
      <t>个村（居）</t>
    </r>
  </si>
  <si>
    <r>
      <rPr>
        <sz val="9"/>
        <rFont val="仿宋_GB2312"/>
        <charset val="134"/>
      </rPr>
      <t>按照每人每月</t>
    </r>
    <r>
      <rPr>
        <sz val="9"/>
        <rFont val="Times New Roman"/>
        <charset val="134"/>
      </rPr>
      <t>2.5</t>
    </r>
    <r>
      <rPr>
        <sz val="9"/>
        <rFont val="仿宋_GB2312"/>
        <charset val="134"/>
      </rPr>
      <t>元的标准，拨付给各村（居）</t>
    </r>
    <r>
      <rPr>
        <sz val="9"/>
        <rFont val="Times New Roman"/>
        <charset val="134"/>
      </rPr>
      <t>1-12</t>
    </r>
    <r>
      <rPr>
        <sz val="9"/>
        <rFont val="仿宋_GB2312"/>
        <charset val="134"/>
      </rPr>
      <t>月保洁经费。</t>
    </r>
  </si>
  <si>
    <r>
      <rPr>
        <sz val="9"/>
        <rFont val="仿宋_GB2312"/>
        <charset val="134"/>
      </rPr>
      <t>提升人居环境，美化村容村貌，全面提升村庄整体形象，巩固</t>
    </r>
    <r>
      <rPr>
        <sz val="9"/>
        <rFont val="Times New Roman"/>
        <charset val="134"/>
      </rPr>
      <t>“</t>
    </r>
    <r>
      <rPr>
        <sz val="9"/>
        <rFont val="仿宋_GB2312"/>
        <charset val="134"/>
      </rPr>
      <t>百千万工程</t>
    </r>
    <r>
      <rPr>
        <sz val="9"/>
        <rFont val="Times New Roman"/>
        <charset val="134"/>
      </rPr>
      <t>”</t>
    </r>
    <r>
      <rPr>
        <sz val="9"/>
        <rFont val="仿宋_GB2312"/>
        <charset val="134"/>
      </rPr>
      <t>农村人居环境整治提升行动成果。</t>
    </r>
  </si>
  <si>
    <t>桂岭镇乡村智慧化改造项目</t>
  </si>
  <si>
    <t>乡村智慧化监控设施运营和维护，提高乡镇现代化综合管理水平，增强群众安全感。</t>
  </si>
  <si>
    <t>提高乡镇现代化综合管理水平，增强群众安全感，推进乡村治理高质量发展。</t>
  </si>
  <si>
    <t>大桂路消防设施建设工程</t>
  </si>
  <si>
    <r>
      <rPr>
        <sz val="9"/>
        <rFont val="仿宋_GB2312"/>
        <charset val="134"/>
      </rPr>
      <t>在桂岭派出所路口至鸟围路口铺设消防专用水管，设置消防栓。路段双向总长约</t>
    </r>
    <r>
      <rPr>
        <sz val="9"/>
        <rFont val="Times New Roman"/>
        <charset val="134"/>
      </rPr>
      <t>2180</t>
    </r>
    <r>
      <rPr>
        <sz val="9"/>
        <rFont val="仿宋_GB2312"/>
        <charset val="134"/>
      </rPr>
      <t>米，建设消防栓</t>
    </r>
    <r>
      <rPr>
        <sz val="9"/>
        <rFont val="Times New Roman"/>
        <charset val="134"/>
      </rPr>
      <t>22</t>
    </r>
    <r>
      <rPr>
        <sz val="9"/>
        <rFont val="仿宋_GB2312"/>
        <charset val="134"/>
      </rPr>
      <t>个。</t>
    </r>
  </si>
  <si>
    <t>提升消防基础设施水平，保障群众生命财产安全</t>
  </si>
  <si>
    <t>玉步村垃圾转运站建设工程</t>
  </si>
  <si>
    <t>玉步村</t>
  </si>
  <si>
    <t>建设垃圾转运站及相关配套设施。</t>
  </si>
  <si>
    <r>
      <rPr>
        <sz val="9"/>
        <rFont val="仿宋_GB2312"/>
        <charset val="134"/>
      </rPr>
      <t>推动垃圾规范化处理，满足群众生产生活需要巩固</t>
    </r>
    <r>
      <rPr>
        <sz val="9"/>
        <rFont val="Times New Roman"/>
        <charset val="134"/>
      </rPr>
      <t>“</t>
    </r>
    <r>
      <rPr>
        <sz val="9"/>
        <rFont val="仿宋_GB2312"/>
        <charset val="134"/>
      </rPr>
      <t>百千万工程</t>
    </r>
    <r>
      <rPr>
        <sz val="9"/>
        <rFont val="Times New Roman"/>
        <charset val="134"/>
      </rPr>
      <t>”</t>
    </r>
    <r>
      <rPr>
        <sz val="9"/>
        <rFont val="仿宋_GB2312"/>
        <charset val="134"/>
      </rPr>
      <t>农村人居环境整治提升行动成果。</t>
    </r>
  </si>
  <si>
    <t>福岗村垃圾转运站建设工程</t>
  </si>
  <si>
    <t>福岗村</t>
  </si>
  <si>
    <t>鸟围村垃圾转运站建设工程</t>
  </si>
  <si>
    <t>鸟围村</t>
  </si>
  <si>
    <t>东升村垃圾转运站建设工程</t>
  </si>
  <si>
    <t>东升村</t>
  </si>
  <si>
    <t>客洞村垃圾转运站建设工程</t>
  </si>
  <si>
    <t>客洞村</t>
  </si>
  <si>
    <t>大岭村垃圾转运站建设工程</t>
  </si>
  <si>
    <t>大岭村</t>
  </si>
  <si>
    <t>柏旺村垃圾转运站建设工程</t>
  </si>
  <si>
    <t>柏旺村</t>
  </si>
  <si>
    <t>联新村垃圾转运站建设工程</t>
  </si>
  <si>
    <t>联新村</t>
  </si>
  <si>
    <t>港尾村垃圾转运站建设工程</t>
  </si>
  <si>
    <t>港尾村</t>
  </si>
  <si>
    <t>凤光村垃圾转运站建设工程</t>
  </si>
  <si>
    <t>凤光村</t>
  </si>
  <si>
    <t>龙岭村垃圾转运站建设工程</t>
  </si>
  <si>
    <t>龙岭村</t>
  </si>
  <si>
    <t>玉步村美丽宜居村建设项目</t>
  </si>
  <si>
    <t>改造提升建设党群服务中心和新时代文明实践站。</t>
  </si>
  <si>
    <r>
      <rPr>
        <sz val="9"/>
        <rFont val="Times New Roman"/>
        <charset val="134"/>
      </rPr>
      <t>"</t>
    </r>
    <r>
      <rPr>
        <sz val="9"/>
        <rFont val="仿宋_GB2312"/>
        <charset val="134"/>
      </rPr>
      <t>百千万工程</t>
    </r>
    <r>
      <rPr>
        <sz val="9"/>
        <rFont val="Times New Roman"/>
        <charset val="134"/>
      </rPr>
      <t>"</t>
    </r>
    <r>
      <rPr>
        <sz val="9"/>
        <rFont val="仿宋_GB2312"/>
        <charset val="134"/>
      </rPr>
      <t>建设和美乡村，加强党群服务中心建设，提升乡村综合服务能力。</t>
    </r>
  </si>
  <si>
    <t>客洞村美丽宜居村建设项目</t>
  </si>
  <si>
    <t>东升村美丽宜居村建设项目</t>
  </si>
  <si>
    <t>实施桂宁文化公园改造提升建设、绿化、球场提升、健身器材提升、步道建设、排水提升工程。</t>
  </si>
  <si>
    <r>
      <rPr>
        <sz val="9"/>
        <rFont val="Times New Roman"/>
        <charset val="134"/>
      </rPr>
      <t>"</t>
    </r>
    <r>
      <rPr>
        <sz val="9"/>
        <rFont val="仿宋_GB2312"/>
        <charset val="134"/>
      </rPr>
      <t>百千万工程</t>
    </r>
    <r>
      <rPr>
        <sz val="9"/>
        <rFont val="Times New Roman"/>
        <charset val="134"/>
      </rPr>
      <t>"</t>
    </r>
    <r>
      <rPr>
        <sz val="9"/>
        <rFont val="仿宋_GB2312"/>
        <charset val="134"/>
      </rPr>
      <t>建设和美乡村，提升村容村貌，改善公共基础设施。</t>
    </r>
  </si>
  <si>
    <t>港尾村美丽宜居村建设项目</t>
  </si>
  <si>
    <t>港尾村陇围池塘改造提升和基础设施配套建设</t>
  </si>
  <si>
    <t>"百千万工程"建设和美乡村，提升村容村貌，改善公共基础设施。</t>
  </si>
  <si>
    <t>凤光村美丽宜居村建设项目</t>
  </si>
  <si>
    <t>凤光村文化公园建设、文化广场提升和标准化公厕建设</t>
  </si>
  <si>
    <t>围头村东山头老圩路硬底化工程项目</t>
  </si>
  <si>
    <t>围头村东山头经济合作社</t>
  </si>
  <si>
    <r>
      <rPr>
        <sz val="9"/>
        <rFont val="仿宋_GB2312"/>
        <charset val="134"/>
      </rPr>
      <t>对长</t>
    </r>
    <r>
      <rPr>
        <sz val="9"/>
        <rFont val="Times New Roman"/>
        <charset val="134"/>
      </rPr>
      <t>400</t>
    </r>
    <r>
      <rPr>
        <sz val="9"/>
        <rFont val="仿宋_GB2312"/>
        <charset val="134"/>
      </rPr>
      <t>米、宽</t>
    </r>
    <r>
      <rPr>
        <sz val="9"/>
        <rFont val="Times New Roman"/>
        <charset val="134"/>
      </rPr>
      <t>6.5</t>
    </r>
    <r>
      <rPr>
        <sz val="9"/>
        <rFont val="仿宋_GB2312"/>
        <charset val="134"/>
      </rPr>
      <t>米的沙土路段进行路面硬底化及配套排水设施。</t>
    </r>
  </si>
  <si>
    <t>改善道路交通，方便群众出行；优化路容路貌，改善出行环境，提升群众满意度。</t>
  </si>
  <si>
    <t>围头村围头经济合作社道路硬底化工程项目（首期）</t>
  </si>
  <si>
    <t>围头村围头经济合作社</t>
  </si>
  <si>
    <r>
      <rPr>
        <sz val="9"/>
        <rFont val="仿宋_GB2312"/>
        <charset val="134"/>
      </rPr>
      <t>分别对宜业路长约</t>
    </r>
    <r>
      <rPr>
        <sz val="9"/>
        <rFont val="Times New Roman"/>
        <charset val="134"/>
      </rPr>
      <t>250</t>
    </r>
    <r>
      <rPr>
        <sz val="9"/>
        <rFont val="仿宋_GB2312"/>
        <charset val="134"/>
      </rPr>
      <t>米、宽</t>
    </r>
    <r>
      <rPr>
        <sz val="9"/>
        <rFont val="Times New Roman"/>
        <charset val="134"/>
      </rPr>
      <t>6.5</t>
    </r>
    <r>
      <rPr>
        <sz val="9"/>
        <rFont val="仿宋_GB2312"/>
        <charset val="134"/>
      </rPr>
      <t>米和昌美路</t>
    </r>
    <r>
      <rPr>
        <sz val="9"/>
        <rFont val="Times New Roman"/>
        <charset val="134"/>
      </rPr>
      <t>350</t>
    </r>
    <r>
      <rPr>
        <sz val="9"/>
        <rFont val="仿宋_GB2312"/>
        <charset val="134"/>
      </rPr>
      <t>米、宽</t>
    </r>
    <r>
      <rPr>
        <sz val="9"/>
        <rFont val="Times New Roman"/>
        <charset val="134"/>
      </rPr>
      <t>6.5</t>
    </r>
    <r>
      <rPr>
        <sz val="9"/>
        <rFont val="仿宋_GB2312"/>
        <charset val="134"/>
      </rPr>
      <t>米的路面进行硬底化及配套排水设施。</t>
    </r>
  </si>
  <si>
    <t>池塘工程化生态高效养殖示范推广项目</t>
  </si>
  <si>
    <t>玉白村</t>
  </si>
  <si>
    <t>玉白村经济联合社</t>
  </si>
  <si>
    <t>采取村社合作等方式，通过标准化、工程化改造本村传统池塘，建设数套池塘循环水养殖系统，择机灵活开展多品种鱼高密度养殖，实现水产养殖效益剧增。同时完全符合节水、节能、生态、高效的现代渔业发展要求，在质量安全、资源节约、生态环保、渔业增效等方面具有明显优势。</t>
  </si>
  <si>
    <r>
      <rPr>
        <sz val="9"/>
        <rFont val="仿宋_GB2312"/>
        <charset val="134"/>
      </rPr>
      <t>推动玉白村渔业养殖模式转型升级，大力发展现代设施渔业，为打造</t>
    </r>
    <r>
      <rPr>
        <sz val="9"/>
        <rFont val="Times New Roman"/>
        <charset val="134"/>
      </rPr>
      <t>“</t>
    </r>
    <r>
      <rPr>
        <sz val="9"/>
        <rFont val="仿宋_GB2312"/>
        <charset val="134"/>
      </rPr>
      <t>一村一品</t>
    </r>
    <r>
      <rPr>
        <sz val="9"/>
        <rFont val="Times New Roman"/>
        <charset val="134"/>
      </rPr>
      <t xml:space="preserve"> ”</t>
    </r>
    <r>
      <rPr>
        <sz val="9"/>
        <rFont val="仿宋_GB2312"/>
        <charset val="134"/>
      </rPr>
      <t>、推进乡村产业品牌化特色化、发展壮大村集体经济提供有力支撑。</t>
    </r>
  </si>
  <si>
    <t>桂岭镇岭丰片区生活污水治理项目（一期）</t>
  </si>
  <si>
    <t>桂岭镇岭丰村</t>
  </si>
  <si>
    <t>建设岭丰片区生活污水集中处理工程及其配套设施工程</t>
  </si>
  <si>
    <t>治理乡村生活污水，改善乡村人居环境。</t>
  </si>
  <si>
    <t>月城镇</t>
  </si>
  <si>
    <t>月城镇党群服务中心及镇区三线改造提升工程</t>
  </si>
  <si>
    <r>
      <rPr>
        <sz val="9"/>
        <rFont val="Times New Roman"/>
        <charset val="134"/>
      </rPr>
      <t>1</t>
    </r>
    <r>
      <rPr>
        <sz val="9"/>
        <rFont val="仿宋_GB2312"/>
        <charset val="134"/>
      </rPr>
      <t>、对全镇对外服务的窗口部门进行整合，提升一站式服务的水平；</t>
    </r>
    <r>
      <rPr>
        <sz val="9"/>
        <rFont val="Times New Roman"/>
        <charset val="134"/>
      </rPr>
      <t>2</t>
    </r>
    <r>
      <rPr>
        <sz val="9"/>
        <rFont val="仿宋_GB2312"/>
        <charset val="134"/>
      </rPr>
      <t>、对镇区的三线进行升级改造。</t>
    </r>
  </si>
  <si>
    <r>
      <rPr>
        <sz val="9"/>
        <rFont val="仿宋_GB2312"/>
        <charset val="134"/>
      </rPr>
      <t>通过线路的改造，提升电力线路运行的安全水平，达到节能降耗目的，更好的发挥</t>
    </r>
    <r>
      <rPr>
        <sz val="9"/>
        <rFont val="Times New Roman"/>
        <charset val="134"/>
      </rPr>
      <t>“</t>
    </r>
    <r>
      <rPr>
        <sz val="9"/>
        <rFont val="仿宋_GB2312"/>
        <charset val="134"/>
      </rPr>
      <t>凝聚党心，服务群众</t>
    </r>
    <r>
      <rPr>
        <sz val="9"/>
        <rFont val="Times New Roman"/>
        <charset val="134"/>
      </rPr>
      <t>”</t>
    </r>
    <r>
      <rPr>
        <sz val="9"/>
        <rFont val="仿宋_GB2312"/>
        <charset val="134"/>
      </rPr>
      <t>的作用。</t>
    </r>
  </si>
  <si>
    <r>
      <rPr>
        <sz val="9"/>
        <rFont val="仿宋_GB2312"/>
        <charset val="134"/>
      </rPr>
      <t>月城镇</t>
    </r>
    <r>
      <rPr>
        <sz val="9"/>
        <rFont val="Times New Roman"/>
        <charset val="134"/>
      </rPr>
      <t>2024</t>
    </r>
    <r>
      <rPr>
        <sz val="9"/>
        <rFont val="仿宋_GB2312"/>
        <charset val="134"/>
      </rPr>
      <t>年保洁机制</t>
    </r>
  </si>
  <si>
    <t>建立镇村长效保洁机制，完善镇村生活垃圾收运体系等。</t>
  </si>
  <si>
    <t>改善村庄人居环境，美化村容村貌，全面提升村庄整体形</t>
  </si>
  <si>
    <r>
      <rPr>
        <sz val="9"/>
        <rFont val="仿宋_GB2312"/>
        <charset val="134"/>
      </rPr>
      <t>月城镇</t>
    </r>
    <r>
      <rPr>
        <sz val="9"/>
        <rFont val="Times New Roman"/>
        <charset val="134"/>
      </rPr>
      <t>2024</t>
    </r>
    <r>
      <rPr>
        <sz val="9"/>
        <rFont val="仿宋_GB2312"/>
        <charset val="134"/>
      </rPr>
      <t>年圩镇长效管护</t>
    </r>
  </si>
  <si>
    <r>
      <rPr>
        <sz val="9"/>
        <rFont val="仿宋_GB2312"/>
        <charset val="134"/>
      </rPr>
      <t>全面提升圩镇风貌，建设美丽乡村</t>
    </r>
    <r>
      <rPr>
        <sz val="9"/>
        <rFont val="Times New Roman"/>
        <charset val="134"/>
      </rPr>
      <t>,</t>
    </r>
    <r>
      <rPr>
        <sz val="9"/>
        <rFont val="仿宋_GB2312"/>
        <charset val="134"/>
      </rPr>
      <t>保持镇村环境卫生整洁</t>
    </r>
  </si>
  <si>
    <t>改善村庄人居环境，美化村容村貌，全面提升村庄整体形象</t>
  </si>
  <si>
    <t>月城镇松山电排改造提升工程</t>
  </si>
  <si>
    <r>
      <rPr>
        <sz val="9"/>
        <rFont val="仿宋_GB2312"/>
        <charset val="134"/>
      </rPr>
      <t>安装</t>
    </r>
    <r>
      <rPr>
        <sz val="9"/>
        <rFont val="Times New Roman"/>
        <charset val="134"/>
      </rPr>
      <t>1000ZLB-3</t>
    </r>
    <r>
      <rPr>
        <sz val="9"/>
        <rFont val="仿宋_GB2312"/>
        <charset val="134"/>
      </rPr>
      <t>轴流泵</t>
    </r>
    <r>
      <rPr>
        <sz val="9"/>
        <rFont val="Times New Roman"/>
        <charset val="134"/>
      </rPr>
      <t>5</t>
    </r>
    <r>
      <rPr>
        <sz val="9"/>
        <rFont val="仿宋_GB2312"/>
        <charset val="134"/>
      </rPr>
      <t>台、电机功率</t>
    </r>
    <r>
      <rPr>
        <sz val="9"/>
        <rFont val="Times New Roman"/>
        <charset val="134"/>
      </rPr>
      <t>210Kw</t>
    </r>
    <r>
      <rPr>
        <sz val="9"/>
        <rFont val="仿宋_GB2312"/>
        <charset val="134"/>
      </rPr>
      <t>，启动柜采用</t>
    </r>
    <r>
      <rPr>
        <sz val="9"/>
        <rFont val="Times New Roman"/>
        <charset val="134"/>
      </rPr>
      <t>250Kw</t>
    </r>
    <r>
      <rPr>
        <sz val="9"/>
        <rFont val="仿宋_GB2312"/>
        <charset val="134"/>
      </rPr>
      <t>软启动器；利用乡村</t>
    </r>
    <r>
      <rPr>
        <sz val="9"/>
        <rFont val="Times New Roman"/>
        <charset val="134"/>
      </rPr>
      <t>10Kv</t>
    </r>
    <r>
      <rPr>
        <sz val="9"/>
        <rFont val="仿宋_GB2312"/>
        <charset val="134"/>
      </rPr>
      <t>供电线路、改造进站线路</t>
    </r>
    <r>
      <rPr>
        <sz val="9"/>
        <rFont val="Times New Roman"/>
        <charset val="134"/>
      </rPr>
      <t>0.3Km</t>
    </r>
    <r>
      <rPr>
        <sz val="9"/>
        <rFont val="仿宋_GB2312"/>
        <charset val="134"/>
      </rPr>
      <t>；安装</t>
    </r>
    <r>
      <rPr>
        <sz val="9"/>
        <rFont val="Times New Roman"/>
        <charset val="134"/>
      </rPr>
      <t>1600KVA</t>
    </r>
    <r>
      <rPr>
        <sz val="9"/>
        <rFont val="仿宋_GB2312"/>
        <charset val="134"/>
      </rPr>
      <t>箱式变压器一台；安装</t>
    </r>
    <r>
      <rPr>
        <sz val="9"/>
        <rFont val="Times New Roman"/>
        <charset val="134"/>
      </rPr>
      <t>5t</t>
    </r>
    <r>
      <rPr>
        <sz val="9"/>
        <rFont val="仿宋_GB2312"/>
        <charset val="134"/>
      </rPr>
      <t>电动葫芦</t>
    </r>
    <r>
      <rPr>
        <sz val="9"/>
        <rFont val="Times New Roman"/>
        <charset val="134"/>
      </rPr>
      <t>1</t>
    </r>
    <r>
      <rPr>
        <sz val="9"/>
        <rFont val="仿宋_GB2312"/>
        <charset val="134"/>
      </rPr>
      <t>台（含</t>
    </r>
    <r>
      <rPr>
        <sz val="9"/>
        <rFont val="Times New Roman"/>
        <charset val="134"/>
      </rPr>
      <t>42m</t>
    </r>
    <r>
      <rPr>
        <sz val="9"/>
        <rFont val="仿宋_GB2312"/>
        <charset val="134"/>
      </rPr>
      <t>钢轨）。</t>
    </r>
  </si>
  <si>
    <t>维护防汛安全，保障人民人民群众的生命财产安全</t>
  </si>
  <si>
    <t>月南村党群服务中心升级提质项目</t>
  </si>
  <si>
    <t>月南村</t>
  </si>
  <si>
    <r>
      <rPr>
        <sz val="9"/>
        <rFont val="仿宋_GB2312"/>
        <charset val="134"/>
      </rPr>
      <t>项目位于月城镇月南村、计划投资额</t>
    </r>
    <r>
      <rPr>
        <sz val="9"/>
        <rFont val="Times New Roman"/>
        <charset val="134"/>
      </rPr>
      <t>50</t>
    </r>
    <r>
      <rPr>
        <sz val="9"/>
        <rFont val="仿宋_GB2312"/>
        <charset val="134"/>
      </rPr>
      <t>万元，计划从</t>
    </r>
    <r>
      <rPr>
        <sz val="9"/>
        <rFont val="Times New Roman"/>
        <charset val="134"/>
      </rPr>
      <t>2024</t>
    </r>
    <r>
      <rPr>
        <sz val="9"/>
        <rFont val="仿宋_GB2312"/>
        <charset val="134"/>
      </rPr>
      <t>年</t>
    </r>
    <r>
      <rPr>
        <sz val="9"/>
        <rFont val="Times New Roman"/>
        <charset val="134"/>
      </rPr>
      <t>1</t>
    </r>
    <r>
      <rPr>
        <sz val="9"/>
        <rFont val="仿宋_GB2312"/>
        <charset val="134"/>
      </rPr>
      <t>月开始立项，</t>
    </r>
    <r>
      <rPr>
        <sz val="9"/>
        <rFont val="Times New Roman"/>
        <charset val="134"/>
      </rPr>
      <t>2024</t>
    </r>
    <r>
      <rPr>
        <sz val="9"/>
        <rFont val="仿宋_GB2312"/>
        <charset val="134"/>
      </rPr>
      <t>年</t>
    </r>
    <r>
      <rPr>
        <sz val="9"/>
        <rFont val="Times New Roman"/>
        <charset val="134"/>
      </rPr>
      <t>12</t>
    </r>
    <r>
      <rPr>
        <sz val="9"/>
        <rFont val="仿宋_GB2312"/>
        <charset val="134"/>
      </rPr>
      <t>月建设完成，主要建设内容为外立面提升、一厅五室升级提质。</t>
    </r>
  </si>
  <si>
    <r>
      <rPr>
        <sz val="9"/>
        <rFont val="仿宋_GB2312"/>
        <charset val="134"/>
      </rPr>
      <t>项目建成后能进一步提升乡镇</t>
    </r>
    <r>
      <rPr>
        <sz val="9"/>
        <rFont val="Times New Roman"/>
        <charset val="134"/>
      </rPr>
      <t>“</t>
    </r>
    <r>
      <rPr>
        <sz val="9"/>
        <rFont val="仿宋_GB2312"/>
        <charset val="134"/>
      </rPr>
      <t>颜值</t>
    </r>
    <r>
      <rPr>
        <sz val="9"/>
        <rFont val="Times New Roman"/>
        <charset val="134"/>
      </rPr>
      <t>”</t>
    </r>
    <r>
      <rPr>
        <sz val="9"/>
        <rFont val="仿宋_GB2312"/>
        <charset val="134"/>
      </rPr>
      <t>和品质，为居民的幸福生活</t>
    </r>
    <r>
      <rPr>
        <sz val="9"/>
        <rFont val="Times New Roman"/>
        <charset val="134"/>
      </rPr>
      <t>“</t>
    </r>
    <r>
      <rPr>
        <sz val="9"/>
        <rFont val="仿宋_GB2312"/>
        <charset val="134"/>
      </rPr>
      <t>添砖加瓦</t>
    </r>
    <r>
      <rPr>
        <sz val="9"/>
        <rFont val="Times New Roman"/>
        <charset val="134"/>
      </rPr>
      <t>”</t>
    </r>
    <r>
      <rPr>
        <sz val="9"/>
        <rFont val="仿宋_GB2312"/>
        <charset val="134"/>
      </rPr>
      <t>，一厅五室的升级提质，更好方便人民群众办事。</t>
    </r>
  </si>
  <si>
    <t>月南村永吉路、永祥路道路硬底化建设工程</t>
  </si>
  <si>
    <r>
      <rPr>
        <sz val="9"/>
        <rFont val="Times New Roman"/>
        <charset val="134"/>
      </rPr>
      <t>1</t>
    </r>
    <r>
      <rPr>
        <sz val="9"/>
        <rFont val="仿宋_GB2312"/>
        <charset val="134"/>
      </rPr>
      <t>、建设长</t>
    </r>
    <r>
      <rPr>
        <sz val="9"/>
        <rFont val="Times New Roman"/>
        <charset val="134"/>
      </rPr>
      <t>825</t>
    </r>
    <r>
      <rPr>
        <sz val="9"/>
        <rFont val="仿宋_GB2312"/>
        <charset val="134"/>
      </rPr>
      <t>米、宽</t>
    </r>
    <r>
      <rPr>
        <sz val="9"/>
        <rFont val="Times New Roman"/>
        <charset val="134"/>
      </rPr>
      <t>4</t>
    </r>
    <r>
      <rPr>
        <sz val="9"/>
        <rFont val="仿宋_GB2312"/>
        <charset val="134"/>
      </rPr>
      <t>米、厚</t>
    </r>
    <r>
      <rPr>
        <sz val="9"/>
        <rFont val="Times New Roman"/>
        <charset val="134"/>
      </rPr>
      <t>20</t>
    </r>
    <r>
      <rPr>
        <sz val="9"/>
        <rFont val="仿宋_GB2312"/>
        <charset val="134"/>
      </rPr>
      <t>厘米水泥硬底化道路；</t>
    </r>
    <r>
      <rPr>
        <sz val="9"/>
        <rFont val="Times New Roman"/>
        <charset val="134"/>
      </rPr>
      <t>2</t>
    </r>
    <r>
      <rPr>
        <sz val="9"/>
        <rFont val="仿宋_GB2312"/>
        <charset val="134"/>
      </rPr>
      <t>、建设长</t>
    </r>
    <r>
      <rPr>
        <sz val="9"/>
        <rFont val="Times New Roman"/>
        <charset val="134"/>
      </rPr>
      <t>250</t>
    </r>
    <r>
      <rPr>
        <sz val="9"/>
        <rFont val="仿宋_GB2312"/>
        <charset val="134"/>
      </rPr>
      <t>米、宽</t>
    </r>
    <r>
      <rPr>
        <sz val="9"/>
        <rFont val="Times New Roman"/>
        <charset val="134"/>
      </rPr>
      <t>6</t>
    </r>
    <r>
      <rPr>
        <sz val="9"/>
        <rFont val="仿宋_GB2312"/>
        <charset val="134"/>
      </rPr>
      <t>米、厚</t>
    </r>
    <r>
      <rPr>
        <sz val="9"/>
        <rFont val="Times New Roman"/>
        <charset val="134"/>
      </rPr>
      <t>20</t>
    </r>
    <r>
      <rPr>
        <sz val="9"/>
        <rFont val="仿宋_GB2312"/>
        <charset val="134"/>
      </rPr>
      <t>厘米水泥硬底化道路</t>
    </r>
  </si>
  <si>
    <t>新建设水泥路方便村民出行</t>
  </si>
  <si>
    <r>
      <rPr>
        <sz val="9"/>
        <rFont val="仿宋_GB2312"/>
        <charset val="134"/>
      </rPr>
      <t>玉步头村村道大堀</t>
    </r>
    <r>
      <rPr>
        <sz val="9"/>
        <rFont val="宋体"/>
        <charset val="134"/>
      </rPr>
      <t>墘</t>
    </r>
    <r>
      <rPr>
        <sz val="9"/>
        <rFont val="仿宋_GB2312"/>
        <charset val="134"/>
      </rPr>
      <t>南面路至大堀</t>
    </r>
    <r>
      <rPr>
        <sz val="9"/>
        <rFont val="宋体"/>
        <charset val="134"/>
      </rPr>
      <t>墘</t>
    </r>
    <r>
      <rPr>
        <sz val="9"/>
        <rFont val="仿宋_GB2312"/>
        <charset val="134"/>
      </rPr>
      <t>公厕旁道路工程</t>
    </r>
  </si>
  <si>
    <t>玉步头村</t>
  </si>
  <si>
    <r>
      <rPr>
        <sz val="9"/>
        <rFont val="仿宋_GB2312"/>
        <charset val="134"/>
      </rPr>
      <t>村道支道建设、大堀</t>
    </r>
    <r>
      <rPr>
        <sz val="9"/>
        <rFont val="宋体"/>
        <charset val="134"/>
      </rPr>
      <t>墘</t>
    </r>
    <r>
      <rPr>
        <sz val="9"/>
        <rFont val="仿宋_GB2312"/>
        <charset val="134"/>
      </rPr>
      <t>南面路至大堀</t>
    </r>
    <r>
      <rPr>
        <sz val="9"/>
        <rFont val="宋体"/>
        <charset val="134"/>
      </rPr>
      <t>墘</t>
    </r>
    <r>
      <rPr>
        <sz val="9"/>
        <rFont val="仿宋_GB2312"/>
        <charset val="134"/>
      </rPr>
      <t>公厕旁道路约</t>
    </r>
    <r>
      <rPr>
        <sz val="9"/>
        <rFont val="Times New Roman"/>
        <charset val="134"/>
      </rPr>
      <t>200</t>
    </r>
    <r>
      <rPr>
        <sz val="9"/>
        <rFont val="仿宋_GB2312"/>
        <charset val="134"/>
      </rPr>
      <t>米，宽</t>
    </r>
    <r>
      <rPr>
        <sz val="9"/>
        <rFont val="Times New Roman"/>
        <charset val="134"/>
      </rPr>
      <t>3.5</t>
    </r>
    <r>
      <rPr>
        <sz val="9"/>
        <rFont val="仿宋_GB2312"/>
        <charset val="134"/>
      </rPr>
      <t>米。</t>
    </r>
  </si>
  <si>
    <t>改善村庄人居环境，美化村容村貌，方便村民出行生活</t>
  </si>
  <si>
    <r>
      <rPr>
        <sz val="9"/>
        <rFont val="仿宋_GB2312"/>
        <charset val="134"/>
      </rPr>
      <t>篮头村灰窑联社浮</t>
    </r>
    <r>
      <rPr>
        <sz val="9"/>
        <rFont val="宋体"/>
        <charset val="134"/>
      </rPr>
      <t>坽</t>
    </r>
    <r>
      <rPr>
        <sz val="9"/>
        <rFont val="仿宋_GB2312"/>
        <charset val="134"/>
      </rPr>
      <t>公阳埕硬底化工程</t>
    </r>
  </si>
  <si>
    <t>篮头村灰窑联社</t>
  </si>
  <si>
    <r>
      <rPr>
        <sz val="9"/>
        <rFont val="仿宋_GB2312"/>
        <charset val="134"/>
      </rPr>
      <t>灰窑浮</t>
    </r>
    <r>
      <rPr>
        <sz val="9"/>
        <rFont val="宋体"/>
        <charset val="134"/>
      </rPr>
      <t>坽</t>
    </r>
    <r>
      <rPr>
        <sz val="9"/>
        <rFont val="仿宋_GB2312"/>
        <charset val="134"/>
      </rPr>
      <t>公阳埕硬底化，总共</t>
    </r>
    <r>
      <rPr>
        <sz val="9"/>
        <rFont val="Times New Roman"/>
        <charset val="134"/>
      </rPr>
      <t>3000</t>
    </r>
    <r>
      <rPr>
        <sz val="9"/>
        <rFont val="仿宋_GB2312"/>
        <charset val="134"/>
      </rPr>
      <t>平方米，高</t>
    </r>
    <r>
      <rPr>
        <sz val="9"/>
        <rFont val="Times New Roman"/>
        <charset val="134"/>
      </rPr>
      <t>20CM</t>
    </r>
    <r>
      <rPr>
        <sz val="9"/>
        <rFont val="仿宋_GB2312"/>
        <charset val="134"/>
      </rPr>
      <t>。</t>
    </r>
  </si>
  <si>
    <t>提升农村人居环境，实现阳埕硬底化全面覆盖</t>
  </si>
  <si>
    <t>篮头村灰窑联社中座巷，东座巷，西座巷道硬底化工程</t>
  </si>
  <si>
    <r>
      <rPr>
        <sz val="9"/>
        <rFont val="仿宋_GB2312"/>
        <charset val="134"/>
      </rPr>
      <t>灰窑联社中座巷，东座巷，西座巷道硬底化，总长</t>
    </r>
    <r>
      <rPr>
        <sz val="9"/>
        <rFont val="Times New Roman"/>
        <charset val="134"/>
      </rPr>
      <t>390</t>
    </r>
    <r>
      <rPr>
        <sz val="9"/>
        <rFont val="仿宋_GB2312"/>
        <charset val="134"/>
      </rPr>
      <t>米宽</t>
    </r>
    <r>
      <rPr>
        <sz val="9"/>
        <rFont val="Times New Roman"/>
        <charset val="134"/>
      </rPr>
      <t>5.4</t>
    </r>
    <r>
      <rPr>
        <sz val="9"/>
        <rFont val="仿宋_GB2312"/>
        <charset val="134"/>
      </rPr>
      <t>米，高</t>
    </r>
    <r>
      <rPr>
        <sz val="9"/>
        <rFont val="Times New Roman"/>
        <charset val="134"/>
      </rPr>
      <t>20CM,</t>
    </r>
    <r>
      <rPr>
        <sz val="9"/>
        <rFont val="仿宋_GB2312"/>
        <charset val="134"/>
      </rPr>
      <t>巷道旁边排水渠道修建。</t>
    </r>
  </si>
  <si>
    <t>灰窑联社中座巷，东座巷，西座巷道，为村主要生活片区，现道路崎岖不平，积水严重，严重影响村民出行，改善乡村面貌，方便村民出行，提高村民生活质量。</t>
  </si>
  <si>
    <t>德东村新明经第围巷道建设工程</t>
  </si>
  <si>
    <t>潮下</t>
  </si>
  <si>
    <t>德东村委会</t>
  </si>
  <si>
    <r>
      <rPr>
        <sz val="9"/>
        <rFont val="仿宋_GB2312"/>
        <charset val="134"/>
      </rPr>
      <t>巷道建设</t>
    </r>
    <r>
      <rPr>
        <sz val="9"/>
        <rFont val="Times New Roman"/>
        <charset val="134"/>
      </rPr>
      <t>400</t>
    </r>
    <r>
      <rPr>
        <sz val="9"/>
        <rFont val="仿宋_GB2312"/>
        <charset val="134"/>
      </rPr>
      <t>米，宽</t>
    </r>
    <r>
      <rPr>
        <sz val="9"/>
        <rFont val="Times New Roman"/>
        <charset val="134"/>
      </rPr>
      <t>4</t>
    </r>
    <r>
      <rPr>
        <sz val="9"/>
        <rFont val="仿宋_GB2312"/>
        <charset val="134"/>
      </rPr>
      <t>米，厚度</t>
    </r>
    <r>
      <rPr>
        <sz val="9"/>
        <rFont val="Times New Roman"/>
        <charset val="134"/>
      </rPr>
      <t>15</t>
    </r>
    <r>
      <rPr>
        <sz val="9"/>
        <rFont val="仿宋_GB2312"/>
        <charset val="134"/>
      </rPr>
      <t>厘米，并设置排水设施。</t>
    </r>
  </si>
  <si>
    <t>巷道建设方便村民出入，提升人居环境</t>
  </si>
  <si>
    <t>新围村自来水管道改造工程</t>
  </si>
  <si>
    <t>新围村</t>
  </si>
  <si>
    <t>新围村委会</t>
  </si>
  <si>
    <r>
      <rPr>
        <sz val="9"/>
        <rFont val="仿宋_GB2312"/>
        <charset val="134"/>
      </rPr>
      <t>更换供水管：</t>
    </r>
    <r>
      <rPr>
        <sz val="9"/>
        <rFont val="Times New Roman"/>
        <charset val="134"/>
      </rPr>
      <t>4</t>
    </r>
    <r>
      <rPr>
        <sz val="9"/>
        <rFont val="仿宋_GB2312"/>
        <charset val="134"/>
      </rPr>
      <t>寸管</t>
    </r>
    <r>
      <rPr>
        <sz val="9"/>
        <rFont val="Times New Roman"/>
        <charset val="134"/>
      </rPr>
      <t>1052</t>
    </r>
    <r>
      <rPr>
        <sz val="9"/>
        <rFont val="仿宋_GB2312"/>
        <charset val="134"/>
      </rPr>
      <t>米，</t>
    </r>
    <r>
      <rPr>
        <sz val="9"/>
        <rFont val="Times New Roman"/>
        <charset val="134"/>
      </rPr>
      <t>2</t>
    </r>
    <r>
      <rPr>
        <sz val="9"/>
        <rFont val="仿宋_GB2312"/>
        <charset val="134"/>
      </rPr>
      <t>寸管</t>
    </r>
    <r>
      <rPr>
        <sz val="9"/>
        <rFont val="Times New Roman"/>
        <charset val="134"/>
      </rPr>
      <t>7690</t>
    </r>
    <r>
      <rPr>
        <sz val="9"/>
        <rFont val="仿宋_GB2312"/>
        <charset val="134"/>
      </rPr>
      <t>米，</t>
    </r>
    <r>
      <rPr>
        <sz val="9"/>
        <rFont val="Times New Roman"/>
        <charset val="134"/>
      </rPr>
      <t>,1</t>
    </r>
    <r>
      <rPr>
        <sz val="9"/>
        <rFont val="仿宋_GB2312"/>
        <charset val="134"/>
      </rPr>
      <t>寸管</t>
    </r>
    <r>
      <rPr>
        <sz val="9"/>
        <rFont val="Times New Roman"/>
        <charset val="134"/>
      </rPr>
      <t>4618</t>
    </r>
    <r>
      <rPr>
        <sz val="9"/>
        <rFont val="仿宋_GB2312"/>
        <charset val="134"/>
      </rPr>
      <t>米，</t>
    </r>
    <r>
      <rPr>
        <sz val="9"/>
        <rFont val="Times New Roman"/>
        <charset val="134"/>
      </rPr>
      <t>6</t>
    </r>
    <r>
      <rPr>
        <sz val="9"/>
        <rFont val="仿宋_GB2312"/>
        <charset val="134"/>
      </rPr>
      <t>分管</t>
    </r>
    <r>
      <rPr>
        <sz val="9"/>
        <rFont val="Times New Roman"/>
        <charset val="134"/>
      </rPr>
      <t>5285</t>
    </r>
    <r>
      <rPr>
        <sz val="9"/>
        <rFont val="仿宋_GB2312"/>
        <charset val="134"/>
      </rPr>
      <t>米，路面切割</t>
    </r>
    <r>
      <rPr>
        <sz val="9"/>
        <rFont val="Times New Roman"/>
        <charset val="134"/>
      </rPr>
      <t>25238</t>
    </r>
    <r>
      <rPr>
        <sz val="9"/>
        <rFont val="仿宋_GB2312"/>
        <charset val="134"/>
      </rPr>
      <t>米。</t>
    </r>
  </si>
  <si>
    <r>
      <rPr>
        <sz val="9"/>
        <rFont val="仿宋_GB2312"/>
        <charset val="134"/>
      </rPr>
      <t>实现安全饮水目标，惠及人口约</t>
    </r>
    <r>
      <rPr>
        <sz val="9"/>
        <rFont val="Times New Roman"/>
        <charset val="134"/>
      </rPr>
      <t>2500</t>
    </r>
    <r>
      <rPr>
        <sz val="9"/>
        <rFont val="仿宋_GB2312"/>
        <charset val="134"/>
      </rPr>
      <t>人</t>
    </r>
  </si>
  <si>
    <t>西湖村高湖片区雨污分流项目</t>
  </si>
  <si>
    <t>高湖联社</t>
  </si>
  <si>
    <t>西湖村委会</t>
  </si>
  <si>
    <t>高湖东座铺设管道一千五百米</t>
  </si>
  <si>
    <t>改善村民的生活环境和生活质量</t>
  </si>
  <si>
    <t>赤岸村柳树正座巷道硬底化</t>
  </si>
  <si>
    <t>赤岸村</t>
  </si>
  <si>
    <t>赤岸村委会</t>
  </si>
  <si>
    <r>
      <rPr>
        <sz val="9"/>
        <rFont val="仿宋_GB2312"/>
        <charset val="134"/>
      </rPr>
      <t>柳树巷道硬底化：长度</t>
    </r>
    <r>
      <rPr>
        <sz val="9"/>
        <rFont val="Times New Roman"/>
        <charset val="134"/>
      </rPr>
      <t>500</t>
    </r>
    <r>
      <rPr>
        <sz val="9"/>
        <rFont val="仿宋_GB2312"/>
        <charset val="134"/>
      </rPr>
      <t>米，宽度</t>
    </r>
    <r>
      <rPr>
        <sz val="9"/>
        <rFont val="Times New Roman"/>
        <charset val="134"/>
      </rPr>
      <t>4</t>
    </r>
    <r>
      <rPr>
        <sz val="9"/>
        <rFont val="仿宋_GB2312"/>
        <charset val="134"/>
      </rPr>
      <t>米，厚度</t>
    </r>
    <r>
      <rPr>
        <sz val="9"/>
        <rFont val="Times New Roman"/>
        <charset val="134"/>
      </rPr>
      <t>20</t>
    </r>
    <r>
      <rPr>
        <sz val="9"/>
        <rFont val="仿宋_GB2312"/>
        <charset val="134"/>
      </rPr>
      <t>公分</t>
    </r>
  </si>
  <si>
    <t>寮东村东朝里地埕及围墙修缮工程</t>
  </si>
  <si>
    <t>东朝里</t>
  </si>
  <si>
    <t>寮东村</t>
  </si>
  <si>
    <r>
      <rPr>
        <sz val="9"/>
        <rFont val="仿宋_GB2312"/>
        <charset val="134"/>
      </rPr>
      <t>建设长</t>
    </r>
    <r>
      <rPr>
        <sz val="9"/>
        <rFont val="Times New Roman"/>
        <charset val="134"/>
      </rPr>
      <t>100</t>
    </r>
    <r>
      <rPr>
        <sz val="9"/>
        <rFont val="仿宋_GB2312"/>
        <charset val="134"/>
      </rPr>
      <t>米、高</t>
    </r>
    <r>
      <rPr>
        <sz val="9"/>
        <rFont val="Times New Roman"/>
        <charset val="134"/>
      </rPr>
      <t>2.2</t>
    </r>
    <r>
      <rPr>
        <sz val="9"/>
        <rFont val="仿宋_GB2312"/>
        <charset val="134"/>
      </rPr>
      <t>米围墙，</t>
    </r>
    <r>
      <rPr>
        <sz val="9"/>
        <rFont val="Times New Roman"/>
        <charset val="134"/>
      </rPr>
      <t>2200</t>
    </r>
    <r>
      <rPr>
        <sz val="9"/>
        <rFont val="仿宋_GB2312"/>
        <charset val="134"/>
      </rPr>
      <t>平方米地埕水泥硬底化</t>
    </r>
  </si>
  <si>
    <t>改善村庄人居环境、美化村容村貌，方便材民出行生活</t>
  </si>
  <si>
    <t>刘畔村文明实践站和老年人活动中心改建工程</t>
  </si>
  <si>
    <t>刘畔村委会旁边</t>
  </si>
  <si>
    <t>刘畔村</t>
  </si>
  <si>
    <r>
      <rPr>
        <sz val="9"/>
        <rFont val="仿宋_GB2312"/>
        <charset val="134"/>
      </rPr>
      <t>改建两层楼房共</t>
    </r>
    <r>
      <rPr>
        <sz val="9"/>
        <rFont val="Times New Roman"/>
        <charset val="134"/>
      </rPr>
      <t>160</t>
    </r>
    <r>
      <rPr>
        <sz val="9"/>
        <rFont val="仿宋_GB2312"/>
        <charset val="134"/>
      </rPr>
      <t>平方，，首层作老年人活动中心，二楼作新时代文明实践站。</t>
    </r>
  </si>
  <si>
    <t>改善方便村老年人娱乐活动环境；改善提升村文明实践站的硬环境，更好发挥文明实践站文化阵地的作用，丰富人民群众的文化娱乐活动。</t>
  </si>
  <si>
    <t>月城镇松山村松王经济合作社污水治理项目</t>
  </si>
  <si>
    <t>月城镇松山村松王经济合作社</t>
  </si>
  <si>
    <r>
      <rPr>
        <sz val="9"/>
        <rFont val="仿宋_GB2312"/>
        <charset val="134"/>
      </rPr>
      <t>本工程主要任务是将松王村农户生活污水接入市政管网集中处理：</t>
    </r>
    <r>
      <rPr>
        <sz val="9"/>
        <rFont val="Times New Roman"/>
        <charset val="134"/>
      </rPr>
      <t>1</t>
    </r>
    <r>
      <rPr>
        <sz val="9"/>
        <rFont val="仿宋_GB2312"/>
        <charset val="134"/>
      </rPr>
      <t>、对松王工业园片区的雨污分流工程进行查漏补缺、破旧管网重铺，需建设塑料检查井、隔油池约</t>
    </r>
    <r>
      <rPr>
        <sz val="9"/>
        <rFont val="Times New Roman"/>
        <charset val="134"/>
      </rPr>
      <t>80</t>
    </r>
    <r>
      <rPr>
        <sz val="9"/>
        <rFont val="仿宋_GB2312"/>
        <charset val="134"/>
      </rPr>
      <t>座，重铺双壁波纹管</t>
    </r>
    <r>
      <rPr>
        <sz val="9"/>
        <rFont val="Times New Roman"/>
        <charset val="134"/>
      </rPr>
      <t>DN300</t>
    </r>
    <r>
      <rPr>
        <sz val="9"/>
        <rFont val="仿宋_GB2312"/>
        <charset val="134"/>
      </rPr>
      <t>约</t>
    </r>
    <r>
      <rPr>
        <sz val="9"/>
        <rFont val="Times New Roman"/>
        <charset val="134"/>
      </rPr>
      <t>100</t>
    </r>
    <r>
      <rPr>
        <sz val="9"/>
        <rFont val="仿宋_GB2312"/>
        <charset val="134"/>
      </rPr>
      <t>米、</t>
    </r>
    <r>
      <rPr>
        <sz val="9"/>
        <rFont val="Times New Roman"/>
        <charset val="134"/>
      </rPr>
      <t>DN200</t>
    </r>
    <r>
      <rPr>
        <sz val="9"/>
        <rFont val="仿宋_GB2312"/>
        <charset val="134"/>
      </rPr>
      <t>约</t>
    </r>
    <r>
      <rPr>
        <sz val="9"/>
        <rFont val="Times New Roman"/>
        <charset val="134"/>
      </rPr>
      <t>500</t>
    </r>
    <r>
      <rPr>
        <sz val="9"/>
        <rFont val="仿宋_GB2312"/>
        <charset val="134"/>
      </rPr>
      <t>米。</t>
    </r>
    <r>
      <rPr>
        <sz val="9"/>
        <rFont val="Times New Roman"/>
        <charset val="134"/>
      </rPr>
      <t>2</t>
    </r>
    <r>
      <rPr>
        <sz val="9"/>
        <rFont val="仿宋_GB2312"/>
        <charset val="134"/>
      </rPr>
      <t>、建设福场围至朝福园片区污水治理工程，建设排水检查井</t>
    </r>
    <r>
      <rPr>
        <sz val="9"/>
        <rFont val="Times New Roman"/>
        <charset val="134"/>
      </rPr>
      <t>4</t>
    </r>
    <r>
      <rPr>
        <sz val="9"/>
        <rFont val="仿宋_GB2312"/>
        <charset val="134"/>
      </rPr>
      <t>座、塑料检查井约</t>
    </r>
    <r>
      <rPr>
        <sz val="9"/>
        <rFont val="Times New Roman"/>
        <charset val="134"/>
      </rPr>
      <t>340</t>
    </r>
    <r>
      <rPr>
        <sz val="9"/>
        <rFont val="仿宋_GB2312"/>
        <charset val="134"/>
      </rPr>
      <t>座、隔油池约</t>
    </r>
    <r>
      <rPr>
        <sz val="9"/>
        <rFont val="Times New Roman"/>
        <charset val="134"/>
      </rPr>
      <t>340</t>
    </r>
    <r>
      <rPr>
        <sz val="9"/>
        <rFont val="仿宋_GB2312"/>
        <charset val="134"/>
      </rPr>
      <t>座，铺设</t>
    </r>
    <r>
      <rPr>
        <sz val="9"/>
        <rFont val="Times New Roman"/>
        <charset val="134"/>
      </rPr>
      <t>UPVC</t>
    </r>
    <r>
      <rPr>
        <sz val="9"/>
        <rFont val="仿宋_GB2312"/>
        <charset val="134"/>
      </rPr>
      <t>塑料管</t>
    </r>
    <r>
      <rPr>
        <sz val="9"/>
        <rFont val="Times New Roman"/>
        <charset val="134"/>
      </rPr>
      <t>DN110</t>
    </r>
    <r>
      <rPr>
        <sz val="9"/>
        <rFont val="仿宋_GB2312"/>
        <charset val="134"/>
      </rPr>
      <t>约</t>
    </r>
    <r>
      <rPr>
        <sz val="9"/>
        <rFont val="Times New Roman"/>
        <charset val="134"/>
      </rPr>
      <t>680</t>
    </r>
    <r>
      <rPr>
        <sz val="9"/>
        <rFont val="仿宋_GB2312"/>
        <charset val="134"/>
      </rPr>
      <t>米、</t>
    </r>
    <r>
      <rPr>
        <sz val="9"/>
        <rFont val="Times New Roman"/>
        <charset val="134"/>
      </rPr>
      <t>DN75</t>
    </r>
    <r>
      <rPr>
        <sz val="9"/>
        <rFont val="仿宋_GB2312"/>
        <charset val="134"/>
      </rPr>
      <t>约</t>
    </r>
    <r>
      <rPr>
        <sz val="9"/>
        <rFont val="Times New Roman"/>
        <charset val="134"/>
      </rPr>
      <t>1360</t>
    </r>
    <r>
      <rPr>
        <sz val="9"/>
        <rFont val="仿宋_GB2312"/>
        <charset val="134"/>
      </rPr>
      <t>米。</t>
    </r>
  </si>
  <si>
    <r>
      <rPr>
        <sz val="9"/>
        <rFont val="Times New Roman"/>
        <charset val="134"/>
      </rPr>
      <t>1</t>
    </r>
    <r>
      <rPr>
        <sz val="9"/>
        <rFont val="仿宋_GB2312"/>
        <charset val="134"/>
      </rPr>
      <t>、提高污水收集率，项目完成后，杜绝污水直接排河渠现象，有效防止河道污染、消除黑臭水体。</t>
    </r>
    <r>
      <rPr>
        <sz val="9"/>
        <rFont val="Times New Roman"/>
        <charset val="134"/>
      </rPr>
      <t>2</t>
    </r>
    <r>
      <rPr>
        <sz val="9"/>
        <rFont val="仿宋_GB2312"/>
        <charset val="134"/>
      </rPr>
      <t>、减少雨水进入污水管网，改善污水处理厂长期处于高负荷运行的状况。</t>
    </r>
  </si>
  <si>
    <t>松山村松郑休闲公园配套设施工程</t>
  </si>
  <si>
    <t>松郑公园</t>
  </si>
  <si>
    <t>松郑</t>
  </si>
  <si>
    <t>步道、羽毛球场、绿化、排污设施、厕所、篮球场、管理室。</t>
  </si>
  <si>
    <r>
      <rPr>
        <sz val="9"/>
        <rFont val="仿宋_GB2312"/>
        <charset val="134"/>
      </rPr>
      <t>丰富村民休闲娱乐活动，完善村服务功能，提升村民休闲活动质量，美化改善人居环境，受益人口</t>
    </r>
    <r>
      <rPr>
        <sz val="9"/>
        <rFont val="Times New Roman"/>
        <charset val="134"/>
      </rPr>
      <t>0.3</t>
    </r>
    <r>
      <rPr>
        <sz val="9"/>
        <rFont val="仿宋_GB2312"/>
        <charset val="134"/>
      </rPr>
      <t>万人。</t>
    </r>
  </si>
  <si>
    <t>松山村松林文体公园提升改造工程</t>
  </si>
  <si>
    <t>松林南一路头</t>
  </si>
  <si>
    <t>松林</t>
  </si>
  <si>
    <r>
      <rPr>
        <sz val="9"/>
        <rFont val="Times New Roman"/>
        <charset val="134"/>
      </rPr>
      <t>3.5</t>
    </r>
    <r>
      <rPr>
        <sz val="9"/>
        <rFont val="仿宋_GB2312"/>
        <charset val="134"/>
      </rPr>
      <t>亩，建成篮球场、羽毛球场、健身器材和休闲步道</t>
    </r>
  </si>
  <si>
    <t>美化村容村貌，为村民健身休闲提供去处。</t>
  </si>
  <si>
    <t>双河村狮头沟渠整治工程</t>
  </si>
  <si>
    <t>西头联社</t>
  </si>
  <si>
    <t>双河村</t>
  </si>
  <si>
    <r>
      <rPr>
        <sz val="9"/>
        <rFont val="仿宋_GB2312"/>
        <charset val="134"/>
      </rPr>
      <t>砌石篱排水沟，宽</t>
    </r>
    <r>
      <rPr>
        <sz val="9"/>
        <rFont val="Times New Roman"/>
        <charset val="134"/>
      </rPr>
      <t>0.8</t>
    </r>
    <r>
      <rPr>
        <sz val="9"/>
        <rFont val="仿宋_GB2312"/>
        <charset val="134"/>
      </rPr>
      <t>米、高</t>
    </r>
    <r>
      <rPr>
        <sz val="9"/>
        <rFont val="Times New Roman"/>
        <charset val="134"/>
      </rPr>
      <t>0.9</t>
    </r>
    <r>
      <rPr>
        <sz val="9"/>
        <rFont val="仿宋_GB2312"/>
        <charset val="134"/>
      </rPr>
      <t>米、长</t>
    </r>
    <r>
      <rPr>
        <sz val="9"/>
        <rFont val="Times New Roman"/>
        <charset val="134"/>
      </rPr>
      <t>450.73</t>
    </r>
    <r>
      <rPr>
        <sz val="9"/>
        <rFont val="仿宋_GB2312"/>
        <charset val="134"/>
      </rPr>
      <t>米。</t>
    </r>
  </si>
  <si>
    <t>美化村容村貌</t>
  </si>
  <si>
    <t>双河村长福沟渠整治和路面硬底化工程</t>
  </si>
  <si>
    <t>长福</t>
  </si>
  <si>
    <r>
      <rPr>
        <sz val="9"/>
        <rFont val="仿宋_GB2312"/>
        <charset val="134"/>
      </rPr>
      <t>建设排水沟渠长砌石篱</t>
    </r>
    <r>
      <rPr>
        <sz val="9"/>
        <rFont val="Times New Roman"/>
        <charset val="134"/>
      </rPr>
      <t>700</t>
    </r>
    <r>
      <rPr>
        <sz val="9"/>
        <rFont val="仿宋_GB2312"/>
        <charset val="134"/>
      </rPr>
      <t>米，宽</t>
    </r>
    <r>
      <rPr>
        <sz val="9"/>
        <rFont val="Times New Roman"/>
        <charset val="134"/>
      </rPr>
      <t>60</t>
    </r>
    <r>
      <rPr>
        <sz val="9"/>
        <rFont val="仿宋_GB2312"/>
        <charset val="134"/>
      </rPr>
      <t>公分，高</t>
    </r>
    <r>
      <rPr>
        <sz val="9"/>
        <rFont val="Times New Roman"/>
        <charset val="134"/>
      </rPr>
      <t>1.2</t>
    </r>
    <r>
      <rPr>
        <sz val="9"/>
        <rFont val="仿宋_GB2312"/>
        <charset val="134"/>
      </rPr>
      <t>米。道路硬底化</t>
    </r>
    <r>
      <rPr>
        <sz val="9"/>
        <rFont val="Times New Roman"/>
        <charset val="134"/>
      </rPr>
      <t>700</t>
    </r>
    <r>
      <rPr>
        <sz val="9"/>
        <rFont val="仿宋_GB2312"/>
        <charset val="134"/>
      </rPr>
      <t>米，宽</t>
    </r>
    <r>
      <rPr>
        <sz val="9"/>
        <rFont val="Times New Roman"/>
        <charset val="134"/>
      </rPr>
      <t>7</t>
    </r>
    <r>
      <rPr>
        <sz val="9"/>
        <rFont val="仿宋_GB2312"/>
        <charset val="134"/>
      </rPr>
      <t>米，厚度</t>
    </r>
    <r>
      <rPr>
        <sz val="9"/>
        <rFont val="Times New Roman"/>
        <charset val="134"/>
      </rPr>
      <t>20</t>
    </r>
    <r>
      <rPr>
        <sz val="9"/>
        <rFont val="仿宋_GB2312"/>
        <charset val="134"/>
      </rPr>
      <t>公分。</t>
    </r>
  </si>
  <si>
    <t>方便村民出入，提升人居环境</t>
  </si>
  <si>
    <t>双河村象头寨前池及周边风貌提升工程</t>
  </si>
  <si>
    <t>象头</t>
  </si>
  <si>
    <r>
      <rPr>
        <sz val="9"/>
        <rFont val="仿宋_GB2312"/>
        <charset val="134"/>
      </rPr>
      <t>砌石篱，石栏杆、休闲步道，机耕水泥路约</t>
    </r>
    <r>
      <rPr>
        <sz val="9"/>
        <rFont val="Times New Roman"/>
        <charset val="134"/>
      </rPr>
      <t>400</t>
    </r>
    <r>
      <rPr>
        <sz val="9"/>
        <rFont val="仿宋_GB2312"/>
        <charset val="134"/>
      </rPr>
      <t>米、路灯及绿化配套</t>
    </r>
  </si>
  <si>
    <t>改善村庄人居环境，美化村容村貌</t>
  </si>
  <si>
    <t>棉洋村溪头垃圾转运站建设</t>
  </si>
  <si>
    <t>溪头</t>
  </si>
  <si>
    <t>棉洋村委会</t>
  </si>
  <si>
    <t>设置两个垃圾斗，以标准化建设</t>
  </si>
  <si>
    <t>垃圾日产日清，建设美好环境</t>
  </si>
  <si>
    <t>棉洋村美围溪边路硬底化，前寮、美围路段修补及排水管铺设</t>
  </si>
  <si>
    <r>
      <rPr>
        <sz val="9"/>
        <rFont val="仿宋_GB2312"/>
        <charset val="134"/>
      </rPr>
      <t>前寮</t>
    </r>
    <r>
      <rPr>
        <sz val="9"/>
        <rFont val="Times New Roman"/>
        <charset val="134"/>
      </rPr>
      <t xml:space="preserve">
</t>
    </r>
    <r>
      <rPr>
        <sz val="9"/>
        <rFont val="仿宋_GB2312"/>
        <charset val="134"/>
      </rPr>
      <t>美围</t>
    </r>
  </si>
  <si>
    <r>
      <rPr>
        <sz val="9"/>
        <rFont val="Times New Roman"/>
        <charset val="134"/>
      </rPr>
      <t>1</t>
    </r>
    <r>
      <rPr>
        <sz val="9"/>
        <rFont val="仿宋_GB2312"/>
        <charset val="134"/>
      </rPr>
      <t>、道路硬底化约</t>
    </r>
    <r>
      <rPr>
        <sz val="9"/>
        <rFont val="Times New Roman"/>
        <charset val="134"/>
      </rPr>
      <t>500</t>
    </r>
    <r>
      <rPr>
        <sz val="9"/>
        <rFont val="仿宋_GB2312"/>
        <charset val="134"/>
      </rPr>
      <t>米</t>
    </r>
    <r>
      <rPr>
        <sz val="9"/>
        <rFont val="Times New Roman"/>
        <charset val="134"/>
      </rPr>
      <t>×5</t>
    </r>
    <r>
      <rPr>
        <sz val="9"/>
        <rFont val="仿宋_GB2312"/>
        <charset val="134"/>
      </rPr>
      <t>米</t>
    </r>
    <r>
      <rPr>
        <sz val="9"/>
        <rFont val="Times New Roman"/>
        <charset val="134"/>
      </rPr>
      <t>×20</t>
    </r>
    <r>
      <rPr>
        <sz val="9"/>
        <rFont val="仿宋_GB2312"/>
        <charset val="134"/>
      </rPr>
      <t>厘米，</t>
    </r>
    <r>
      <rPr>
        <sz val="9"/>
        <rFont val="Times New Roman"/>
        <charset val="134"/>
      </rPr>
      <t>2</t>
    </r>
    <r>
      <rPr>
        <sz val="9"/>
        <rFont val="仿宋_GB2312"/>
        <charset val="134"/>
      </rPr>
      <t>、修复路面大概</t>
    </r>
    <r>
      <rPr>
        <sz val="9"/>
        <rFont val="Times New Roman"/>
        <charset val="134"/>
      </rPr>
      <t>180</t>
    </r>
    <r>
      <rPr>
        <sz val="9"/>
        <rFont val="仿宋_GB2312"/>
        <charset val="134"/>
      </rPr>
      <t>米</t>
    </r>
    <r>
      <rPr>
        <sz val="9"/>
        <rFont val="Times New Roman"/>
        <charset val="134"/>
      </rPr>
      <t>*7</t>
    </r>
    <r>
      <rPr>
        <sz val="9"/>
        <rFont val="仿宋_GB2312"/>
        <charset val="134"/>
      </rPr>
      <t>米，</t>
    </r>
    <r>
      <rPr>
        <sz val="9"/>
        <rFont val="Times New Roman"/>
        <charset val="134"/>
      </rPr>
      <t>3</t>
    </r>
    <r>
      <rPr>
        <sz val="9"/>
        <rFont val="仿宋_GB2312"/>
        <charset val="134"/>
      </rPr>
      <t>、排水管铺设</t>
    </r>
  </si>
  <si>
    <t>解决道路平整、通畅问题，解决道路两侧积水问题</t>
  </si>
  <si>
    <t>寨内村溪两岸提升改造工程（一期）</t>
  </si>
  <si>
    <t>大寨前溪两岸</t>
  </si>
  <si>
    <t>月城寨内村</t>
  </si>
  <si>
    <t>两岸完善砌石篱，清淤，修步道长廊路基。</t>
  </si>
  <si>
    <r>
      <rPr>
        <sz val="9"/>
        <rFont val="仿宋_GB2312"/>
        <charset val="134"/>
      </rPr>
      <t>围绕</t>
    </r>
    <r>
      <rPr>
        <sz val="9"/>
        <rFont val="Times New Roman"/>
        <charset val="134"/>
      </rPr>
      <t>“</t>
    </r>
    <r>
      <rPr>
        <sz val="9"/>
        <rFont val="仿宋_GB2312"/>
        <charset val="134"/>
      </rPr>
      <t>七星伴月</t>
    </r>
    <r>
      <rPr>
        <sz val="9"/>
        <rFont val="Times New Roman"/>
        <charset val="134"/>
      </rPr>
      <t>”</t>
    </r>
    <r>
      <rPr>
        <sz val="9"/>
        <rFont val="仿宋_GB2312"/>
        <charset val="134"/>
      </rPr>
      <t>自然优势，逐步为</t>
    </r>
    <r>
      <rPr>
        <sz val="9"/>
        <rFont val="Times New Roman"/>
        <charset val="134"/>
      </rPr>
      <t>“</t>
    </r>
    <r>
      <rPr>
        <sz val="9"/>
        <rFont val="仿宋_GB2312"/>
        <charset val="134"/>
      </rPr>
      <t>寨内公园</t>
    </r>
    <r>
      <rPr>
        <sz val="9"/>
        <rFont val="Times New Roman"/>
        <charset val="134"/>
      </rPr>
      <t>”</t>
    </r>
    <r>
      <rPr>
        <sz val="9"/>
        <rFont val="仿宋_GB2312"/>
        <charset val="134"/>
      </rPr>
      <t>打基础</t>
    </r>
  </si>
  <si>
    <t>寨内村一，二片垃圾转运站标准化建设</t>
  </si>
  <si>
    <t>寨内</t>
  </si>
  <si>
    <t>建设标准化垃圾转运点</t>
  </si>
  <si>
    <t>解决垃圾转运问题</t>
  </si>
  <si>
    <t>西河村支道建设</t>
  </si>
  <si>
    <t>西河村</t>
  </si>
  <si>
    <r>
      <rPr>
        <sz val="9"/>
        <rFont val="仿宋_GB2312"/>
        <charset val="134"/>
      </rPr>
      <t>建设长</t>
    </r>
    <r>
      <rPr>
        <sz val="9"/>
        <rFont val="Times New Roman"/>
        <charset val="134"/>
      </rPr>
      <t>1200</t>
    </r>
    <r>
      <rPr>
        <sz val="9"/>
        <rFont val="仿宋_GB2312"/>
        <charset val="134"/>
      </rPr>
      <t>米，宽</t>
    </r>
    <r>
      <rPr>
        <sz val="9"/>
        <rFont val="Times New Roman"/>
        <charset val="134"/>
      </rPr>
      <t>4</t>
    </r>
    <r>
      <rPr>
        <sz val="9"/>
        <rFont val="仿宋_GB2312"/>
        <charset val="134"/>
      </rPr>
      <t>米，厚度</t>
    </r>
    <r>
      <rPr>
        <sz val="9"/>
        <rFont val="Times New Roman"/>
        <charset val="134"/>
      </rPr>
      <t>20</t>
    </r>
    <r>
      <rPr>
        <sz val="9"/>
        <rFont val="仿宋_GB2312"/>
        <charset val="134"/>
      </rPr>
      <t>厘米的水泥路</t>
    </r>
  </si>
  <si>
    <t>西河村沿江路码头至干渠道路硬底化工程</t>
  </si>
  <si>
    <r>
      <rPr>
        <sz val="9"/>
        <rFont val="仿宋_GB2312"/>
        <charset val="134"/>
      </rPr>
      <t>沿江路码头至干渠道路铺设水泥进行硬底化，工程路长</t>
    </r>
    <r>
      <rPr>
        <sz val="9"/>
        <rFont val="Times New Roman"/>
        <charset val="134"/>
      </rPr>
      <t>980</t>
    </r>
    <r>
      <rPr>
        <sz val="9"/>
        <rFont val="仿宋_GB2312"/>
        <charset val="134"/>
      </rPr>
      <t>米，宽</t>
    </r>
    <r>
      <rPr>
        <sz val="9"/>
        <rFont val="Times New Roman"/>
        <charset val="134"/>
      </rPr>
      <t>7</t>
    </r>
    <r>
      <rPr>
        <sz val="9"/>
        <rFont val="仿宋_GB2312"/>
        <charset val="134"/>
      </rPr>
      <t>米</t>
    </r>
    <r>
      <rPr>
        <sz val="9"/>
        <rFont val="Times New Roman"/>
        <charset val="134"/>
      </rPr>
      <t>,</t>
    </r>
    <r>
      <rPr>
        <sz val="9"/>
        <rFont val="仿宋_GB2312"/>
        <charset val="134"/>
      </rPr>
      <t>干渠道路路灯及护栏配套。</t>
    </r>
  </si>
  <si>
    <t>松王朝福园支路硬底化</t>
  </si>
  <si>
    <t>松王朝福园支路</t>
  </si>
  <si>
    <t>松王</t>
  </si>
  <si>
    <t>新建长462米，宽9米，厚0.2米，平整地面、回填，安装排污水管462米，沟井φ40、25个。</t>
  </si>
  <si>
    <t>该路位于公园旁边，美化公园周边环境，解决脏乱差现象，提升人居环境质量，方便村民出行。</t>
  </si>
  <si>
    <t>棉洋村美围支路硬底化</t>
  </si>
  <si>
    <t>棉洋村美围</t>
  </si>
  <si>
    <t>铺设长度大概为950米，宽为6米的水泥路面</t>
  </si>
  <si>
    <t>道路硬底化连接美围、溪头两个合作社，实现道路村村通</t>
  </si>
  <si>
    <t>玉湖镇</t>
  </si>
  <si>
    <r>
      <rPr>
        <sz val="9"/>
        <rFont val="Times New Roman"/>
        <charset val="134"/>
      </rPr>
      <t>2024</t>
    </r>
    <r>
      <rPr>
        <sz val="9"/>
        <rFont val="仿宋_GB2312"/>
        <charset val="134"/>
      </rPr>
      <t>年玉湖镇镇村保洁机制项目</t>
    </r>
  </si>
  <si>
    <t>玉湖镇人民政府</t>
  </si>
  <si>
    <t>完善镇村保洁机制，投入维护资金</t>
  </si>
  <si>
    <r>
      <rPr>
        <sz val="9"/>
        <rFont val="仿宋_GB2312"/>
        <charset val="134"/>
      </rPr>
      <t>完善镇村保洁机制，受益人口</t>
    </r>
    <r>
      <rPr>
        <sz val="9"/>
        <rFont val="Times New Roman"/>
        <charset val="134"/>
      </rPr>
      <t>11.7</t>
    </r>
    <r>
      <rPr>
        <sz val="9"/>
        <rFont val="仿宋_GB2312"/>
        <charset val="134"/>
      </rPr>
      <t>万人</t>
    </r>
  </si>
  <si>
    <r>
      <rPr>
        <sz val="9"/>
        <rFont val="Times New Roman"/>
        <charset val="134"/>
      </rPr>
      <t>2024</t>
    </r>
    <r>
      <rPr>
        <sz val="9"/>
        <rFont val="仿宋_GB2312"/>
        <charset val="134"/>
      </rPr>
      <t>年玉湖镇圩镇长效管护及卫生镇创建补助经费</t>
    </r>
  </si>
  <si>
    <t>圩镇长效管护、卫生镇创建补助经费</t>
  </si>
  <si>
    <r>
      <rPr>
        <sz val="9"/>
        <rFont val="Times New Roman"/>
        <charset val="134"/>
      </rPr>
      <t>2024</t>
    </r>
    <r>
      <rPr>
        <sz val="9"/>
        <rFont val="仿宋_GB2312"/>
        <charset val="134"/>
      </rPr>
      <t>年玉湖镇乡村智慧化改造项目</t>
    </r>
  </si>
  <si>
    <r>
      <rPr>
        <sz val="9"/>
        <rFont val="仿宋_GB2312"/>
        <charset val="134"/>
      </rPr>
      <t>推进乡村振兴战略中乡村智慧化改造</t>
    </r>
    <r>
      <rPr>
        <sz val="9"/>
        <rFont val="Times New Roman"/>
        <charset val="134"/>
      </rPr>
      <t>“</t>
    </r>
    <r>
      <rPr>
        <sz val="9"/>
        <rFont val="仿宋_GB2312"/>
        <charset val="134"/>
      </rPr>
      <t>平安乡村</t>
    </r>
    <r>
      <rPr>
        <sz val="9"/>
        <rFont val="Times New Roman"/>
        <charset val="134"/>
      </rPr>
      <t>”</t>
    </r>
    <r>
      <rPr>
        <sz val="9"/>
        <rFont val="仿宋_GB2312"/>
        <charset val="134"/>
      </rPr>
      <t>视频建设工作</t>
    </r>
  </si>
  <si>
    <t>建设平安玉湖，提高农村和城镇现代化综合管理水平</t>
  </si>
  <si>
    <r>
      <rPr>
        <sz val="9"/>
        <rFont val="Times New Roman"/>
        <charset val="134"/>
      </rPr>
      <t>2024</t>
    </r>
    <r>
      <rPr>
        <sz val="9"/>
        <rFont val="仿宋_GB2312"/>
        <charset val="134"/>
      </rPr>
      <t>年玉湖镇姑山村美丽宜居村项目</t>
    </r>
  </si>
  <si>
    <t>姑山村</t>
  </si>
  <si>
    <r>
      <rPr>
        <sz val="9"/>
        <rFont val="Times New Roman"/>
        <charset val="134"/>
      </rPr>
      <t>1.</t>
    </r>
    <r>
      <rPr>
        <sz val="9"/>
        <rFont val="仿宋_GB2312"/>
        <charset val="134"/>
      </rPr>
      <t>村民运动广场改造项目</t>
    </r>
    <r>
      <rPr>
        <sz val="9"/>
        <rFont val="Times New Roman"/>
        <charset val="134"/>
      </rPr>
      <t>2.</t>
    </r>
    <r>
      <rPr>
        <sz val="9"/>
        <rFont val="仿宋_GB2312"/>
        <charset val="134"/>
      </rPr>
      <t>寨前池改造项目</t>
    </r>
    <r>
      <rPr>
        <sz val="9"/>
        <rFont val="Times New Roman"/>
        <charset val="134"/>
      </rPr>
      <t>3.</t>
    </r>
    <r>
      <rPr>
        <sz val="9"/>
        <rFont val="仿宋_GB2312"/>
        <charset val="134"/>
      </rPr>
      <t>整治周边人居环境，打造乡村振兴宣传氛围</t>
    </r>
  </si>
  <si>
    <t>提升农村人居环境，打造美丽乡村</t>
  </si>
  <si>
    <r>
      <rPr>
        <sz val="9"/>
        <rFont val="Times New Roman"/>
        <charset val="134"/>
      </rPr>
      <t>2024</t>
    </r>
    <r>
      <rPr>
        <sz val="9"/>
        <rFont val="仿宋_GB2312"/>
        <charset val="134"/>
      </rPr>
      <t>年玉湖镇洋边村美丽宜居村项目</t>
    </r>
  </si>
  <si>
    <t>洋边村</t>
  </si>
  <si>
    <r>
      <rPr>
        <sz val="9"/>
        <rFont val="Times New Roman"/>
        <charset val="134"/>
      </rPr>
      <t>1.</t>
    </r>
    <r>
      <rPr>
        <sz val="9"/>
        <rFont val="仿宋_GB2312"/>
        <charset val="134"/>
      </rPr>
      <t>洋边村老埔龙废池塘整改项目</t>
    </r>
    <r>
      <rPr>
        <sz val="9"/>
        <rFont val="Times New Roman"/>
        <charset val="134"/>
      </rPr>
      <t>2.</t>
    </r>
    <r>
      <rPr>
        <sz val="9"/>
        <rFont val="仿宋_GB2312"/>
        <charset val="134"/>
      </rPr>
      <t>村道硬底化工程</t>
    </r>
    <r>
      <rPr>
        <sz val="9"/>
        <rFont val="Times New Roman"/>
        <charset val="134"/>
      </rPr>
      <t>3.</t>
    </r>
    <r>
      <rPr>
        <sz val="9"/>
        <rFont val="仿宋_GB2312"/>
        <charset val="134"/>
      </rPr>
      <t>整治周边人居环境，打造乡村振兴宣传氛围</t>
    </r>
  </si>
  <si>
    <r>
      <rPr>
        <sz val="9"/>
        <rFont val="Times New Roman"/>
        <charset val="134"/>
      </rPr>
      <t>2024</t>
    </r>
    <r>
      <rPr>
        <sz val="9"/>
        <rFont val="仿宋_GB2312"/>
        <charset val="134"/>
      </rPr>
      <t>年玉湖镇北坑村特色精品村项目</t>
    </r>
  </si>
  <si>
    <t>北坑村</t>
  </si>
  <si>
    <r>
      <rPr>
        <sz val="9"/>
        <rFont val="Times New Roman"/>
        <charset val="134"/>
      </rPr>
      <t>1.</t>
    </r>
    <r>
      <rPr>
        <sz val="9"/>
        <rFont val="仿宋_GB2312"/>
        <charset val="134"/>
      </rPr>
      <t>道路硬底化</t>
    </r>
    <r>
      <rPr>
        <sz val="9"/>
        <rFont val="Times New Roman"/>
        <charset val="134"/>
      </rPr>
      <t>4000</t>
    </r>
    <r>
      <rPr>
        <sz val="9"/>
        <rFont val="仿宋_GB2312"/>
        <charset val="134"/>
      </rPr>
      <t>平方米</t>
    </r>
    <r>
      <rPr>
        <sz val="9"/>
        <rFont val="Times New Roman"/>
        <charset val="134"/>
      </rPr>
      <t>2.</t>
    </r>
    <r>
      <rPr>
        <sz val="9"/>
        <rFont val="仿宋_GB2312"/>
        <charset val="134"/>
      </rPr>
      <t>安装太阳能路灯</t>
    </r>
    <r>
      <rPr>
        <sz val="9"/>
        <rFont val="Times New Roman"/>
        <charset val="134"/>
      </rPr>
      <t>200</t>
    </r>
    <r>
      <rPr>
        <sz val="9"/>
        <rFont val="仿宋_GB2312"/>
        <charset val="134"/>
      </rPr>
      <t>条</t>
    </r>
    <r>
      <rPr>
        <sz val="9"/>
        <rFont val="Times New Roman"/>
        <charset val="134"/>
      </rPr>
      <t>3.</t>
    </r>
    <r>
      <rPr>
        <sz val="9"/>
        <rFont val="仿宋_GB2312"/>
        <charset val="134"/>
      </rPr>
      <t>新建篮球场并配备相应设备及硬底化篮球场周边道路</t>
    </r>
    <r>
      <rPr>
        <sz val="9"/>
        <rFont val="Times New Roman"/>
        <charset val="134"/>
      </rPr>
      <t>1000</t>
    </r>
    <r>
      <rPr>
        <sz val="9"/>
        <rFont val="仿宋_GB2312"/>
        <charset val="134"/>
      </rPr>
      <t>平米方。</t>
    </r>
  </si>
  <si>
    <r>
      <rPr>
        <sz val="9"/>
        <rFont val="Times New Roman"/>
        <charset val="134"/>
      </rPr>
      <t>2024</t>
    </r>
    <r>
      <rPr>
        <sz val="9"/>
        <rFont val="仿宋_GB2312"/>
        <charset val="134"/>
      </rPr>
      <t>年玉湖镇东寮村美丽圩镇建设项目（一期）</t>
    </r>
  </si>
  <si>
    <t>东寮村</t>
  </si>
  <si>
    <r>
      <rPr>
        <sz val="9"/>
        <rFont val="Times New Roman"/>
        <charset val="134"/>
      </rPr>
      <t>1</t>
    </r>
    <r>
      <rPr>
        <sz val="9"/>
        <rFont val="仿宋_GB2312"/>
        <charset val="134"/>
      </rPr>
      <t>、入口通道，初步规划：振东路口；</t>
    </r>
    <r>
      <rPr>
        <sz val="9"/>
        <rFont val="Times New Roman"/>
        <charset val="134"/>
      </rPr>
      <t xml:space="preserve">
2</t>
    </r>
    <r>
      <rPr>
        <sz val="9"/>
        <rFont val="仿宋_GB2312"/>
        <charset val="134"/>
      </rPr>
      <t>、美丽街道、房屋外立面提升</t>
    </r>
    <r>
      <rPr>
        <sz val="9"/>
        <rFont val="Times New Roman"/>
        <charset val="134"/>
      </rPr>
      <t>2</t>
    </r>
    <r>
      <rPr>
        <sz val="9"/>
        <rFont val="仿宋_GB2312"/>
        <charset val="134"/>
      </rPr>
      <t>项，初步规划：振东路；</t>
    </r>
    <r>
      <rPr>
        <sz val="9"/>
        <rFont val="Times New Roman"/>
        <charset val="134"/>
      </rPr>
      <t xml:space="preserve">
3</t>
    </r>
    <r>
      <rPr>
        <sz val="9"/>
        <rFont val="仿宋_GB2312"/>
        <charset val="134"/>
      </rPr>
      <t>、美丽圩镇会客厅。</t>
    </r>
  </si>
  <si>
    <r>
      <rPr>
        <sz val="9"/>
        <rFont val="Times New Roman"/>
        <charset val="134"/>
      </rPr>
      <t>2024</t>
    </r>
    <r>
      <rPr>
        <sz val="9"/>
        <rFont val="仿宋_GB2312"/>
        <charset val="134"/>
      </rPr>
      <t>年玉湖镇东寮村美丽圩镇建设项目（二期）</t>
    </r>
  </si>
  <si>
    <r>
      <rPr>
        <sz val="9"/>
        <rFont val="Times New Roman"/>
        <charset val="134"/>
      </rPr>
      <t>1</t>
    </r>
    <r>
      <rPr>
        <sz val="9"/>
        <rFont val="仿宋_GB2312"/>
        <charset val="134"/>
      </rPr>
      <t>、美丽河道、绿美生态小公园</t>
    </r>
    <r>
      <rPr>
        <sz val="9"/>
        <rFont val="Times New Roman"/>
        <charset val="134"/>
      </rPr>
      <t>2</t>
    </r>
    <r>
      <rPr>
        <sz val="9"/>
        <rFont val="仿宋_GB2312"/>
        <charset val="134"/>
      </rPr>
      <t>项，初步规划：东寮许埔；</t>
    </r>
    <r>
      <rPr>
        <sz val="9"/>
        <rFont val="Times New Roman"/>
        <charset val="134"/>
      </rPr>
      <t xml:space="preserve">
2</t>
    </r>
    <r>
      <rPr>
        <sz val="9"/>
        <rFont val="仿宋_GB2312"/>
        <charset val="134"/>
      </rPr>
      <t>、农贸市场，初步规划：村委后的草埔市场</t>
    </r>
  </si>
  <si>
    <r>
      <rPr>
        <sz val="9"/>
        <rFont val="Times New Roman"/>
        <charset val="134"/>
      </rPr>
      <t>2024</t>
    </r>
    <r>
      <rPr>
        <sz val="9"/>
        <rFont val="仿宋_GB2312"/>
        <charset val="134"/>
      </rPr>
      <t>年揭东玉湖炒茶品牌项目</t>
    </r>
  </si>
  <si>
    <t>坪上村</t>
  </si>
  <si>
    <r>
      <rPr>
        <sz val="9"/>
        <rFont val="仿宋_GB2312"/>
        <charset val="134"/>
      </rPr>
      <t>申报揭东玉湖炒茶地理标志项目，投资约</t>
    </r>
    <r>
      <rPr>
        <sz val="9"/>
        <rFont val="Times New Roman"/>
        <charset val="134"/>
      </rPr>
      <t>40</t>
    </r>
    <r>
      <rPr>
        <sz val="9"/>
        <rFont val="仿宋_GB2312"/>
        <charset val="134"/>
      </rPr>
      <t>万元，发扬</t>
    </r>
    <r>
      <rPr>
        <sz val="9"/>
        <rFont val="Times New Roman"/>
        <charset val="134"/>
      </rPr>
      <t>“</t>
    </r>
    <r>
      <rPr>
        <sz val="9"/>
        <rFont val="仿宋_GB2312"/>
        <charset val="134"/>
      </rPr>
      <t>炒茶</t>
    </r>
    <r>
      <rPr>
        <sz val="9"/>
        <rFont val="Times New Roman"/>
        <charset val="134"/>
      </rPr>
      <t>”</t>
    </r>
    <r>
      <rPr>
        <sz val="9"/>
        <rFont val="仿宋_GB2312"/>
        <charset val="134"/>
      </rPr>
      <t>这一土特产内在优点，提高揭东玉湖炒茶知名度，向广大饮茶者奉献优质茶叶。加强生产质量监督，进一步提高炒茶成品在市场的竞争力和价格水平</t>
    </r>
  </si>
  <si>
    <t>揭东玉湖炒茶申报为国家地理标志产品</t>
  </si>
  <si>
    <r>
      <rPr>
        <sz val="9"/>
        <rFont val="Times New Roman"/>
        <charset val="134"/>
      </rPr>
      <t>2024</t>
    </r>
    <r>
      <rPr>
        <sz val="9"/>
        <rFont val="仿宋_GB2312"/>
        <charset val="134"/>
      </rPr>
      <t>年揭东玉湖炒茶生产技术优化提升项目</t>
    </r>
  </si>
  <si>
    <r>
      <rPr>
        <sz val="9"/>
        <rFont val="仿宋_GB2312"/>
        <charset val="134"/>
      </rPr>
      <t>完善揭东玉湖炒茶生产技术标准项目，投资约</t>
    </r>
    <r>
      <rPr>
        <sz val="9"/>
        <rFont val="Times New Roman"/>
        <charset val="134"/>
      </rPr>
      <t>100</t>
    </r>
    <r>
      <rPr>
        <sz val="9"/>
        <rFont val="仿宋_GB2312"/>
        <charset val="134"/>
      </rPr>
      <t>万元，计划聘请华农茶叶团队，指导我镇完善揭东玉胡炒茶生产技术标准，形成规范的生产流程并在全镇推广，补齐炒茶技术参差不齐短板，同时撰写《揭东玉湖炒茶全书》。</t>
    </r>
  </si>
  <si>
    <t>1.出台玉湖（坪上）炒茶生产技术标准；2.完成《揭东玉湖炒茶全书》</t>
  </si>
  <si>
    <r>
      <rPr>
        <sz val="9"/>
        <rFont val="Times New Roman"/>
        <charset val="134"/>
      </rPr>
      <t>2024</t>
    </r>
    <r>
      <rPr>
        <sz val="9"/>
        <rFont val="仿宋_GB2312"/>
        <charset val="134"/>
      </rPr>
      <t>年玉湖镇北坑村北坑经济合作社道路硬底化项目</t>
    </r>
  </si>
  <si>
    <t>玉湖镇北坑村北坑路段至姑山路段</t>
  </si>
  <si>
    <r>
      <rPr>
        <sz val="9"/>
        <rFont val="仿宋_GB2312"/>
        <charset val="134"/>
      </rPr>
      <t>总面积</t>
    </r>
    <r>
      <rPr>
        <sz val="9"/>
        <rFont val="Times New Roman"/>
        <charset val="134"/>
      </rPr>
      <t>6000</t>
    </r>
    <r>
      <rPr>
        <sz val="9"/>
        <rFont val="仿宋_GB2312"/>
        <charset val="134"/>
      </rPr>
      <t>平方米的路段改造升级</t>
    </r>
  </si>
  <si>
    <t>提升振兴乡村道路</t>
  </si>
  <si>
    <r>
      <rPr>
        <sz val="9"/>
        <rFont val="Times New Roman"/>
        <charset val="134"/>
      </rPr>
      <t>2024</t>
    </r>
    <r>
      <rPr>
        <sz val="9"/>
        <rFont val="仿宋_GB2312"/>
        <charset val="134"/>
      </rPr>
      <t>年玉湖镇北坑村埔龙发经济合作社道路硬底化项目</t>
    </r>
  </si>
  <si>
    <t>玉湖镇北坑村埔龙发路段</t>
  </si>
  <si>
    <r>
      <rPr>
        <sz val="9"/>
        <rFont val="仿宋_GB2312"/>
        <charset val="134"/>
      </rPr>
      <t>总面积</t>
    </r>
    <r>
      <rPr>
        <sz val="9"/>
        <rFont val="Times New Roman"/>
        <charset val="134"/>
      </rPr>
      <t>6800</t>
    </r>
    <r>
      <rPr>
        <sz val="9"/>
        <rFont val="仿宋_GB2312"/>
        <charset val="134"/>
      </rPr>
      <t>平方米的路段改造升级</t>
    </r>
  </si>
  <si>
    <r>
      <rPr>
        <sz val="9"/>
        <rFont val="Times New Roman"/>
        <charset val="134"/>
      </rPr>
      <t>2024</t>
    </r>
    <r>
      <rPr>
        <sz val="9"/>
        <rFont val="仿宋_GB2312"/>
        <charset val="134"/>
      </rPr>
      <t>年玉湖镇北坑村象地经济合作社道路硬底化项目</t>
    </r>
  </si>
  <si>
    <t>玉湖镇北坑村象地路段</t>
  </si>
  <si>
    <r>
      <rPr>
        <sz val="9"/>
        <rFont val="仿宋_GB2312"/>
        <charset val="134"/>
      </rPr>
      <t>总面积</t>
    </r>
    <r>
      <rPr>
        <sz val="9"/>
        <rFont val="Times New Roman"/>
        <charset val="134"/>
      </rPr>
      <t>3300</t>
    </r>
    <r>
      <rPr>
        <sz val="9"/>
        <rFont val="仿宋_GB2312"/>
        <charset val="134"/>
      </rPr>
      <t>平方米的路段改造升级</t>
    </r>
  </si>
  <si>
    <r>
      <rPr>
        <sz val="9"/>
        <rFont val="Times New Roman"/>
        <charset val="134"/>
      </rPr>
      <t>2024</t>
    </r>
    <r>
      <rPr>
        <sz val="9"/>
        <rFont val="仿宋_GB2312"/>
        <charset val="134"/>
      </rPr>
      <t>年玉湖镇北坑村肖厝经济合作社道路硬底化项目</t>
    </r>
  </si>
  <si>
    <t>玉湖镇北坑村肖厝东陵路段</t>
  </si>
  <si>
    <r>
      <rPr>
        <sz val="9"/>
        <rFont val="仿宋_GB2312"/>
        <charset val="134"/>
      </rPr>
      <t>总面积</t>
    </r>
    <r>
      <rPr>
        <sz val="9"/>
        <rFont val="Times New Roman"/>
        <charset val="134"/>
      </rPr>
      <t>4000</t>
    </r>
    <r>
      <rPr>
        <sz val="9"/>
        <rFont val="仿宋_GB2312"/>
        <charset val="134"/>
      </rPr>
      <t>平方米的路段改造升级</t>
    </r>
  </si>
  <si>
    <r>
      <rPr>
        <sz val="9"/>
        <rFont val="Times New Roman"/>
        <charset val="134"/>
      </rPr>
      <t>2024</t>
    </r>
    <r>
      <rPr>
        <sz val="9"/>
        <rFont val="仿宋_GB2312"/>
        <charset val="134"/>
      </rPr>
      <t>年玉湖镇姑山村村内巷道硬底化工程</t>
    </r>
  </si>
  <si>
    <t>村内巷道</t>
  </si>
  <si>
    <r>
      <rPr>
        <sz val="9"/>
        <rFont val="仿宋_GB2312"/>
        <charset val="134"/>
      </rPr>
      <t>罗坝路口</t>
    </r>
    <r>
      <rPr>
        <sz val="9"/>
        <rFont val="Times New Roman"/>
        <charset val="134"/>
      </rPr>
      <t>-</t>
    </r>
    <r>
      <rPr>
        <sz val="9"/>
        <rFont val="仿宋_GB2312"/>
        <charset val="134"/>
      </rPr>
      <t>鸭屎池</t>
    </r>
    <r>
      <rPr>
        <sz val="9"/>
        <rFont val="Times New Roman"/>
        <charset val="134"/>
      </rPr>
      <t>.</t>
    </r>
    <r>
      <rPr>
        <sz val="9"/>
        <rFont val="仿宋_GB2312"/>
        <charset val="134"/>
      </rPr>
      <t>面积约：</t>
    </r>
    <r>
      <rPr>
        <sz val="9"/>
        <rFont val="Times New Roman"/>
        <charset val="134"/>
      </rPr>
      <t>234.18</t>
    </r>
    <r>
      <rPr>
        <sz val="9"/>
        <rFont val="宋体"/>
        <charset val="134"/>
      </rPr>
      <t>㎡</t>
    </r>
    <r>
      <rPr>
        <sz val="9"/>
        <rFont val="仿宋_GB2312"/>
        <charset val="134"/>
      </rPr>
      <t>，白路沟头座门前</t>
    </r>
    <r>
      <rPr>
        <sz val="9"/>
        <rFont val="Times New Roman"/>
        <charset val="134"/>
      </rPr>
      <t>.</t>
    </r>
    <r>
      <rPr>
        <sz val="9"/>
        <rFont val="仿宋_GB2312"/>
        <charset val="134"/>
      </rPr>
      <t>长</t>
    </r>
    <r>
      <rPr>
        <sz val="9"/>
        <rFont val="Times New Roman"/>
        <charset val="134"/>
      </rPr>
      <t>42m</t>
    </r>
    <r>
      <rPr>
        <sz val="9"/>
        <rFont val="仿宋_GB2312"/>
        <charset val="134"/>
      </rPr>
      <t>，宽</t>
    </r>
    <r>
      <rPr>
        <sz val="9"/>
        <rFont val="Times New Roman"/>
        <charset val="134"/>
      </rPr>
      <t>4m</t>
    </r>
    <r>
      <rPr>
        <sz val="9"/>
        <rFont val="仿宋_GB2312"/>
        <charset val="134"/>
      </rPr>
      <t>，厚</t>
    </r>
    <r>
      <rPr>
        <sz val="9"/>
        <rFont val="Times New Roman"/>
        <charset val="134"/>
      </rPr>
      <t>0.2m</t>
    </r>
    <r>
      <rPr>
        <sz val="9"/>
        <rFont val="仿宋_GB2312"/>
        <charset val="134"/>
      </rPr>
      <t>，面积约：</t>
    </r>
    <r>
      <rPr>
        <sz val="9"/>
        <rFont val="Times New Roman"/>
        <charset val="134"/>
      </rPr>
      <t>167.96</t>
    </r>
    <r>
      <rPr>
        <sz val="9"/>
        <rFont val="宋体"/>
        <charset val="134"/>
      </rPr>
      <t>㎡</t>
    </r>
    <r>
      <rPr>
        <sz val="9"/>
        <rFont val="仿宋_GB2312"/>
        <charset val="134"/>
      </rPr>
      <t>逢图猪寮</t>
    </r>
    <r>
      <rPr>
        <sz val="9"/>
        <rFont val="Times New Roman"/>
        <charset val="134"/>
      </rPr>
      <t>-</t>
    </r>
    <r>
      <rPr>
        <sz val="9"/>
        <rFont val="仿宋_GB2312"/>
        <charset val="134"/>
      </rPr>
      <t>中寨路</t>
    </r>
    <r>
      <rPr>
        <sz val="9"/>
        <rFont val="Times New Roman"/>
        <charset val="134"/>
      </rPr>
      <t>.</t>
    </r>
    <r>
      <rPr>
        <sz val="9"/>
        <rFont val="仿宋_GB2312"/>
        <charset val="134"/>
      </rPr>
      <t>面积约：</t>
    </r>
    <r>
      <rPr>
        <sz val="9"/>
        <rFont val="Times New Roman"/>
        <charset val="134"/>
      </rPr>
      <t>100.28</t>
    </r>
    <r>
      <rPr>
        <sz val="9"/>
        <rFont val="宋体"/>
        <charset val="134"/>
      </rPr>
      <t>㎡</t>
    </r>
    <r>
      <rPr>
        <sz val="9"/>
        <rFont val="仿宋_GB2312"/>
        <charset val="134"/>
      </rPr>
      <t>，白路沟柿脚：长</t>
    </r>
    <r>
      <rPr>
        <sz val="9"/>
        <rFont val="Times New Roman"/>
        <charset val="134"/>
      </rPr>
      <t>42m</t>
    </r>
    <r>
      <rPr>
        <sz val="9"/>
        <rFont val="仿宋_GB2312"/>
        <charset val="134"/>
      </rPr>
      <t>，宽</t>
    </r>
    <r>
      <rPr>
        <sz val="9"/>
        <rFont val="Times New Roman"/>
        <charset val="134"/>
      </rPr>
      <t>3m</t>
    </r>
    <r>
      <rPr>
        <sz val="9"/>
        <rFont val="仿宋_GB2312"/>
        <charset val="134"/>
      </rPr>
      <t>至</t>
    </r>
    <r>
      <rPr>
        <sz val="9"/>
        <rFont val="Times New Roman"/>
        <charset val="134"/>
      </rPr>
      <t>4m</t>
    </r>
    <r>
      <rPr>
        <sz val="9"/>
        <rFont val="仿宋_GB2312"/>
        <charset val="134"/>
      </rPr>
      <t>，厚</t>
    </r>
    <r>
      <rPr>
        <sz val="9"/>
        <rFont val="Times New Roman"/>
        <charset val="134"/>
      </rPr>
      <t>0.2m</t>
    </r>
    <r>
      <rPr>
        <sz val="9"/>
        <rFont val="仿宋_GB2312"/>
        <charset val="134"/>
      </rPr>
      <t>，面积约：</t>
    </r>
    <r>
      <rPr>
        <sz val="9"/>
        <rFont val="Times New Roman"/>
        <charset val="134"/>
      </rPr>
      <t>139.72</t>
    </r>
    <r>
      <rPr>
        <sz val="9"/>
        <rFont val="宋体"/>
        <charset val="134"/>
      </rPr>
      <t>㎡</t>
    </r>
  </si>
  <si>
    <t>提升村公共基础设施水平，提升村容村貌</t>
  </si>
  <si>
    <r>
      <rPr>
        <sz val="9"/>
        <rFont val="Times New Roman"/>
        <charset val="134"/>
      </rPr>
      <t>2024</t>
    </r>
    <r>
      <rPr>
        <sz val="9"/>
        <rFont val="仿宋_GB2312"/>
        <charset val="134"/>
      </rPr>
      <t>年玉湖镇观音山村主干道提升工程</t>
    </r>
  </si>
  <si>
    <t>观音山村</t>
  </si>
  <si>
    <r>
      <rPr>
        <sz val="9"/>
        <rFont val="仿宋_GB2312"/>
        <charset val="134"/>
      </rPr>
      <t>横山头至观音山达能小学主干道长</t>
    </r>
    <r>
      <rPr>
        <sz val="9"/>
        <rFont val="Times New Roman"/>
        <charset val="134"/>
      </rPr>
      <t>1200</t>
    </r>
    <r>
      <rPr>
        <sz val="9"/>
        <rFont val="仿宋_GB2312"/>
        <charset val="134"/>
      </rPr>
      <t>米，宽</t>
    </r>
    <r>
      <rPr>
        <sz val="9"/>
        <rFont val="Times New Roman"/>
        <charset val="134"/>
      </rPr>
      <t>8</t>
    </r>
    <r>
      <rPr>
        <sz val="9"/>
        <rFont val="仿宋_GB2312"/>
        <charset val="134"/>
      </rPr>
      <t>米，部分破损路面进修缮。</t>
    </r>
  </si>
  <si>
    <t>提升农村人居环境，打造美丽乡村，方便村民出行，为经济发展提供交通保障。</t>
  </si>
  <si>
    <r>
      <rPr>
        <sz val="9"/>
        <rFont val="Times New Roman"/>
        <charset val="134"/>
      </rPr>
      <t>2024</t>
    </r>
    <r>
      <rPr>
        <sz val="9"/>
        <rFont val="仿宋_GB2312"/>
        <charset val="134"/>
      </rPr>
      <t>年玉湖镇观音山村横山头小公园建设工程</t>
    </r>
  </si>
  <si>
    <r>
      <rPr>
        <sz val="9"/>
        <rFont val="仿宋_GB2312"/>
        <charset val="134"/>
      </rPr>
      <t>建设小公园</t>
    </r>
    <r>
      <rPr>
        <sz val="9"/>
        <rFont val="Times New Roman"/>
        <charset val="134"/>
      </rPr>
      <t>2000</t>
    </r>
    <r>
      <rPr>
        <sz val="9"/>
        <rFont val="宋体"/>
        <charset val="134"/>
      </rPr>
      <t>㎡</t>
    </r>
  </si>
  <si>
    <t>提升农村人居环境，打造美丽乡村。</t>
  </si>
  <si>
    <r>
      <rPr>
        <sz val="9"/>
        <rFont val="Times New Roman"/>
        <charset val="134"/>
      </rPr>
      <t>2024</t>
    </r>
    <r>
      <rPr>
        <sz val="9"/>
        <rFont val="仿宋_GB2312"/>
        <charset val="134"/>
      </rPr>
      <t>年玉湖镇观音山村横山头至洋边九斗道路硬底化</t>
    </r>
  </si>
  <si>
    <r>
      <rPr>
        <sz val="9"/>
        <rFont val="仿宋_GB2312"/>
        <charset val="134"/>
      </rPr>
      <t>村道路硬底化，长约</t>
    </r>
    <r>
      <rPr>
        <sz val="9"/>
        <rFont val="Times New Roman"/>
        <charset val="134"/>
      </rPr>
      <t>1000m,</t>
    </r>
    <r>
      <rPr>
        <sz val="9"/>
        <rFont val="仿宋_GB2312"/>
        <charset val="134"/>
      </rPr>
      <t>宽约</t>
    </r>
    <r>
      <rPr>
        <sz val="9"/>
        <rFont val="Times New Roman"/>
        <charset val="134"/>
      </rPr>
      <t>3.5m,</t>
    </r>
    <r>
      <rPr>
        <sz val="9"/>
        <rFont val="仿宋_GB2312"/>
        <charset val="134"/>
      </rPr>
      <t>厚</t>
    </r>
    <r>
      <rPr>
        <sz val="9"/>
        <rFont val="Times New Roman"/>
        <charset val="134"/>
      </rPr>
      <t>0.2m</t>
    </r>
    <r>
      <rPr>
        <sz val="9"/>
        <rFont val="仿宋_GB2312"/>
        <charset val="134"/>
      </rPr>
      <t>。</t>
    </r>
  </si>
  <si>
    <t>方便村民耕作，提升产业收入，为经济发展提供交通保障。</t>
  </si>
  <si>
    <r>
      <rPr>
        <sz val="9"/>
        <rFont val="Times New Roman"/>
        <charset val="134"/>
      </rPr>
      <t>2024</t>
    </r>
    <r>
      <rPr>
        <sz val="9"/>
        <rFont val="仿宋_GB2312"/>
        <charset val="134"/>
      </rPr>
      <t>年玉湖镇观音山村道路路灯安装</t>
    </r>
  </si>
  <si>
    <r>
      <rPr>
        <sz val="9"/>
        <rFont val="仿宋_GB2312"/>
        <charset val="134"/>
      </rPr>
      <t>长约</t>
    </r>
    <r>
      <rPr>
        <sz val="9"/>
        <rFont val="Times New Roman"/>
        <charset val="134"/>
      </rPr>
      <t>650</t>
    </r>
    <r>
      <rPr>
        <sz val="9"/>
        <rFont val="仿宋_GB2312"/>
        <charset val="134"/>
      </rPr>
      <t>米，大概每</t>
    </r>
    <r>
      <rPr>
        <sz val="9"/>
        <rFont val="Times New Roman"/>
        <charset val="134"/>
      </rPr>
      <t>30</t>
    </r>
    <r>
      <rPr>
        <sz val="9"/>
        <rFont val="仿宋_GB2312"/>
        <charset val="134"/>
      </rPr>
      <t>米安装一盏。</t>
    </r>
  </si>
  <si>
    <r>
      <rPr>
        <sz val="9"/>
        <rFont val="Times New Roman"/>
        <charset val="134"/>
      </rPr>
      <t>2024</t>
    </r>
    <r>
      <rPr>
        <sz val="9"/>
        <rFont val="仿宋_GB2312"/>
        <charset val="134"/>
      </rPr>
      <t>年玉湖镇浮山村新建农贸市场项目工程</t>
    </r>
  </si>
  <si>
    <t>浮山村</t>
  </si>
  <si>
    <r>
      <rPr>
        <sz val="9"/>
        <rFont val="仿宋_GB2312"/>
        <charset val="134"/>
      </rPr>
      <t>扶持壮大村集体经济，建设农贸市场</t>
    </r>
    <r>
      <rPr>
        <sz val="9"/>
        <rFont val="Times New Roman"/>
        <charset val="134"/>
      </rPr>
      <t>1</t>
    </r>
    <r>
      <rPr>
        <sz val="9"/>
        <rFont val="仿宋_GB2312"/>
        <charset val="134"/>
      </rPr>
      <t>座，建设面积约</t>
    </r>
    <r>
      <rPr>
        <sz val="9"/>
        <rFont val="Times New Roman"/>
        <charset val="134"/>
      </rPr>
      <t>800</t>
    </r>
    <r>
      <rPr>
        <sz val="9"/>
        <rFont val="仿宋_GB2312"/>
        <charset val="134"/>
      </rPr>
      <t>平米。</t>
    </r>
  </si>
  <si>
    <r>
      <rPr>
        <sz val="9"/>
        <rFont val="仿宋_GB2312"/>
        <charset val="134"/>
      </rPr>
      <t>扶持壮大村集体经济，建设农贸市场</t>
    </r>
    <r>
      <rPr>
        <sz val="9"/>
        <rFont val="Times New Roman"/>
        <charset val="134"/>
      </rPr>
      <t>1</t>
    </r>
    <r>
      <rPr>
        <sz val="9"/>
        <rFont val="仿宋_GB2312"/>
        <charset val="134"/>
      </rPr>
      <t>座，为村民日常生活提供便利</t>
    </r>
  </si>
  <si>
    <r>
      <rPr>
        <sz val="9"/>
        <rFont val="Times New Roman"/>
        <charset val="134"/>
      </rPr>
      <t>2024</t>
    </r>
    <r>
      <rPr>
        <sz val="9"/>
        <rFont val="仿宋_GB2312"/>
        <charset val="134"/>
      </rPr>
      <t>年玉湖镇浮山村浮山经济合作社支路硬底化项目</t>
    </r>
  </si>
  <si>
    <r>
      <rPr>
        <sz val="9"/>
        <rFont val="仿宋_GB2312"/>
        <charset val="134"/>
      </rPr>
      <t>总面积</t>
    </r>
    <r>
      <rPr>
        <sz val="9"/>
        <rFont val="Times New Roman"/>
        <charset val="134"/>
      </rPr>
      <t>4800</t>
    </r>
    <r>
      <rPr>
        <sz val="9"/>
        <rFont val="仿宋_GB2312"/>
        <charset val="134"/>
      </rPr>
      <t>平方米的路段改造升级</t>
    </r>
  </si>
  <si>
    <r>
      <rPr>
        <sz val="9"/>
        <rFont val="Times New Roman"/>
        <charset val="134"/>
      </rPr>
      <t>2024</t>
    </r>
    <r>
      <rPr>
        <sz val="9"/>
        <rFont val="仿宋_GB2312"/>
        <charset val="134"/>
      </rPr>
      <t>年玉湖镇浮山村月地经济合作社巷道硬底化项目</t>
    </r>
  </si>
  <si>
    <r>
      <rPr>
        <sz val="9"/>
        <rFont val="仿宋_GB2312"/>
        <charset val="134"/>
      </rPr>
      <t>总面积</t>
    </r>
    <r>
      <rPr>
        <sz val="9"/>
        <rFont val="Times New Roman"/>
        <charset val="134"/>
      </rPr>
      <t>900</t>
    </r>
    <r>
      <rPr>
        <sz val="9"/>
        <rFont val="仿宋_GB2312"/>
        <charset val="134"/>
      </rPr>
      <t>平方米的路段改造升级</t>
    </r>
  </si>
  <si>
    <r>
      <rPr>
        <sz val="9"/>
        <rFont val="Times New Roman"/>
        <charset val="134"/>
      </rPr>
      <t>2024</t>
    </r>
    <r>
      <rPr>
        <sz val="9"/>
        <rFont val="仿宋_GB2312"/>
        <charset val="134"/>
      </rPr>
      <t>年玉湖镇坪上村巷道硬底化建设工程</t>
    </r>
  </si>
  <si>
    <r>
      <rPr>
        <sz val="9"/>
        <rFont val="仿宋_GB2312"/>
        <charset val="134"/>
      </rPr>
      <t>巷道水泥硬底化约</t>
    </r>
    <r>
      <rPr>
        <sz val="9"/>
        <rFont val="Times New Roman"/>
        <charset val="134"/>
      </rPr>
      <t>4000</t>
    </r>
    <r>
      <rPr>
        <sz val="9"/>
        <rFont val="宋体"/>
        <charset val="134"/>
      </rPr>
      <t>㎡</t>
    </r>
    <r>
      <rPr>
        <sz val="9"/>
        <rFont val="仿宋_GB2312"/>
        <charset val="134"/>
      </rPr>
      <t>，配套排水沟等。</t>
    </r>
  </si>
  <si>
    <t>保持道路及其设施的完好状态，保障行车安全、舒适、畅通、安全</t>
  </si>
  <si>
    <r>
      <rPr>
        <sz val="9"/>
        <rFont val="Times New Roman"/>
        <charset val="134"/>
      </rPr>
      <t>2024</t>
    </r>
    <r>
      <rPr>
        <sz val="9"/>
        <rFont val="仿宋_GB2312"/>
        <charset val="134"/>
      </rPr>
      <t>年玉湖镇吴厝村机灌站重建项目工程</t>
    </r>
  </si>
  <si>
    <t>吴厝村</t>
  </si>
  <si>
    <r>
      <rPr>
        <sz val="9"/>
        <rFont val="仿宋_GB2312"/>
        <charset val="134"/>
      </rPr>
      <t>重建老旧吴厝机灌站，占地约</t>
    </r>
    <r>
      <rPr>
        <sz val="9"/>
        <rFont val="Times New Roman"/>
        <charset val="134"/>
      </rPr>
      <t>250</t>
    </r>
    <r>
      <rPr>
        <sz val="9"/>
        <rFont val="仿宋_GB2312"/>
        <charset val="134"/>
      </rPr>
      <t>平方米。计划采用现代化建设，完善抽水机等设备。</t>
    </r>
  </si>
  <si>
    <t>完善水利设施，满足农业灌溉需求。</t>
  </si>
  <si>
    <r>
      <rPr>
        <sz val="9"/>
        <rFont val="Times New Roman"/>
        <charset val="134"/>
      </rPr>
      <t>2024</t>
    </r>
    <r>
      <rPr>
        <sz val="9"/>
        <rFont val="仿宋_GB2312"/>
        <charset val="134"/>
      </rPr>
      <t>年玉湖镇新寮村道提升改造工程</t>
    </r>
  </si>
  <si>
    <t>新寮村</t>
  </si>
  <si>
    <t>新寮学校至郑厝玉湖山道路提升，部分路面硬底化，黑底化，道路两侧增加排水沟渠。</t>
  </si>
  <si>
    <r>
      <rPr>
        <sz val="9"/>
        <rFont val="仿宋_GB2312"/>
        <charset val="134"/>
      </rPr>
      <t>提升农村人居环境，打造乡村振兴示范带，方便村民出行，为经济发展提供交通保障，受益人口约</t>
    </r>
    <r>
      <rPr>
        <sz val="9"/>
        <rFont val="Times New Roman"/>
        <charset val="134"/>
      </rPr>
      <t>5600</t>
    </r>
    <r>
      <rPr>
        <sz val="9"/>
        <rFont val="仿宋_GB2312"/>
        <charset val="134"/>
      </rPr>
      <t>多人。</t>
    </r>
  </si>
  <si>
    <r>
      <rPr>
        <sz val="9"/>
        <rFont val="Times New Roman"/>
        <charset val="134"/>
      </rPr>
      <t>2024</t>
    </r>
    <r>
      <rPr>
        <sz val="9"/>
        <rFont val="仿宋_GB2312"/>
        <charset val="134"/>
      </rPr>
      <t>年玉湖镇洋边村道硬底化建设工程</t>
    </r>
  </si>
  <si>
    <r>
      <rPr>
        <sz val="9"/>
        <rFont val="仿宋_GB2312"/>
        <charset val="134"/>
      </rPr>
      <t>总面积</t>
    </r>
    <r>
      <rPr>
        <sz val="9"/>
        <rFont val="Times New Roman"/>
        <charset val="134"/>
      </rPr>
      <t>8000</t>
    </r>
    <r>
      <rPr>
        <sz val="9"/>
        <rFont val="仿宋_GB2312"/>
        <charset val="134"/>
      </rPr>
      <t>平方米的路段改造升级</t>
    </r>
  </si>
  <si>
    <t>完成村道硬底化，提升乡村人居环境，打造美丽乡村，方便村民出行，为经济发展提供交通保障。</t>
  </si>
  <si>
    <r>
      <rPr>
        <sz val="9"/>
        <rFont val="Times New Roman"/>
        <charset val="134"/>
      </rPr>
      <t>2024</t>
    </r>
    <r>
      <rPr>
        <sz val="9"/>
        <rFont val="仿宋_GB2312"/>
        <charset val="134"/>
      </rPr>
      <t>年玉湖镇玉联中心小学教学设备改造提升工程</t>
    </r>
  </si>
  <si>
    <t>玉联中心小学</t>
  </si>
  <si>
    <t>智能广播一套、应急广播一套、二楼防护网、教室护眼灯、厕所修缮等。</t>
  </si>
  <si>
    <t>提升学校的教育教学质量，保障学生的安全。</t>
  </si>
  <si>
    <r>
      <rPr>
        <sz val="9"/>
        <rFont val="Times New Roman"/>
        <charset val="134"/>
      </rPr>
      <t>2024</t>
    </r>
    <r>
      <rPr>
        <sz val="9"/>
        <rFont val="仿宋_GB2312"/>
        <charset val="134"/>
      </rPr>
      <t>年玉湖镇玉牌村朱厝至石牌道路路基建设及硬底化工程</t>
    </r>
  </si>
  <si>
    <t>玉牌村</t>
  </si>
  <si>
    <r>
      <rPr>
        <sz val="9"/>
        <rFont val="仿宋_GB2312"/>
        <charset val="134"/>
      </rPr>
      <t>路长</t>
    </r>
    <r>
      <rPr>
        <sz val="9"/>
        <rFont val="Times New Roman"/>
        <charset val="134"/>
      </rPr>
      <t>500</t>
    </r>
    <r>
      <rPr>
        <sz val="9"/>
        <rFont val="仿宋_GB2312"/>
        <charset val="134"/>
      </rPr>
      <t>米宽</t>
    </r>
    <r>
      <rPr>
        <sz val="9"/>
        <rFont val="Times New Roman"/>
        <charset val="134"/>
      </rPr>
      <t>8</t>
    </r>
    <r>
      <rPr>
        <sz val="9"/>
        <rFont val="仿宋_GB2312"/>
        <charset val="134"/>
      </rPr>
      <t>米，临溪部分需砌石奠基，高</t>
    </r>
    <r>
      <rPr>
        <sz val="9"/>
        <rFont val="Times New Roman"/>
        <charset val="134"/>
      </rPr>
      <t>3</t>
    </r>
    <r>
      <rPr>
        <sz val="9"/>
        <rFont val="仿宋_GB2312"/>
        <charset val="134"/>
      </rPr>
      <t>米左右</t>
    </r>
  </si>
  <si>
    <t>建成方便朱厝、小坑两联社村民来往石牌，方便两千多民村民生活上学来往需要</t>
  </si>
  <si>
    <r>
      <rPr>
        <sz val="9"/>
        <rFont val="Times New Roman"/>
        <charset val="134"/>
      </rPr>
      <t>2024</t>
    </r>
    <r>
      <rPr>
        <sz val="9"/>
        <rFont val="仿宋_GB2312"/>
        <charset val="134"/>
      </rPr>
      <t>年玉湖镇郑厝村寨前池美化提升建设项目</t>
    </r>
  </si>
  <si>
    <t>玉湖镇郑厝村寨前</t>
  </si>
  <si>
    <t>郑厝村</t>
  </si>
  <si>
    <r>
      <rPr>
        <sz val="9"/>
        <rFont val="仿宋_GB2312"/>
        <charset val="134"/>
      </rPr>
      <t>寨前池石篱修复长度</t>
    </r>
    <r>
      <rPr>
        <sz val="9"/>
        <rFont val="Times New Roman"/>
        <charset val="134"/>
      </rPr>
      <t>81</t>
    </r>
    <r>
      <rPr>
        <sz val="9"/>
        <rFont val="仿宋_GB2312"/>
        <charset val="134"/>
      </rPr>
      <t>米、拆除重建长度</t>
    </r>
    <r>
      <rPr>
        <sz val="9"/>
        <rFont val="Times New Roman"/>
        <charset val="134"/>
      </rPr>
      <t>93.7</t>
    </r>
    <r>
      <rPr>
        <sz val="9"/>
        <rFont val="仿宋_GB2312"/>
        <charset val="134"/>
      </rPr>
      <t>米，新建长度</t>
    </r>
    <r>
      <rPr>
        <sz val="9"/>
        <rFont val="Times New Roman"/>
        <charset val="134"/>
      </rPr>
      <t>30</t>
    </r>
    <r>
      <rPr>
        <sz val="9"/>
        <rFont val="仿宋_GB2312"/>
        <charset val="134"/>
      </rPr>
      <t>米，高度</t>
    </r>
    <r>
      <rPr>
        <sz val="9"/>
        <rFont val="Times New Roman"/>
        <charset val="134"/>
      </rPr>
      <t>2.5</t>
    </r>
    <r>
      <rPr>
        <sz val="9"/>
        <rFont val="仿宋_GB2312"/>
        <charset val="134"/>
      </rPr>
      <t>米；清除淤泥约</t>
    </r>
    <r>
      <rPr>
        <sz val="9"/>
        <rFont val="Times New Roman"/>
        <charset val="134"/>
      </rPr>
      <t>4000</t>
    </r>
    <r>
      <rPr>
        <sz val="9"/>
        <rFont val="仿宋_GB2312"/>
        <charset val="134"/>
      </rPr>
      <t>立方米；仿木栏杆长度</t>
    </r>
    <r>
      <rPr>
        <sz val="9"/>
        <rFont val="Times New Roman"/>
        <charset val="134"/>
      </rPr>
      <t>200</t>
    </r>
    <r>
      <rPr>
        <sz val="9"/>
        <rFont val="仿宋_GB2312"/>
        <charset val="134"/>
      </rPr>
      <t>米；广场丙烯酸涂料</t>
    </r>
    <r>
      <rPr>
        <sz val="9"/>
        <rFont val="Times New Roman"/>
        <charset val="134"/>
      </rPr>
      <t>1286</t>
    </r>
    <r>
      <rPr>
        <sz val="9"/>
        <rFont val="仿宋_GB2312"/>
        <charset val="134"/>
      </rPr>
      <t>平方米。</t>
    </r>
  </si>
  <si>
    <r>
      <rPr>
        <sz val="9"/>
        <rFont val="Times New Roman"/>
        <charset val="134"/>
      </rPr>
      <t>2024</t>
    </r>
    <r>
      <rPr>
        <sz val="9"/>
        <rFont val="仿宋_GB2312"/>
        <charset val="134"/>
      </rPr>
      <t>年玉湖镇汾水村道硬底化建设工程</t>
    </r>
  </si>
  <si>
    <t>汾水村</t>
  </si>
  <si>
    <r>
      <rPr>
        <sz val="9"/>
        <rFont val="仿宋_GB2312"/>
        <charset val="134"/>
      </rPr>
      <t>总面积</t>
    </r>
    <r>
      <rPr>
        <sz val="9"/>
        <rFont val="Times New Roman"/>
        <charset val="134"/>
      </rPr>
      <t>10300</t>
    </r>
    <r>
      <rPr>
        <sz val="9"/>
        <rFont val="仿宋_GB2312"/>
        <charset val="134"/>
      </rPr>
      <t>平方米的路段改造升级</t>
    </r>
  </si>
  <si>
    <t>提升农村人居环境，打造美丽乡村，方便村民出行，为经济发展提供交通保障</t>
  </si>
  <si>
    <r>
      <rPr>
        <sz val="9"/>
        <rFont val="Times New Roman"/>
        <charset val="134"/>
      </rPr>
      <t>2024</t>
    </r>
    <r>
      <rPr>
        <sz val="9"/>
        <rFont val="仿宋_GB2312"/>
        <charset val="134"/>
      </rPr>
      <t>年玉湖镇汾水村清梅亭至</t>
    </r>
    <r>
      <rPr>
        <sz val="9"/>
        <rFont val="宋体"/>
        <charset val="134"/>
      </rPr>
      <t>瞭</t>
    </r>
    <r>
      <rPr>
        <sz val="9"/>
        <rFont val="仿宋_GB2312"/>
        <charset val="134"/>
      </rPr>
      <t>望岽道路硬底化工程</t>
    </r>
  </si>
  <si>
    <r>
      <rPr>
        <sz val="9"/>
        <rFont val="仿宋_GB2312"/>
        <charset val="134"/>
      </rPr>
      <t>清梅亭至</t>
    </r>
    <r>
      <rPr>
        <sz val="9"/>
        <rFont val="宋体"/>
        <charset val="134"/>
      </rPr>
      <t>瞭</t>
    </r>
    <r>
      <rPr>
        <sz val="9"/>
        <rFont val="仿宋_GB2312"/>
        <charset val="134"/>
      </rPr>
      <t>望岽道路硬底化，长约</t>
    </r>
    <r>
      <rPr>
        <sz val="9"/>
        <rFont val="Times New Roman"/>
        <charset val="134"/>
      </rPr>
      <t>1500m</t>
    </r>
    <r>
      <rPr>
        <sz val="9"/>
        <rFont val="仿宋_GB2312"/>
        <charset val="134"/>
      </rPr>
      <t>，宽</t>
    </r>
    <r>
      <rPr>
        <sz val="9"/>
        <rFont val="Times New Roman"/>
        <charset val="134"/>
      </rPr>
      <t>6m</t>
    </r>
    <r>
      <rPr>
        <sz val="9"/>
        <rFont val="仿宋_GB2312"/>
        <charset val="134"/>
      </rPr>
      <t>，厚</t>
    </r>
    <r>
      <rPr>
        <sz val="9"/>
        <rFont val="Times New Roman"/>
        <charset val="134"/>
      </rPr>
      <t>0.2m</t>
    </r>
    <r>
      <rPr>
        <sz val="9"/>
        <rFont val="仿宋_GB2312"/>
        <charset val="134"/>
      </rPr>
      <t>，面积约</t>
    </r>
    <r>
      <rPr>
        <sz val="9"/>
        <rFont val="Times New Roman"/>
        <charset val="134"/>
      </rPr>
      <t>9000</t>
    </r>
    <r>
      <rPr>
        <sz val="9"/>
        <rFont val="宋体"/>
        <charset val="134"/>
      </rPr>
      <t>㎡</t>
    </r>
    <r>
      <rPr>
        <sz val="9"/>
        <rFont val="仿宋_GB2312"/>
        <charset val="134"/>
      </rPr>
      <t>，以及施工图设计文件、预算编制及审核、竣工结算及审核、监理等项目相关费用</t>
    </r>
  </si>
  <si>
    <r>
      <rPr>
        <sz val="9"/>
        <rFont val="Times New Roman"/>
        <charset val="134"/>
      </rPr>
      <t>2024</t>
    </r>
    <r>
      <rPr>
        <sz val="9"/>
        <rFont val="仿宋_GB2312"/>
        <charset val="134"/>
      </rPr>
      <t>年玉湖镇汾水村老爷宫公厕升级改造工程</t>
    </r>
  </si>
  <si>
    <t>对老爷宫前现有的公厕进行标准化升级改造，以及施工图设计文件、预算编制及审核、竣工结算及审核、监理等项目相关费用</t>
  </si>
  <si>
    <r>
      <rPr>
        <sz val="9"/>
        <rFont val="仿宋_GB2312"/>
        <charset val="134"/>
      </rPr>
      <t>为村民提供便利，完善社区服务功能，受益人口</t>
    </r>
    <r>
      <rPr>
        <sz val="9"/>
        <rFont val="Times New Roman"/>
        <charset val="134"/>
      </rPr>
      <t>10075</t>
    </r>
    <r>
      <rPr>
        <sz val="9"/>
        <rFont val="仿宋_GB2312"/>
        <charset val="134"/>
      </rPr>
      <t>人</t>
    </r>
  </si>
  <si>
    <r>
      <rPr>
        <sz val="9"/>
        <rFont val="Times New Roman"/>
        <charset val="134"/>
      </rPr>
      <t>2024</t>
    </r>
    <r>
      <rPr>
        <sz val="9"/>
        <rFont val="仿宋_GB2312"/>
        <charset val="134"/>
      </rPr>
      <t>年玉湖镇汾水村溪碧道安全提升及监控设备安装工程</t>
    </r>
  </si>
  <si>
    <r>
      <rPr>
        <sz val="9"/>
        <rFont val="仿宋_GB2312"/>
        <charset val="134"/>
      </rPr>
      <t>针对汾水溪碧道安全问题，建设碧道护栏和安装逼到监控设备，碧道长约</t>
    </r>
    <r>
      <rPr>
        <sz val="9"/>
        <rFont val="Times New Roman"/>
        <charset val="134"/>
      </rPr>
      <t>2000m</t>
    </r>
    <r>
      <rPr>
        <sz val="9"/>
        <rFont val="仿宋_GB2312"/>
        <charset val="134"/>
      </rPr>
      <t>；以及施工图设计文件、预算编制及审核、竣工结算及审核、监理等项目相关费用</t>
    </r>
  </si>
  <si>
    <r>
      <rPr>
        <sz val="9"/>
        <rFont val="仿宋_GB2312"/>
        <charset val="134"/>
      </rPr>
      <t>为村民提供便利，提升安全设施安全系数，受益人口</t>
    </r>
    <r>
      <rPr>
        <sz val="9"/>
        <rFont val="Times New Roman"/>
        <charset val="134"/>
      </rPr>
      <t>10075</t>
    </r>
    <r>
      <rPr>
        <sz val="9"/>
        <rFont val="仿宋_GB2312"/>
        <charset val="134"/>
      </rPr>
      <t>人</t>
    </r>
  </si>
  <si>
    <r>
      <rPr>
        <sz val="9"/>
        <rFont val="Times New Roman"/>
        <charset val="134"/>
      </rPr>
      <t>2024</t>
    </r>
    <r>
      <rPr>
        <sz val="9"/>
        <rFont val="仿宋_GB2312"/>
        <charset val="134"/>
      </rPr>
      <t>年玉湖镇林厝村道硬底化建设工程</t>
    </r>
  </si>
  <si>
    <t>林厝村</t>
  </si>
  <si>
    <r>
      <rPr>
        <sz val="9"/>
        <rFont val="仿宋_GB2312"/>
        <charset val="134"/>
      </rPr>
      <t>总面积</t>
    </r>
    <r>
      <rPr>
        <sz val="9"/>
        <rFont val="Times New Roman"/>
        <charset val="134"/>
      </rPr>
      <t>2000</t>
    </r>
    <r>
      <rPr>
        <sz val="9"/>
        <rFont val="仿宋_GB2312"/>
        <charset val="134"/>
      </rPr>
      <t>平方米的路段改造升级</t>
    </r>
  </si>
  <si>
    <r>
      <rPr>
        <sz val="9"/>
        <rFont val="Times New Roman"/>
        <charset val="134"/>
      </rPr>
      <t>2024</t>
    </r>
    <r>
      <rPr>
        <sz val="9"/>
        <rFont val="仿宋_GB2312"/>
        <charset val="134"/>
      </rPr>
      <t>年玉湖镇林厝危桥改造建设工程</t>
    </r>
  </si>
  <si>
    <t>改造危桥一座</t>
  </si>
  <si>
    <t>新亨镇</t>
  </si>
  <si>
    <t>新亨镇乡村智慧化改造项目</t>
  </si>
  <si>
    <r>
      <rPr>
        <sz val="9"/>
        <rFont val="仿宋_GB2312"/>
        <charset val="134"/>
      </rPr>
      <t>购买镇区域内新增设的</t>
    </r>
    <r>
      <rPr>
        <sz val="9"/>
        <rFont val="Times New Roman"/>
        <charset val="134"/>
      </rPr>
      <t>370</t>
    </r>
    <r>
      <rPr>
        <sz val="9"/>
        <rFont val="仿宋_GB2312"/>
        <charset val="134"/>
      </rPr>
      <t>路高清视频监控服务、升级现有</t>
    </r>
    <r>
      <rPr>
        <sz val="9"/>
        <rFont val="Times New Roman"/>
        <charset val="134"/>
      </rPr>
      <t>189</t>
    </r>
    <r>
      <rPr>
        <sz val="9"/>
        <rFont val="仿宋_GB2312"/>
        <charset val="134"/>
      </rPr>
      <t>路视频监控、对视频监控中</t>
    </r>
    <r>
      <rPr>
        <sz val="9"/>
        <rFont val="Times New Roman"/>
        <charset val="134"/>
      </rPr>
      <t>70</t>
    </r>
    <r>
      <rPr>
        <sz val="9"/>
        <rFont val="仿宋_GB2312"/>
        <charset val="134"/>
      </rPr>
      <t>路重点部位视频推送公安视频专网分析、现有及新增监控设备维护等服务，期限</t>
    </r>
    <r>
      <rPr>
        <sz val="9"/>
        <rFont val="Times New Roman"/>
        <charset val="134"/>
      </rPr>
      <t>12</t>
    </r>
    <r>
      <rPr>
        <sz val="9"/>
        <rFont val="仿宋_GB2312"/>
        <charset val="134"/>
      </rPr>
      <t>个月。</t>
    </r>
  </si>
  <si>
    <t>提升我镇辖区内治安防控、预防和处置突发公共事件能力，有效支撑辖区公安民警破案，维护辖区安全环境。</t>
  </si>
  <si>
    <t>新亨镇榕江北河河道保洁项目</t>
  </si>
  <si>
    <r>
      <rPr>
        <sz val="9"/>
        <rFont val="仿宋_GB2312"/>
        <charset val="134"/>
      </rPr>
      <t>委托第三方公司对对榕江北河国防桥上游新亨段</t>
    </r>
    <r>
      <rPr>
        <sz val="9"/>
        <rFont val="Times New Roman"/>
        <charset val="134"/>
      </rPr>
      <t>(</t>
    </r>
    <r>
      <rPr>
        <sz val="9"/>
        <rFont val="仿宋_GB2312"/>
        <charset val="134"/>
      </rPr>
      <t>左岸下美排涝沟北河出口处至国防桥闸管理处管辖交界处、长</t>
    </r>
    <r>
      <rPr>
        <sz val="9"/>
        <rFont val="Times New Roman"/>
        <charset val="134"/>
      </rPr>
      <t>2300</t>
    </r>
    <r>
      <rPr>
        <sz val="9"/>
        <rFont val="仿宋_GB2312"/>
        <charset val="134"/>
      </rPr>
      <t>米，右岸楼下排洪北河出口处至国防桥闸管理处管辖交界处长</t>
    </r>
    <r>
      <rPr>
        <sz val="9"/>
        <rFont val="Times New Roman"/>
        <charset val="134"/>
      </rPr>
      <t>2677</t>
    </r>
    <r>
      <rPr>
        <sz val="9"/>
        <rFont val="仿宋_GB2312"/>
        <charset val="134"/>
      </rPr>
      <t>米</t>
    </r>
    <r>
      <rPr>
        <sz val="9"/>
        <rFont val="Times New Roman"/>
        <charset val="134"/>
      </rPr>
      <t>)</t>
    </r>
    <r>
      <rPr>
        <sz val="9"/>
        <rFont val="仿宋_GB2312"/>
        <charset val="134"/>
      </rPr>
      <t>的河道及河面进行保洁。</t>
    </r>
  </si>
  <si>
    <t>整治我镇辖区内榕江北河国防桥上游新亨段的河道河面，提升流域内的人居环境。</t>
  </si>
  <si>
    <t>新亨镇镇村保洁机制项目</t>
  </si>
  <si>
    <r>
      <rPr>
        <sz val="9"/>
        <rFont val="仿宋_GB2312"/>
        <charset val="134"/>
      </rPr>
      <t>补齐人居环境整治基础建设设施短板，打造干净整洁有序的镇村环境，受益人口</t>
    </r>
    <r>
      <rPr>
        <sz val="9"/>
        <rFont val="Times New Roman"/>
        <charset val="134"/>
      </rPr>
      <t>12</t>
    </r>
    <r>
      <rPr>
        <sz val="9"/>
        <rFont val="仿宋_GB2312"/>
        <charset val="134"/>
      </rPr>
      <t>万。</t>
    </r>
  </si>
  <si>
    <t>新亨镇村庄规划项目</t>
  </si>
  <si>
    <t>规划引领</t>
  </si>
  <si>
    <r>
      <rPr>
        <sz val="9"/>
        <rFont val="仿宋_GB2312"/>
        <charset val="134"/>
      </rPr>
      <t>规划包含新亨镇行政辖区范围，包含：楼下村、秋江村、北良村、白石村、硕和村、硕榕村、硕联村、仙美村、英花村、坪埔村、溢溪村、下坝村、五房村</t>
    </r>
    <r>
      <rPr>
        <sz val="9"/>
        <rFont val="Times New Roman"/>
        <charset val="134"/>
      </rPr>
      <t>13</t>
    </r>
    <r>
      <rPr>
        <sz val="9"/>
        <rFont val="仿宋_GB2312"/>
        <charset val="134"/>
      </rPr>
      <t>个行政村。</t>
    </r>
  </si>
  <si>
    <t>加强规划引领，坚持规划先行，制定顶层设计，提高新亨镇乡村振兴工作整体性和系统性。</t>
  </si>
  <si>
    <t>新亨镇人居环境整治项目</t>
  </si>
  <si>
    <t>对镇区垃圾进行专项治理，清理积存垃圾，完善生活垃圾收运体系，配备压缩式收运车辆，组建专业整治队，打造干净整治有序的绿美新亨圩镇环境。</t>
  </si>
  <si>
    <r>
      <rPr>
        <sz val="9"/>
        <rFont val="仿宋_GB2312"/>
        <charset val="134"/>
      </rPr>
      <t>推动垃圾规范化处理，受益人口</t>
    </r>
    <r>
      <rPr>
        <sz val="9"/>
        <rFont val="Times New Roman"/>
        <charset val="134"/>
      </rPr>
      <t>12</t>
    </r>
    <r>
      <rPr>
        <sz val="9"/>
        <rFont val="仿宋_GB2312"/>
        <charset val="134"/>
      </rPr>
      <t>万人。</t>
    </r>
  </si>
  <si>
    <t>新亨镇农村生活污水治理项目（第二期）</t>
  </si>
  <si>
    <t>建设镇开发区雨污分流管网（第二期）。</t>
  </si>
  <si>
    <t>治理农村生活污水问题，整治人居环境。</t>
  </si>
  <si>
    <r>
      <rPr>
        <sz val="9"/>
        <rFont val="仿宋_GB2312"/>
        <charset val="134"/>
      </rPr>
      <t>白石村</t>
    </r>
    <r>
      <rPr>
        <sz val="9"/>
        <rFont val="Times New Roman"/>
        <charset val="134"/>
      </rPr>
      <t>2024</t>
    </r>
    <r>
      <rPr>
        <sz val="9"/>
        <rFont val="仿宋_GB2312"/>
        <charset val="134"/>
      </rPr>
      <t>年美丽宜居村项目</t>
    </r>
  </si>
  <si>
    <t>白石村</t>
  </si>
  <si>
    <r>
      <rPr>
        <sz val="9"/>
        <rFont val="仿宋_GB2312"/>
        <charset val="134"/>
      </rPr>
      <t>白石村</t>
    </r>
    <r>
      <rPr>
        <sz val="9"/>
        <rFont val="Times New Roman"/>
        <charset val="134"/>
      </rPr>
      <t>2024</t>
    </r>
    <r>
      <rPr>
        <sz val="9"/>
        <rFont val="仿宋_GB2312"/>
        <charset val="134"/>
      </rPr>
      <t>年美丽宜居村项目。</t>
    </r>
  </si>
  <si>
    <r>
      <rPr>
        <sz val="9"/>
        <rFont val="仿宋_GB2312"/>
        <charset val="134"/>
      </rPr>
      <t>脱贫攻坚成果进一步</t>
    </r>
    <r>
      <rPr>
        <sz val="9"/>
        <rFont val="Times New Roman"/>
        <charset val="134"/>
      </rPr>
      <t xml:space="preserve">
</t>
    </r>
    <r>
      <rPr>
        <sz val="9"/>
        <rFont val="仿宋_GB2312"/>
        <charset val="134"/>
      </rPr>
      <t>巩固拓展，人居环境</t>
    </r>
    <r>
      <rPr>
        <sz val="9"/>
        <rFont val="Times New Roman"/>
        <charset val="134"/>
      </rPr>
      <t xml:space="preserve">
</t>
    </r>
    <r>
      <rPr>
        <sz val="9"/>
        <rFont val="仿宋_GB2312"/>
        <charset val="134"/>
      </rPr>
      <t>整治成果进一步巩</t>
    </r>
    <r>
      <rPr>
        <sz val="9"/>
        <rFont val="Times New Roman"/>
        <charset val="134"/>
      </rPr>
      <t xml:space="preserve">
</t>
    </r>
    <r>
      <rPr>
        <sz val="9"/>
        <rFont val="仿宋_GB2312"/>
        <charset val="134"/>
      </rPr>
      <t>固，产业发展成果进</t>
    </r>
    <r>
      <rPr>
        <sz val="9"/>
        <rFont val="Times New Roman"/>
        <charset val="134"/>
      </rPr>
      <t xml:space="preserve">
</t>
    </r>
    <r>
      <rPr>
        <sz val="9"/>
        <rFont val="仿宋_GB2312"/>
        <charset val="134"/>
      </rPr>
      <t>一步巩固。</t>
    </r>
  </si>
  <si>
    <r>
      <rPr>
        <sz val="9"/>
        <rFont val="仿宋_GB2312"/>
        <charset val="134"/>
      </rPr>
      <t>硕和村</t>
    </r>
    <r>
      <rPr>
        <sz val="9"/>
        <rFont val="Times New Roman"/>
        <charset val="134"/>
      </rPr>
      <t>2024</t>
    </r>
    <r>
      <rPr>
        <sz val="9"/>
        <rFont val="仿宋_GB2312"/>
        <charset val="134"/>
      </rPr>
      <t>年美丽宜居村项目</t>
    </r>
  </si>
  <si>
    <t>硕和村</t>
  </si>
  <si>
    <r>
      <rPr>
        <sz val="9"/>
        <rFont val="仿宋_GB2312"/>
        <charset val="134"/>
      </rPr>
      <t>硕和村</t>
    </r>
    <r>
      <rPr>
        <sz val="9"/>
        <rFont val="Times New Roman"/>
        <charset val="134"/>
      </rPr>
      <t>2024</t>
    </r>
    <r>
      <rPr>
        <sz val="9"/>
        <rFont val="仿宋_GB2312"/>
        <charset val="134"/>
      </rPr>
      <t>年美丽宜居村项目。</t>
    </r>
  </si>
  <si>
    <t>坪埔村博润生态园路硬底化及配套项目</t>
  </si>
  <si>
    <t>坪埔村</t>
  </si>
  <si>
    <r>
      <rPr>
        <sz val="9"/>
        <rFont val="仿宋_GB2312"/>
        <charset val="134"/>
      </rPr>
      <t>对新亨镇坪埔村博润生态园路进行水泥硬底化及安装排水、路灯等配套，总长约</t>
    </r>
    <r>
      <rPr>
        <sz val="9"/>
        <rFont val="Times New Roman"/>
        <charset val="134"/>
      </rPr>
      <t>800</t>
    </r>
    <r>
      <rPr>
        <sz val="9"/>
        <rFont val="仿宋_GB2312"/>
        <charset val="134"/>
      </rPr>
      <t>米，宽</t>
    </r>
    <r>
      <rPr>
        <sz val="9"/>
        <rFont val="Times New Roman"/>
        <charset val="134"/>
      </rPr>
      <t>7</t>
    </r>
    <r>
      <rPr>
        <sz val="9"/>
        <rFont val="仿宋_GB2312"/>
        <charset val="134"/>
      </rPr>
      <t>米。</t>
    </r>
  </si>
  <si>
    <t>完成新亨镇坪埔村博润生态园道路硬底化，安装排水等配套，整治村内人居环境，方便村民出行。</t>
  </si>
  <si>
    <t>溢溪村垃圾转运站建设工程</t>
  </si>
  <si>
    <t>溢溪村</t>
  </si>
  <si>
    <r>
      <rPr>
        <sz val="9"/>
        <rFont val="仿宋_GB2312"/>
        <charset val="134"/>
      </rPr>
      <t>建设溢溪村垃圾转运站，可容纳</t>
    </r>
    <r>
      <rPr>
        <sz val="9"/>
        <rFont val="Times New Roman"/>
        <charset val="134"/>
      </rPr>
      <t>4</t>
    </r>
    <r>
      <rPr>
        <sz val="9"/>
        <rFont val="仿宋_GB2312"/>
        <charset val="134"/>
      </rPr>
      <t>只垃圾桶的钢混结构垃圾转运点。</t>
    </r>
  </si>
  <si>
    <r>
      <rPr>
        <sz val="9"/>
        <rFont val="仿宋_GB2312"/>
        <charset val="134"/>
      </rPr>
      <t>补齐村人居环境整治基础建设设施短板，推动垃圾规范化处理，受益人口</t>
    </r>
    <r>
      <rPr>
        <sz val="9"/>
        <rFont val="Times New Roman"/>
        <charset val="134"/>
      </rPr>
      <t>2200</t>
    </r>
    <r>
      <rPr>
        <sz val="9"/>
        <rFont val="仿宋_GB2312"/>
        <charset val="134"/>
      </rPr>
      <t>人。</t>
    </r>
  </si>
  <si>
    <r>
      <rPr>
        <sz val="9"/>
        <rFont val="仿宋_GB2312"/>
        <charset val="134"/>
      </rPr>
      <t>新亨镇</t>
    </r>
    <r>
      <rPr>
        <sz val="9"/>
        <rFont val="Times New Roman"/>
        <charset val="134"/>
      </rPr>
      <t>2024</t>
    </r>
    <r>
      <rPr>
        <sz val="9"/>
        <rFont val="仿宋_GB2312"/>
        <charset val="134"/>
      </rPr>
      <t>年厕所革命（</t>
    </r>
    <r>
      <rPr>
        <sz val="9"/>
        <rFont val="Times New Roman"/>
        <charset val="134"/>
      </rPr>
      <t>10</t>
    </r>
    <r>
      <rPr>
        <sz val="9"/>
        <rFont val="仿宋_GB2312"/>
        <charset val="134"/>
      </rPr>
      <t>个公厕）</t>
    </r>
  </si>
  <si>
    <t>楼下村、硕榕村、硕联村</t>
  </si>
  <si>
    <r>
      <rPr>
        <sz val="9"/>
        <rFont val="仿宋_GB2312"/>
        <charset val="134"/>
      </rPr>
      <t>计划建设</t>
    </r>
    <r>
      <rPr>
        <sz val="9"/>
        <rFont val="Times New Roman"/>
        <charset val="134"/>
      </rPr>
      <t>10</t>
    </r>
    <r>
      <rPr>
        <sz val="9"/>
        <rFont val="仿宋_GB2312"/>
        <charset val="134"/>
      </rPr>
      <t>座标准化公厕：楼下村</t>
    </r>
    <r>
      <rPr>
        <sz val="9"/>
        <rFont val="Times New Roman"/>
        <charset val="134"/>
      </rPr>
      <t>2</t>
    </r>
    <r>
      <rPr>
        <sz val="9"/>
        <rFont val="仿宋_GB2312"/>
        <charset val="134"/>
      </rPr>
      <t>个</t>
    </r>
    <r>
      <rPr>
        <sz val="9"/>
        <rFont val="Times New Roman"/>
        <charset val="134"/>
      </rPr>
      <t>40</t>
    </r>
    <r>
      <rPr>
        <sz val="9"/>
        <rFont val="仿宋_GB2312"/>
        <charset val="134"/>
      </rPr>
      <t>万、硕榕村</t>
    </r>
    <r>
      <rPr>
        <sz val="9"/>
        <rFont val="Times New Roman"/>
        <charset val="134"/>
      </rPr>
      <t>4</t>
    </r>
    <r>
      <rPr>
        <sz val="9"/>
        <rFont val="仿宋_GB2312"/>
        <charset val="134"/>
      </rPr>
      <t>个7</t>
    </r>
    <r>
      <rPr>
        <sz val="9"/>
        <rFont val="Times New Roman"/>
        <charset val="134"/>
      </rPr>
      <t>0</t>
    </r>
    <r>
      <rPr>
        <sz val="9"/>
        <rFont val="仿宋_GB2312"/>
        <charset val="134"/>
      </rPr>
      <t>万、硕联村</t>
    </r>
    <r>
      <rPr>
        <sz val="9"/>
        <rFont val="Times New Roman"/>
        <charset val="134"/>
      </rPr>
      <t>4</t>
    </r>
    <r>
      <rPr>
        <sz val="9"/>
        <rFont val="仿宋_GB2312"/>
        <charset val="134"/>
      </rPr>
      <t>个</t>
    </r>
    <r>
      <rPr>
        <sz val="9"/>
        <rFont val="Times New Roman"/>
        <charset val="134"/>
      </rPr>
      <t>70</t>
    </r>
    <r>
      <rPr>
        <sz val="9"/>
        <rFont val="仿宋_GB2312"/>
        <charset val="134"/>
      </rPr>
      <t>万。</t>
    </r>
  </si>
  <si>
    <r>
      <rPr>
        <sz val="9"/>
        <rFont val="仿宋_GB2312"/>
        <charset val="134"/>
      </rPr>
      <t>为镇区村民如厕提供便利，完善镇区服务功能，推进新亨镇农村厕所革命，受益人口</t>
    </r>
    <r>
      <rPr>
        <sz val="9"/>
        <rFont val="Times New Roman"/>
        <charset val="134"/>
      </rPr>
      <t>4</t>
    </r>
    <r>
      <rPr>
        <sz val="9"/>
        <rFont val="仿宋_GB2312"/>
        <charset val="134"/>
      </rPr>
      <t>万人。</t>
    </r>
  </si>
  <si>
    <t>新亨镇镇标建设项目</t>
  </si>
  <si>
    <t>融合新亨镇特有元素，设置新亨镇特色标识，提升镇区文化品味和形象。</t>
  </si>
  <si>
    <r>
      <rPr>
        <sz val="9"/>
        <rFont val="仿宋_GB2312"/>
        <charset val="134"/>
      </rPr>
      <t>提升镇区文化品味和形象，提高新亨镇知名度，带动新亨镇发展，受益人口</t>
    </r>
    <r>
      <rPr>
        <sz val="9"/>
        <rFont val="Times New Roman"/>
        <charset val="134"/>
      </rPr>
      <t>12</t>
    </r>
    <r>
      <rPr>
        <sz val="9"/>
        <rFont val="仿宋_GB2312"/>
        <charset val="134"/>
      </rPr>
      <t>万人。</t>
    </r>
  </si>
  <si>
    <t>新亨镇新五路亮化提升工程</t>
  </si>
  <si>
    <r>
      <rPr>
        <sz val="9"/>
        <rFont val="仿宋_GB2312"/>
        <charset val="134"/>
      </rPr>
      <t>对新五路</t>
    </r>
    <r>
      <rPr>
        <sz val="9"/>
        <rFont val="Times New Roman"/>
        <charset val="134"/>
      </rPr>
      <t>206</t>
    </r>
    <r>
      <rPr>
        <sz val="9"/>
        <rFont val="仿宋_GB2312"/>
        <charset val="134"/>
      </rPr>
      <t>国道至龙舟中学路段两侧，通过三线整治、科学设置停车位、垃圾分类亭、宣传栏、遮阳亭等，并对商铺招牌进行统一设置、对房屋外立面进行微改造，全面提升道路风貌。</t>
    </r>
  </si>
  <si>
    <r>
      <rPr>
        <sz val="9"/>
        <rFont val="仿宋_GB2312"/>
        <charset val="134"/>
      </rPr>
      <t>完成新五路</t>
    </r>
    <r>
      <rPr>
        <sz val="9"/>
        <rFont val="Times New Roman"/>
        <charset val="134"/>
      </rPr>
      <t>206</t>
    </r>
    <r>
      <rPr>
        <sz val="9"/>
        <rFont val="仿宋_GB2312"/>
        <charset val="134"/>
      </rPr>
      <t>国道至龙舟中学路段两侧亮化提升等配套，整治村内人居环境，方便村民出行。</t>
    </r>
  </si>
  <si>
    <t>新亨镇北辰市场亮化提升工程</t>
  </si>
  <si>
    <t>通过落实门前三包、科学规划摊档位置、设置宣传栏、停车位，并统一商铺标识、对部分区域进行风貌提升，同时强化卫生整治，对北辰市场进行全面打造。</t>
  </si>
  <si>
    <t>完善市场配套设施，对市场进行风貌提升和卫生整治，解放和发展生产力，带动集体经济收入。</t>
  </si>
  <si>
    <t>新亨镇江滨支流景观打造工程</t>
  </si>
  <si>
    <t>通过对路道两侧步行道进行维护更新，种植景观植物，在河中设置浮岛，种植净水生态景观植物，同时强化河道及两侧卫生整治，打造绿色美丽生态河道。</t>
  </si>
  <si>
    <t>保障村民出行，提升人居环境，打造绿色美丽生态河道。</t>
  </si>
  <si>
    <t>新亨镇硕和公园生态提升工程</t>
  </si>
  <si>
    <t>通过增设绿美生态宣传栏、绿美生态标识，在公园设置绿色生态区域，丰富公园绿美生态元素，提升公园生态形象。</t>
  </si>
  <si>
    <t>提升公园生态形象，建设美丽乡村。</t>
  </si>
  <si>
    <t>锡场镇</t>
  </si>
  <si>
    <t>锡场镇电排灌站设备检测维修项目</t>
  </si>
  <si>
    <r>
      <rPr>
        <sz val="9"/>
        <rFont val="仿宋_GB2312"/>
        <charset val="134"/>
      </rPr>
      <t>对小型水利设施电排灌站进行检测管养维护</t>
    </r>
    <r>
      <rPr>
        <sz val="9"/>
        <rFont val="Times New Roman"/>
        <charset val="134"/>
      </rPr>
      <t xml:space="preserve"> </t>
    </r>
  </si>
  <si>
    <t>保障农业生产的灌溉和排涝</t>
  </si>
  <si>
    <t>绿美锡场升级示范项目</t>
  </si>
  <si>
    <t>打造大寮至潭王段党建大道及军埔村智慧街电商大道，对沿途的党建氛围和电商氛围进行全面提升</t>
  </si>
  <si>
    <t>党建引领，带动特色产业发展，提升营商环境</t>
  </si>
  <si>
    <r>
      <rPr>
        <sz val="9"/>
        <rFont val="仿宋_GB2312"/>
        <charset val="134"/>
      </rPr>
      <t>该项目与</t>
    </r>
    <r>
      <rPr>
        <sz val="9"/>
        <rFont val="Times New Roman"/>
        <charset val="134"/>
      </rPr>
      <t>2023</t>
    </r>
    <r>
      <rPr>
        <sz val="9"/>
        <rFont val="仿宋_GB2312"/>
        <charset val="134"/>
      </rPr>
      <t>年</t>
    </r>
    <r>
      <rPr>
        <sz val="9"/>
        <rFont val="Times New Roman"/>
        <charset val="134"/>
      </rPr>
      <t>“</t>
    </r>
    <r>
      <rPr>
        <sz val="9"/>
        <rFont val="仿宋_GB2312"/>
        <charset val="134"/>
      </rPr>
      <t>绿美锡场升级示范项目</t>
    </r>
    <r>
      <rPr>
        <sz val="9"/>
        <rFont val="Times New Roman"/>
        <charset val="134"/>
      </rPr>
      <t>”</t>
    </r>
    <r>
      <rPr>
        <sz val="9"/>
        <rFont val="仿宋_GB2312"/>
        <charset val="134"/>
      </rPr>
      <t>为同一项目，上年资金不够安排，本次增加资金入库。</t>
    </r>
  </si>
  <si>
    <r>
      <rPr>
        <sz val="9"/>
        <rFont val="Times New Roman"/>
        <charset val="134"/>
      </rPr>
      <t>2024</t>
    </r>
    <r>
      <rPr>
        <sz val="9"/>
        <rFont val="仿宋_GB2312"/>
        <charset val="134"/>
      </rPr>
      <t>年锡场镇镇村保洁机制项目</t>
    </r>
  </si>
  <si>
    <t>建立镇村保洁机制，落实镇村保洁经费</t>
  </si>
  <si>
    <t>提升镇村整体风貌，建设美丽、整洁乡村</t>
  </si>
  <si>
    <t>锡场镇垃圾转运车购置项目</t>
  </si>
  <si>
    <t>保障镇村垃圾转运工作正常运转</t>
  </si>
  <si>
    <t>提升镇村环境卫生水平，保障保洁工作正常开展</t>
  </si>
  <si>
    <r>
      <rPr>
        <sz val="9"/>
        <rFont val="Times New Roman"/>
        <charset val="134"/>
      </rPr>
      <t>2024</t>
    </r>
    <r>
      <rPr>
        <sz val="9"/>
        <rFont val="仿宋_GB2312"/>
        <charset val="134"/>
      </rPr>
      <t>年锡场镇乡村智慧化改造项目</t>
    </r>
  </si>
  <si>
    <t>全镇安全监控系统日常运营维护运营</t>
  </si>
  <si>
    <t>完善安全监控，助推平安乡村建设</t>
  </si>
  <si>
    <r>
      <rPr>
        <sz val="9"/>
        <rFont val="Times New Roman"/>
        <charset val="134"/>
      </rPr>
      <t>2024</t>
    </r>
    <r>
      <rPr>
        <sz val="9"/>
        <rFont val="仿宋_GB2312"/>
        <charset val="134"/>
      </rPr>
      <t>年锡场镇玉城河水质自动在线监控运维项目</t>
    </r>
  </si>
  <si>
    <t>玉城河水质自动在线监控日常运维项目</t>
  </si>
  <si>
    <t>提升镇域河流水质监测能力，改善辖区内河流水质</t>
  </si>
  <si>
    <r>
      <rPr>
        <sz val="9"/>
        <rFont val="Times New Roman"/>
        <charset val="134"/>
      </rPr>
      <t>2024</t>
    </r>
    <r>
      <rPr>
        <sz val="9"/>
        <rFont val="仿宋_GB2312"/>
        <charset val="134"/>
      </rPr>
      <t>年锡场镇玉城河、新置寨及锡中支流截污污水处理提升和河道漂浮物及岸边垃圾清理服务项目</t>
    </r>
  </si>
  <si>
    <t>锡场镇玉城河、新置寨及锡中支流污水处理设施的日常保养、河道清洁日常保洁工作等</t>
  </si>
  <si>
    <t>改善辖区内河流水质，提升镇村整体风貌，建设美丽乡村</t>
  </si>
  <si>
    <t>锡场镇华清村美丽宜居村建设项目</t>
  </si>
  <si>
    <t>华清村</t>
  </si>
  <si>
    <t>建设美丽宜居村项目</t>
  </si>
  <si>
    <t>锡场镇小型水利设施管养运营项目</t>
  </si>
  <si>
    <r>
      <rPr>
        <sz val="9"/>
        <rFont val="Times New Roman"/>
        <charset val="134"/>
      </rPr>
      <t>3</t>
    </r>
    <r>
      <rPr>
        <sz val="9"/>
        <rFont val="仿宋_GB2312"/>
        <charset val="134"/>
      </rPr>
      <t>座电排站，</t>
    </r>
    <r>
      <rPr>
        <sz val="9"/>
        <rFont val="Times New Roman"/>
        <charset val="134"/>
      </rPr>
      <t>1</t>
    </r>
    <r>
      <rPr>
        <sz val="9"/>
        <rFont val="仿宋_GB2312"/>
        <charset val="134"/>
      </rPr>
      <t>座电灌站机组运行管理、维护保养、电费等</t>
    </r>
  </si>
  <si>
    <r>
      <rPr>
        <sz val="9"/>
        <rFont val="仿宋_GB2312"/>
        <charset val="134"/>
      </rPr>
      <t>锡场镇石洋村浦边经济合作社排灌站建设</t>
    </r>
    <r>
      <rPr>
        <sz val="9"/>
        <rFont val="Times New Roman"/>
        <charset val="134"/>
      </rPr>
      <t xml:space="preserve">  </t>
    </r>
    <r>
      <rPr>
        <sz val="9"/>
        <rFont val="仿宋_GB2312"/>
        <charset val="134"/>
      </rPr>
      <t>项目</t>
    </r>
  </si>
  <si>
    <t>石洋村</t>
  </si>
  <si>
    <r>
      <rPr>
        <sz val="9"/>
        <rFont val="仿宋_GB2312"/>
        <charset val="134"/>
      </rPr>
      <t>建设泵房</t>
    </r>
    <r>
      <rPr>
        <sz val="9"/>
        <rFont val="Times New Roman"/>
        <charset val="134"/>
      </rPr>
      <t>20</t>
    </r>
    <r>
      <rPr>
        <sz val="9"/>
        <rFont val="仿宋_GB2312"/>
        <charset val="134"/>
      </rPr>
      <t>平方米，配套</t>
    </r>
    <r>
      <rPr>
        <sz val="9"/>
        <rFont val="Times New Roman"/>
        <charset val="134"/>
      </rPr>
      <t>300HW</t>
    </r>
    <r>
      <rPr>
        <sz val="9"/>
        <rFont val="仿宋_GB2312"/>
        <charset val="134"/>
      </rPr>
      <t>－</t>
    </r>
    <r>
      <rPr>
        <sz val="9"/>
        <rFont val="Times New Roman"/>
        <charset val="134"/>
      </rPr>
      <t>5</t>
    </r>
    <r>
      <rPr>
        <sz val="9"/>
        <rFont val="仿宋_GB2312"/>
        <charset val="134"/>
      </rPr>
      <t>水泵，装机</t>
    </r>
    <r>
      <rPr>
        <sz val="9"/>
        <rFont val="Times New Roman"/>
        <charset val="134"/>
      </rPr>
      <t>30KW</t>
    </r>
    <r>
      <rPr>
        <sz val="9"/>
        <rFont val="仿宋_GB2312"/>
        <charset val="134"/>
      </rPr>
      <t>，架高低压输电线路</t>
    </r>
    <r>
      <rPr>
        <sz val="9"/>
        <rFont val="Times New Roman"/>
        <charset val="134"/>
      </rPr>
      <t>200m</t>
    </r>
  </si>
  <si>
    <r>
      <rPr>
        <sz val="9"/>
        <rFont val="仿宋_GB2312"/>
        <charset val="134"/>
      </rPr>
      <t>锡场镇石洋村溪头经济合作社排灌站建设</t>
    </r>
    <r>
      <rPr>
        <sz val="9"/>
        <rFont val="Times New Roman"/>
        <charset val="134"/>
      </rPr>
      <t xml:space="preserve">  </t>
    </r>
    <r>
      <rPr>
        <sz val="9"/>
        <rFont val="仿宋_GB2312"/>
        <charset val="134"/>
      </rPr>
      <t>项目</t>
    </r>
  </si>
  <si>
    <r>
      <rPr>
        <sz val="9"/>
        <rFont val="仿宋_GB2312"/>
        <charset val="134"/>
      </rPr>
      <t>建设泵房</t>
    </r>
    <r>
      <rPr>
        <sz val="9"/>
        <rFont val="Times New Roman"/>
        <charset val="134"/>
      </rPr>
      <t>20</t>
    </r>
    <r>
      <rPr>
        <sz val="9"/>
        <rFont val="仿宋_GB2312"/>
        <charset val="134"/>
      </rPr>
      <t>平方米，配套</t>
    </r>
    <r>
      <rPr>
        <sz val="9"/>
        <rFont val="Times New Roman"/>
        <charset val="134"/>
      </rPr>
      <t>300HW</t>
    </r>
    <r>
      <rPr>
        <sz val="9"/>
        <rFont val="仿宋_GB2312"/>
        <charset val="134"/>
      </rPr>
      <t>－</t>
    </r>
    <r>
      <rPr>
        <sz val="9"/>
        <rFont val="Times New Roman"/>
        <charset val="134"/>
      </rPr>
      <t>5</t>
    </r>
    <r>
      <rPr>
        <sz val="9"/>
        <rFont val="仿宋_GB2312"/>
        <charset val="134"/>
      </rPr>
      <t>水泵，装机</t>
    </r>
    <r>
      <rPr>
        <sz val="9"/>
        <rFont val="Times New Roman"/>
        <charset val="134"/>
      </rPr>
      <t>30KW</t>
    </r>
    <r>
      <rPr>
        <sz val="9"/>
        <rFont val="仿宋_GB2312"/>
        <charset val="134"/>
      </rPr>
      <t>，架高低压输电线路</t>
    </r>
    <r>
      <rPr>
        <sz val="9"/>
        <rFont val="Times New Roman"/>
        <charset val="134"/>
      </rPr>
      <t>400m</t>
    </r>
  </si>
  <si>
    <t>锡场镇石洋村三担经济合作社排灌站建设项目</t>
  </si>
  <si>
    <r>
      <rPr>
        <sz val="9"/>
        <rFont val="仿宋_GB2312"/>
        <charset val="134"/>
      </rPr>
      <t>建设泵房</t>
    </r>
    <r>
      <rPr>
        <sz val="9"/>
        <rFont val="Times New Roman"/>
        <charset val="134"/>
      </rPr>
      <t>20</t>
    </r>
    <r>
      <rPr>
        <sz val="9"/>
        <rFont val="仿宋_GB2312"/>
        <charset val="134"/>
      </rPr>
      <t>平方米，配套</t>
    </r>
    <r>
      <rPr>
        <sz val="9"/>
        <rFont val="Times New Roman"/>
        <charset val="134"/>
      </rPr>
      <t>300HW</t>
    </r>
    <r>
      <rPr>
        <sz val="9"/>
        <rFont val="仿宋_GB2312"/>
        <charset val="134"/>
      </rPr>
      <t>－</t>
    </r>
    <r>
      <rPr>
        <sz val="9"/>
        <rFont val="Times New Roman"/>
        <charset val="134"/>
      </rPr>
      <t>5</t>
    </r>
    <r>
      <rPr>
        <sz val="9"/>
        <rFont val="仿宋_GB2312"/>
        <charset val="134"/>
      </rPr>
      <t>水泵，装机</t>
    </r>
    <r>
      <rPr>
        <sz val="9"/>
        <rFont val="Times New Roman"/>
        <charset val="134"/>
      </rPr>
      <t>30KW</t>
    </r>
    <r>
      <rPr>
        <sz val="9"/>
        <rFont val="仿宋_GB2312"/>
        <charset val="134"/>
      </rPr>
      <t>，架高低压输电线路</t>
    </r>
    <r>
      <rPr>
        <sz val="9"/>
        <rFont val="Times New Roman"/>
        <charset val="134"/>
      </rPr>
      <t>650m</t>
    </r>
  </si>
  <si>
    <t>锡场镇锡西村林场道路建设工程三期</t>
  </si>
  <si>
    <t>锡西村</t>
  </si>
  <si>
    <r>
      <rPr>
        <sz val="9"/>
        <rFont val="仿宋_GB2312"/>
        <charset val="134"/>
      </rPr>
      <t>建设道路长约</t>
    </r>
    <r>
      <rPr>
        <sz val="9"/>
        <rFont val="Times New Roman"/>
        <charset val="134"/>
      </rPr>
      <t>700</t>
    </r>
    <r>
      <rPr>
        <sz val="9"/>
        <rFont val="仿宋_GB2312"/>
        <charset val="134"/>
      </rPr>
      <t>多米宽约</t>
    </r>
    <r>
      <rPr>
        <sz val="9"/>
        <rFont val="Times New Roman"/>
        <charset val="134"/>
      </rPr>
      <t>6-7</t>
    </r>
    <r>
      <rPr>
        <sz val="9"/>
        <rFont val="仿宋_GB2312"/>
        <charset val="134"/>
      </rPr>
      <t>米、道路水泥化等</t>
    </r>
  </si>
  <si>
    <t>保障至城内安全出行、提高社会效益</t>
  </si>
  <si>
    <t>锡场镇锡西村沿江路路灯配套工程</t>
  </si>
  <si>
    <r>
      <rPr>
        <sz val="9"/>
        <rFont val="仿宋_GB2312"/>
        <charset val="134"/>
      </rPr>
      <t>全长约</t>
    </r>
    <r>
      <rPr>
        <sz val="9"/>
        <rFont val="Times New Roman"/>
        <charset val="134"/>
      </rPr>
      <t>2000</t>
    </r>
    <r>
      <rPr>
        <sz val="9"/>
        <rFont val="仿宋_GB2312"/>
        <charset val="134"/>
      </rPr>
      <t>多米，安装电杆路灯等线路照明配套</t>
    </r>
  </si>
  <si>
    <t>亮化美丽乡村，保障村民出行安全</t>
  </si>
  <si>
    <t>锡场镇潭蔡村汇美小区雨污分流建设项目</t>
  </si>
  <si>
    <t>潭蔡村</t>
  </si>
  <si>
    <t>建设汇美小区雨污分流管网，将汇美小区雨污分流纳入市政管网。</t>
  </si>
  <si>
    <t>完善潭蔡村雨污分流管网，提升潭蔡村基础设施水平。</t>
  </si>
  <si>
    <r>
      <rPr>
        <sz val="9"/>
        <rFont val="Times New Roman"/>
        <charset val="134"/>
      </rPr>
      <t>2024</t>
    </r>
    <r>
      <rPr>
        <sz val="9"/>
        <rFont val="仿宋_GB2312"/>
        <charset val="134"/>
      </rPr>
      <t>年锡场镇华清村道路硬化建设项目</t>
    </r>
  </si>
  <si>
    <t>村内道路水泥硬底化建设及排污配套设施建设</t>
  </si>
  <si>
    <t>保障村民日常出行，提升镇村公共基础设施水平</t>
  </si>
  <si>
    <t>锡场镇军埔村电商公园配套改造建设工程</t>
  </si>
  <si>
    <t>军埔村</t>
  </si>
  <si>
    <t>电商公园改造路牙石、人行步道、绿化、安装照明灯光、石台石椅、体育设施等。</t>
  </si>
  <si>
    <t>锡场镇军埔村人居环境整治工程</t>
  </si>
  <si>
    <r>
      <rPr>
        <sz val="9"/>
        <rFont val="仿宋_GB2312"/>
        <charset val="134"/>
      </rPr>
      <t>老村前河流淤泥土方开挖及杂草清理，废土杂土外运，配合西片排洪排水沟改造，总面积约</t>
    </r>
    <r>
      <rPr>
        <sz val="9"/>
        <rFont val="Times New Roman"/>
        <charset val="134"/>
      </rPr>
      <t>3000</t>
    </r>
    <r>
      <rPr>
        <sz val="9"/>
        <rFont val="仿宋_GB2312"/>
        <charset val="134"/>
      </rPr>
      <t>平方米。</t>
    </r>
  </si>
  <si>
    <t>锡场镇大寮村大寮经济合作社道路建设工程</t>
  </si>
  <si>
    <t>大寮村</t>
  </si>
  <si>
    <r>
      <rPr>
        <sz val="9"/>
        <rFont val="仿宋_GB2312"/>
        <charset val="134"/>
      </rPr>
      <t>河头沟</t>
    </r>
    <r>
      <rPr>
        <sz val="9"/>
        <rFont val="宋体"/>
        <charset val="134"/>
      </rPr>
      <t>漧</t>
    </r>
    <r>
      <rPr>
        <sz val="9"/>
        <rFont val="仿宋_GB2312"/>
        <charset val="134"/>
      </rPr>
      <t>长约</t>
    </r>
    <r>
      <rPr>
        <sz val="9"/>
        <rFont val="Times New Roman"/>
        <charset val="134"/>
      </rPr>
      <t>800</t>
    </r>
    <r>
      <rPr>
        <sz val="9"/>
        <rFont val="仿宋_GB2312"/>
        <charset val="134"/>
      </rPr>
      <t>米，安装涵管、路面硬底化及配套设施</t>
    </r>
  </si>
  <si>
    <t>锡场镇大寮村彬美经济合作社道路建设工程</t>
  </si>
  <si>
    <r>
      <rPr>
        <sz val="9"/>
        <rFont val="仿宋_GB2312"/>
        <charset val="134"/>
      </rPr>
      <t>彬美东路长约</t>
    </r>
    <r>
      <rPr>
        <sz val="9"/>
        <rFont val="Times New Roman"/>
        <charset val="134"/>
      </rPr>
      <t>800</t>
    </r>
    <r>
      <rPr>
        <sz val="9"/>
        <rFont val="仿宋_GB2312"/>
        <charset val="134"/>
      </rPr>
      <t>米，安装涵管路面硬底化及配套设施</t>
    </r>
  </si>
  <si>
    <t>锡场镇大寮村下寮经济合作社道路建设工程</t>
  </si>
  <si>
    <r>
      <rPr>
        <sz val="9"/>
        <rFont val="仿宋_GB2312"/>
        <charset val="134"/>
      </rPr>
      <t>下寮南围墙外路长约</t>
    </r>
    <r>
      <rPr>
        <sz val="9"/>
        <rFont val="Times New Roman"/>
        <charset val="134"/>
      </rPr>
      <t>300</t>
    </r>
    <r>
      <rPr>
        <sz val="9"/>
        <rFont val="仿宋_GB2312"/>
        <charset val="134"/>
      </rPr>
      <t>米，安装涵管、路面硬底化及配套设施</t>
    </r>
  </si>
  <si>
    <t>锡场镇东仓村前围经济合作社道路建设工程</t>
  </si>
  <si>
    <t>东仓村</t>
  </si>
  <si>
    <t>锡场镇东仓村后围经济合作社道路建设工程</t>
  </si>
  <si>
    <t>路面硬化及两侧排水涵</t>
  </si>
  <si>
    <t>埔田镇</t>
  </si>
  <si>
    <r>
      <rPr>
        <sz val="9"/>
        <rFont val="Times New Roman"/>
        <charset val="134"/>
      </rPr>
      <t>2024</t>
    </r>
    <r>
      <rPr>
        <sz val="9"/>
        <rFont val="仿宋_GB2312"/>
        <charset val="134"/>
      </rPr>
      <t>年埔田镇保洁制度经费</t>
    </r>
  </si>
  <si>
    <t>埔田镇人民政府</t>
  </si>
  <si>
    <t>保障乡村基础保洁可持续发展。</t>
  </si>
  <si>
    <r>
      <rPr>
        <sz val="9"/>
        <rFont val="仿宋_GB2312"/>
        <charset val="134"/>
      </rPr>
      <t>改善农村人居环境，直接受益人口约</t>
    </r>
    <r>
      <rPr>
        <sz val="9"/>
        <rFont val="Times New Roman"/>
        <charset val="134"/>
      </rPr>
      <t>7</t>
    </r>
    <r>
      <rPr>
        <sz val="9"/>
        <rFont val="仿宋_GB2312"/>
        <charset val="134"/>
      </rPr>
      <t>万人。</t>
    </r>
  </si>
  <si>
    <r>
      <rPr>
        <sz val="9"/>
        <rFont val="Times New Roman"/>
        <charset val="134"/>
      </rPr>
      <t>2024</t>
    </r>
    <r>
      <rPr>
        <sz val="9"/>
        <rFont val="仿宋_GB2312"/>
        <charset val="134"/>
      </rPr>
      <t>年埔田镇圩镇长效管护</t>
    </r>
  </si>
  <si>
    <t>推进圩镇长效管护机制正常运行及创建省级卫生乡镇工作。</t>
  </si>
  <si>
    <r>
      <rPr>
        <sz val="9"/>
        <rFont val="仿宋_GB2312"/>
        <charset val="134"/>
      </rPr>
      <t>保障埔田特色主干道日常管养，直接受益人口</t>
    </r>
    <r>
      <rPr>
        <sz val="9"/>
        <rFont val="Times New Roman"/>
        <charset val="134"/>
      </rPr>
      <t>69649</t>
    </r>
    <r>
      <rPr>
        <sz val="9"/>
        <rFont val="仿宋_GB2312"/>
        <charset val="134"/>
      </rPr>
      <t>人。</t>
    </r>
  </si>
  <si>
    <r>
      <rPr>
        <sz val="9"/>
        <rFont val="Times New Roman"/>
        <charset val="134"/>
      </rPr>
      <t>2024</t>
    </r>
    <r>
      <rPr>
        <sz val="9"/>
        <rFont val="仿宋_GB2312"/>
        <charset val="134"/>
      </rPr>
      <t>年埔田镇乡村智慧化改造项目</t>
    </r>
  </si>
  <si>
    <r>
      <rPr>
        <sz val="9"/>
        <rFont val="仿宋_GB2312"/>
        <charset val="134"/>
      </rPr>
      <t>建设</t>
    </r>
    <r>
      <rPr>
        <sz val="9"/>
        <rFont val="Times New Roman"/>
        <charset val="134"/>
      </rPr>
      <t>“</t>
    </r>
    <r>
      <rPr>
        <sz val="9"/>
        <rFont val="仿宋_GB2312"/>
        <charset val="134"/>
      </rPr>
      <t>平安乡村</t>
    </r>
    <r>
      <rPr>
        <sz val="9"/>
        <rFont val="Times New Roman"/>
        <charset val="134"/>
      </rPr>
      <t>”</t>
    </r>
    <r>
      <rPr>
        <sz val="9"/>
        <rFont val="仿宋_GB2312"/>
        <charset val="134"/>
      </rPr>
      <t>视频监控，智慧化改造项目</t>
    </r>
    <r>
      <rPr>
        <sz val="9"/>
        <rFont val="Times New Roman"/>
        <charset val="134"/>
      </rPr>
      <t>2024</t>
    </r>
    <r>
      <rPr>
        <sz val="9"/>
        <rFont val="仿宋_GB2312"/>
        <charset val="134"/>
      </rPr>
      <t>年度服务经费。</t>
    </r>
  </si>
  <si>
    <t>筑牢平安乡村防控网底，提升镇域社会治理现代化水平</t>
  </si>
  <si>
    <t>竹笋产业培育及品牌打造</t>
  </si>
  <si>
    <t>推广宣传特色竹笋产品，打造埔田特色菜产业链。</t>
  </si>
  <si>
    <t>培养市场主体，加强品牌打造，增强经济建设。</t>
  </si>
  <si>
    <r>
      <rPr>
        <sz val="9"/>
        <rFont val="Times New Roman"/>
        <charset val="134"/>
      </rPr>
      <t>2024</t>
    </r>
    <r>
      <rPr>
        <sz val="9"/>
        <rFont val="仿宋_GB2312"/>
        <charset val="134"/>
      </rPr>
      <t>年埔田镇大件物品可燃生活垃圾转运费</t>
    </r>
  </si>
  <si>
    <t>保障大件物品可燃生活垃圾正常转运。</t>
  </si>
  <si>
    <r>
      <rPr>
        <sz val="9"/>
        <rFont val="仿宋_GB2312"/>
        <charset val="134"/>
      </rPr>
      <t>改善农村人居环境，直接受益人口</t>
    </r>
    <r>
      <rPr>
        <sz val="9"/>
        <rFont val="Times New Roman"/>
        <charset val="134"/>
      </rPr>
      <t>69649</t>
    </r>
    <r>
      <rPr>
        <sz val="9"/>
        <rFont val="仿宋_GB2312"/>
        <charset val="134"/>
      </rPr>
      <t>人。</t>
    </r>
  </si>
  <si>
    <t>牌边村竹笋基地农旅项目</t>
  </si>
  <si>
    <t>牌边村</t>
  </si>
  <si>
    <t>改造提升牌边竹笋基地并配套设施，助力休闲农旅。</t>
  </si>
  <si>
    <t>打造农旅项目，加强特色产业建设</t>
  </si>
  <si>
    <t>乡村振兴示范带建设</t>
  </si>
  <si>
    <t>建设埔田镇乡村振兴示范带，提升镇域乡村振兴示范带沿途风貌水平及配套设施</t>
  </si>
  <si>
    <t>提升辖区乡村振兴水平，进一步完善公共设施及公共服务能力</t>
  </si>
  <si>
    <t>祯祥坑村赤岭路延伸段硬底化工程</t>
  </si>
  <si>
    <t>祯祥坑村</t>
  </si>
  <si>
    <r>
      <rPr>
        <sz val="9"/>
        <rFont val="仿宋_GB2312"/>
        <charset val="134"/>
      </rPr>
      <t>修整及硬底化祯祥坑村赤岭路延伸段道路路基，砼路面长约</t>
    </r>
    <r>
      <rPr>
        <sz val="9"/>
        <rFont val="Times New Roman"/>
        <charset val="134"/>
      </rPr>
      <t>1000</t>
    </r>
    <r>
      <rPr>
        <sz val="9"/>
        <rFont val="仿宋_GB2312"/>
        <charset val="134"/>
      </rPr>
      <t>米，宽约</t>
    </r>
    <r>
      <rPr>
        <sz val="9"/>
        <rFont val="Times New Roman"/>
        <charset val="134"/>
      </rPr>
      <t>5</t>
    </r>
    <r>
      <rPr>
        <sz val="9"/>
        <rFont val="仿宋_GB2312"/>
        <charset val="134"/>
      </rPr>
      <t>米。</t>
    </r>
  </si>
  <si>
    <t>进一步提升村容村貌，切实改善人居环境为目标，解决村民生活、出行难问题，提升村民生活质量。</t>
  </si>
  <si>
    <t>莲花心村环村路及村内巷道配套路灯</t>
  </si>
  <si>
    <t>莲花心村西围</t>
  </si>
  <si>
    <t>莲花心村</t>
  </si>
  <si>
    <t>对莲花心村环村路段级村内巷道进行配套路灯</t>
  </si>
  <si>
    <t>以提升村公共基础设施水平为目标，升级改造镇域基础设施。</t>
  </si>
  <si>
    <t>埔田村小学前道路改造建设工程</t>
  </si>
  <si>
    <t>埔田村</t>
  </si>
  <si>
    <r>
      <rPr>
        <sz val="9"/>
        <rFont val="仿宋_GB2312"/>
        <charset val="134"/>
      </rPr>
      <t>埔田村小学前道路改造升级，原有路面宽约</t>
    </r>
    <r>
      <rPr>
        <sz val="9"/>
        <rFont val="Times New Roman"/>
        <charset val="134"/>
      </rPr>
      <t>15</t>
    </r>
    <r>
      <rPr>
        <sz val="9"/>
        <rFont val="仿宋_GB2312"/>
        <charset val="134"/>
      </rPr>
      <t>米，长约</t>
    </r>
    <r>
      <rPr>
        <sz val="9"/>
        <rFont val="Times New Roman"/>
        <charset val="134"/>
      </rPr>
      <t>60</t>
    </r>
    <r>
      <rPr>
        <sz val="9"/>
        <rFont val="仿宋_GB2312"/>
        <charset val="134"/>
      </rPr>
      <t>米，破损严重，路面偏低，雨季积水，计划在原路面基础增高，铺垫柏油路面，建设下水道涵管约</t>
    </r>
    <r>
      <rPr>
        <sz val="9"/>
        <rFont val="Times New Roman"/>
        <charset val="134"/>
      </rPr>
      <t>100</t>
    </r>
    <r>
      <rPr>
        <sz val="9"/>
        <rFont val="仿宋_GB2312"/>
        <charset val="134"/>
      </rPr>
      <t>米，计划投资</t>
    </r>
    <r>
      <rPr>
        <sz val="9"/>
        <rFont val="Times New Roman"/>
        <charset val="134"/>
      </rPr>
      <t>150</t>
    </r>
    <r>
      <rPr>
        <sz val="9"/>
        <rFont val="仿宋_GB2312"/>
        <charset val="134"/>
      </rPr>
      <t>万元，项目建成能解决路面积水问题，提升村容村貌。</t>
    </r>
  </si>
  <si>
    <t>埔田镇公共厕所改造项目</t>
  </si>
  <si>
    <r>
      <rPr>
        <sz val="9"/>
        <rFont val="仿宋_GB2312"/>
        <charset val="134"/>
      </rPr>
      <t>对埔田镇全镇公共厕所进行标准化升级改造</t>
    </r>
    <r>
      <rPr>
        <sz val="9"/>
        <rFont val="Times New Roman"/>
        <charset val="134"/>
      </rPr>
      <t>.</t>
    </r>
  </si>
  <si>
    <r>
      <rPr>
        <sz val="9"/>
        <rFont val="Times New Roman"/>
        <charset val="134"/>
      </rPr>
      <t>2023</t>
    </r>
    <r>
      <rPr>
        <sz val="9"/>
        <rFont val="仿宋_GB2312"/>
        <charset val="134"/>
      </rPr>
      <t>年揭阳市揭东区埔田镇祯祥坑经济合作社面前溪综合整治工程</t>
    </r>
  </si>
  <si>
    <t>溪道两侧底部杂草杂物和淤泥进行清理清除、修整边坡、修建挡土墙、河边绿化。</t>
  </si>
  <si>
    <t>进一步提升村容村貌，切实改善人居环境为目标，提升村民生活质量。</t>
  </si>
  <si>
    <t>埔田镇生活污水治理</t>
  </si>
  <si>
    <t>延伸镇域生活污水管网及接入市政管网。</t>
  </si>
  <si>
    <t>东寮村环村路建设</t>
  </si>
  <si>
    <r>
      <rPr>
        <sz val="9"/>
        <rFont val="仿宋_GB2312"/>
        <charset val="134"/>
      </rPr>
      <t>对东寮村环村路进行硬底化建设，长约</t>
    </r>
    <r>
      <rPr>
        <sz val="9"/>
        <rFont val="Times New Roman"/>
        <charset val="134"/>
      </rPr>
      <t>400</t>
    </r>
    <r>
      <rPr>
        <sz val="9"/>
        <rFont val="仿宋_GB2312"/>
        <charset val="134"/>
      </rPr>
      <t>米，宽约</t>
    </r>
    <r>
      <rPr>
        <sz val="9"/>
        <rFont val="Times New Roman"/>
        <charset val="134"/>
      </rPr>
      <t>6-8</t>
    </r>
    <r>
      <rPr>
        <sz val="9"/>
        <rFont val="仿宋_GB2312"/>
        <charset val="134"/>
      </rPr>
      <t>米。</t>
    </r>
  </si>
  <si>
    <t>进一步提升村容村貌，解决村民生活、出行难问题。</t>
  </si>
  <si>
    <t>东寮村便民停车场</t>
  </si>
  <si>
    <r>
      <rPr>
        <sz val="9"/>
        <rFont val="仿宋_GB2312"/>
        <charset val="134"/>
      </rPr>
      <t>建设东寮村大棚停车场，面积约</t>
    </r>
    <r>
      <rPr>
        <sz val="9"/>
        <rFont val="Times New Roman"/>
        <charset val="134"/>
      </rPr>
      <t>1000</t>
    </r>
    <r>
      <rPr>
        <sz val="9"/>
        <rFont val="仿宋_GB2312"/>
        <charset val="134"/>
      </rPr>
      <t>平方米。</t>
    </r>
  </si>
  <si>
    <t>解决村内民生问题，提升村民生活质量。</t>
  </si>
  <si>
    <t>新岭村环山景观生态绿道亮化及其他配套设施建设工程</t>
  </si>
  <si>
    <t>新岭村环山路</t>
  </si>
  <si>
    <t>新岭村委会</t>
  </si>
  <si>
    <r>
      <rPr>
        <sz val="9"/>
        <rFont val="仿宋_GB2312"/>
        <charset val="134"/>
      </rPr>
      <t>对全长</t>
    </r>
    <r>
      <rPr>
        <sz val="9"/>
        <rFont val="Times New Roman"/>
        <charset val="134"/>
      </rPr>
      <t>2.6</t>
    </r>
    <r>
      <rPr>
        <sz val="9"/>
        <rFont val="仿宋_GB2312"/>
        <charset val="134"/>
      </rPr>
      <t>公里环山景观生态绿道增设排水沟、太阳能路灯、长廊凉亭及公厕等配套设施，其中排水沟长约</t>
    </r>
    <r>
      <rPr>
        <sz val="9"/>
        <rFont val="Times New Roman"/>
        <charset val="134"/>
      </rPr>
      <t>2.54</t>
    </r>
    <r>
      <rPr>
        <sz val="9"/>
        <rFont val="仿宋_GB2312"/>
        <charset val="134"/>
      </rPr>
      <t>公里，太阳能路灯约</t>
    </r>
    <r>
      <rPr>
        <sz val="9"/>
        <rFont val="Times New Roman"/>
        <charset val="134"/>
      </rPr>
      <t>100</t>
    </r>
    <r>
      <rPr>
        <sz val="9"/>
        <rFont val="仿宋_GB2312"/>
        <charset val="134"/>
      </rPr>
      <t>盏，文化长廊</t>
    </r>
    <r>
      <rPr>
        <sz val="9"/>
        <rFont val="Times New Roman"/>
        <charset val="134"/>
      </rPr>
      <t>1</t>
    </r>
    <r>
      <rPr>
        <sz val="9"/>
        <rFont val="仿宋_GB2312"/>
        <charset val="134"/>
      </rPr>
      <t>处，凉亭</t>
    </r>
    <r>
      <rPr>
        <sz val="9"/>
        <rFont val="Times New Roman"/>
        <charset val="134"/>
      </rPr>
      <t>2</t>
    </r>
    <r>
      <rPr>
        <sz val="9"/>
        <rFont val="仿宋_GB2312"/>
        <charset val="134"/>
      </rPr>
      <t>处，公厕</t>
    </r>
    <r>
      <rPr>
        <sz val="9"/>
        <rFont val="Times New Roman"/>
        <charset val="134"/>
      </rPr>
      <t>2</t>
    </r>
    <r>
      <rPr>
        <sz val="9"/>
        <rFont val="仿宋_GB2312"/>
        <charset val="134"/>
      </rPr>
      <t>个，沿途加设宣传景观标识及道路安全防护栏，在幸福绿道</t>
    </r>
    <r>
      <rPr>
        <sz val="9"/>
        <rFont val="Times New Roman"/>
        <charset val="134"/>
      </rPr>
      <t>“</t>
    </r>
    <r>
      <rPr>
        <sz val="9"/>
        <rFont val="仿宋_GB2312"/>
        <charset val="134"/>
      </rPr>
      <t>伯公庙</t>
    </r>
    <r>
      <rPr>
        <sz val="9"/>
        <rFont val="Times New Roman"/>
        <charset val="134"/>
      </rPr>
      <t>”</t>
    </r>
    <r>
      <rPr>
        <sz val="9"/>
        <rFont val="仿宋_GB2312"/>
        <charset val="134"/>
      </rPr>
      <t>附近加设休闲步道与环山绿道相接。</t>
    </r>
  </si>
  <si>
    <t>提升原有道路功能，加强道路实用性，加固道路质量，提高道路的安全性，提高道路的美观度和环境质量，改善村庄的整体环境。</t>
  </si>
  <si>
    <t>云路镇</t>
  </si>
  <si>
    <r>
      <rPr>
        <sz val="9"/>
        <rFont val="仿宋_GB2312"/>
        <charset val="134"/>
      </rPr>
      <t>云路镇</t>
    </r>
    <r>
      <rPr>
        <sz val="9"/>
        <rFont val="Times New Roman"/>
        <charset val="134"/>
      </rPr>
      <t>2024</t>
    </r>
    <r>
      <rPr>
        <sz val="9"/>
        <rFont val="仿宋_GB2312"/>
        <charset val="134"/>
      </rPr>
      <t>年镇村保洁机制项目</t>
    </r>
  </si>
  <si>
    <r>
      <rPr>
        <sz val="9"/>
        <rFont val="仿宋_GB2312"/>
        <charset val="134"/>
      </rPr>
      <t>按每人每月</t>
    </r>
    <r>
      <rPr>
        <sz val="9"/>
        <rFont val="Times New Roman"/>
        <charset val="134"/>
      </rPr>
      <t>2.5</t>
    </r>
    <r>
      <rPr>
        <sz val="9"/>
        <rFont val="仿宋_GB2312"/>
        <charset val="134"/>
      </rPr>
      <t>元拨付各村。</t>
    </r>
  </si>
  <si>
    <t>全面提升人居环境。</t>
  </si>
  <si>
    <t>永和村美丽宜居村项目</t>
  </si>
  <si>
    <t>永和村</t>
  </si>
  <si>
    <t>配套建设村道排水管网、人行步道，配建文明驿站，建设标识等</t>
  </si>
  <si>
    <t>提升村居环境，创建美丽宜居村。</t>
  </si>
  <si>
    <t>北洋村美丽宜居村项目</t>
  </si>
  <si>
    <t>北洋村</t>
  </si>
  <si>
    <t>建设水电坛横路、后埔路道路硬底化及配套，建设指引标识</t>
  </si>
  <si>
    <t>月浦村光伏发电项目</t>
  </si>
  <si>
    <t>月浦村</t>
  </si>
  <si>
    <t>建设光伏发电设备</t>
  </si>
  <si>
    <t>通过扶持，使项目村集体经济收入明显增加，增加村年集体经济收入。</t>
  </si>
  <si>
    <t>田东村光伏发电项目</t>
  </si>
  <si>
    <t>田东村</t>
  </si>
  <si>
    <t>编制村庄规划项目</t>
  </si>
  <si>
    <t>棋盘、军田、梅坛、古湖、下径、象岗、云七、田东、陇上、永和、老桃、新桃、西洋、翁洋、月浦</t>
  </si>
  <si>
    <r>
      <rPr>
        <sz val="9"/>
        <rFont val="仿宋_GB2312"/>
        <charset val="134"/>
      </rPr>
      <t>编制棋盘、军田、梅坛、古湖、下径、象岗、云七、田东、陇上、永和、老桃、新桃、西洋、翁洋、月浦</t>
    </r>
    <r>
      <rPr>
        <sz val="9"/>
        <rFont val="Times New Roman"/>
        <charset val="134"/>
      </rPr>
      <t>15</t>
    </r>
    <r>
      <rPr>
        <sz val="9"/>
        <rFont val="仿宋_GB2312"/>
        <charset val="134"/>
      </rPr>
      <t>个行政村村庄规划</t>
    </r>
  </si>
  <si>
    <t>为村庄发展做好规划，加强村庄规范建设。</t>
  </si>
  <si>
    <t>云宝大道、云洋路及镇政府周边保洁项目</t>
  </si>
  <si>
    <t>居委</t>
  </si>
  <si>
    <t>云宝大道、云洋路及镇政府周边环境卫生整治及日常保洁。</t>
  </si>
  <si>
    <t>提升人居环境，建设美丽圩镇。</t>
  </si>
  <si>
    <r>
      <rPr>
        <sz val="9"/>
        <rFont val="仿宋_GB2312"/>
        <charset val="134"/>
      </rPr>
      <t>北洋村中心溪截污处理及生态补水工程日常运营维护项目（</t>
    </r>
    <r>
      <rPr>
        <sz val="9"/>
        <rFont val="Times New Roman"/>
        <charset val="134"/>
      </rPr>
      <t>2024</t>
    </r>
    <r>
      <rPr>
        <sz val="9"/>
        <rFont val="仿宋_GB2312"/>
        <charset val="134"/>
      </rPr>
      <t>年）</t>
    </r>
  </si>
  <si>
    <t>北洋中心溪</t>
  </si>
  <si>
    <t>中心溪截污处理及生态补水工程日常运营维护经费</t>
  </si>
  <si>
    <t>保障日常维护，确保正常运营。</t>
  </si>
  <si>
    <t>镇区生活污水收集工程</t>
  </si>
  <si>
    <t>建设镇区生活污水收集管网及处理设施。</t>
  </si>
  <si>
    <t>通过生活污水收集，进一步减轻水污染，改善水生态和人居环境</t>
  </si>
  <si>
    <t>棋盘村棋盘社生活污水收集工程</t>
  </si>
  <si>
    <t>棋盘社</t>
  </si>
  <si>
    <t>棋盘经济合作社生活污水收集处理</t>
  </si>
  <si>
    <t>中心溪月浦段西岸休闲步道工程</t>
  </si>
  <si>
    <t>清理杂草垃圾并铺设步行砖</t>
  </si>
  <si>
    <t>提升公共设施水平，方便村民休闲出行。</t>
  </si>
  <si>
    <t>中心溪田东村月潭社段西岸休闲步道工程</t>
  </si>
  <si>
    <t>月潭社</t>
  </si>
  <si>
    <t>翁洋村主村道改造提升工程</t>
  </si>
  <si>
    <t>翁洋村</t>
  </si>
  <si>
    <t>主道道路改造提升及配套排水沟</t>
  </si>
  <si>
    <t>提升村居环境，方便村民出行。</t>
  </si>
  <si>
    <t>洪住村后埔社村道硬底化及配套工程</t>
  </si>
  <si>
    <t>后埔社</t>
  </si>
  <si>
    <t>村道硬底化及配套排水沟</t>
  </si>
  <si>
    <t>提升村居环境，方便村民出行，为经济发展提供交通保障。</t>
  </si>
  <si>
    <t>象岗村垃圾转运站前村道建设工程</t>
  </si>
  <si>
    <t>象岗村</t>
  </si>
  <si>
    <t>村道硬底化</t>
  </si>
  <si>
    <t>提升村居环境，方便垃圾转运车通行。</t>
  </si>
  <si>
    <t>云路镇垃圾转运站建设工程</t>
  </si>
  <si>
    <t>云路镇各村</t>
  </si>
  <si>
    <t>垃圾转运站改造升级，方便转运垃圾</t>
  </si>
  <si>
    <t>推动垃圾规范化处理，满足群众生产生活需要。</t>
  </si>
  <si>
    <r>
      <rPr>
        <sz val="9"/>
        <rFont val="仿宋_GB2312"/>
        <charset val="134"/>
      </rPr>
      <t>玉</t>
    </r>
    <r>
      <rPr>
        <sz val="9"/>
        <rFont val="宋体"/>
        <charset val="134"/>
      </rPr>
      <t>滘</t>
    </r>
    <r>
      <rPr>
        <sz val="9"/>
        <rFont val="仿宋_GB2312"/>
        <charset val="134"/>
      </rPr>
      <t>镇</t>
    </r>
  </si>
  <si>
    <r>
      <rPr>
        <sz val="9"/>
        <rFont val="仿宋_GB2312"/>
        <charset val="134"/>
      </rPr>
      <t>玉</t>
    </r>
    <r>
      <rPr>
        <sz val="9"/>
        <rFont val="宋体"/>
        <charset val="134"/>
      </rPr>
      <t>滘</t>
    </r>
    <r>
      <rPr>
        <sz val="9"/>
        <rFont val="仿宋_GB2312"/>
        <charset val="134"/>
      </rPr>
      <t>镇村庄规划编制</t>
    </r>
  </si>
  <si>
    <r>
      <rPr>
        <sz val="9"/>
        <rFont val="仿宋_GB2312"/>
        <charset val="134"/>
      </rPr>
      <t>玉</t>
    </r>
    <r>
      <rPr>
        <sz val="9"/>
        <rFont val="宋体"/>
        <charset val="134"/>
      </rPr>
      <t>滘</t>
    </r>
    <r>
      <rPr>
        <sz val="9"/>
        <rFont val="仿宋_GB2312"/>
        <charset val="134"/>
      </rPr>
      <t>镇政府</t>
    </r>
  </si>
  <si>
    <r>
      <rPr>
        <sz val="9"/>
        <rFont val="仿宋_GB2312"/>
        <charset val="134"/>
      </rPr>
      <t>对</t>
    </r>
    <r>
      <rPr>
        <sz val="9"/>
        <rFont val="Times New Roman"/>
        <charset val="134"/>
      </rPr>
      <t>10</t>
    </r>
    <r>
      <rPr>
        <sz val="9"/>
        <rFont val="仿宋_GB2312"/>
        <charset val="134"/>
      </rPr>
      <t>个行政村进行实用性村庄规划编制</t>
    </r>
  </si>
  <si>
    <r>
      <rPr>
        <sz val="9"/>
        <rFont val="仿宋_GB2312"/>
        <charset val="134"/>
      </rPr>
      <t>加强规划引领，坚持规划先行，提高玉</t>
    </r>
    <r>
      <rPr>
        <sz val="9"/>
        <rFont val="宋体"/>
        <charset val="134"/>
      </rPr>
      <t>滘</t>
    </r>
    <r>
      <rPr>
        <sz val="9"/>
        <rFont val="仿宋_GB2312"/>
        <charset val="134"/>
      </rPr>
      <t>镇乡村振兴工作整体性和系统性。</t>
    </r>
  </si>
  <si>
    <r>
      <rPr>
        <sz val="9"/>
        <rFont val="仿宋_GB2312"/>
        <charset val="134"/>
      </rPr>
      <t>玉</t>
    </r>
    <r>
      <rPr>
        <sz val="9"/>
        <rFont val="宋体"/>
        <charset val="134"/>
      </rPr>
      <t>滘</t>
    </r>
    <r>
      <rPr>
        <sz val="9"/>
        <rFont val="仿宋_GB2312"/>
        <charset val="134"/>
      </rPr>
      <t>镇</t>
    </r>
    <r>
      <rPr>
        <sz val="9"/>
        <rFont val="Times New Roman"/>
        <charset val="134"/>
      </rPr>
      <t>2024</t>
    </r>
    <r>
      <rPr>
        <sz val="9"/>
        <rFont val="仿宋_GB2312"/>
        <charset val="134"/>
      </rPr>
      <t>年镇村保洁机制</t>
    </r>
  </si>
  <si>
    <t>用于全镇各村环境卫生综合整治。</t>
  </si>
  <si>
    <t>提升人居环境，打造美丽圩镇。</t>
  </si>
  <si>
    <r>
      <rPr>
        <sz val="9"/>
        <rFont val="仿宋_GB2312"/>
        <charset val="134"/>
      </rPr>
      <t>玉</t>
    </r>
    <r>
      <rPr>
        <sz val="9"/>
        <rFont val="宋体"/>
        <charset val="134"/>
      </rPr>
      <t>滘</t>
    </r>
    <r>
      <rPr>
        <sz val="9"/>
        <rFont val="仿宋_GB2312"/>
        <charset val="134"/>
      </rPr>
      <t>镇</t>
    </r>
    <r>
      <rPr>
        <sz val="9"/>
        <rFont val="Times New Roman"/>
        <charset val="134"/>
      </rPr>
      <t>2024</t>
    </r>
    <r>
      <rPr>
        <sz val="9"/>
        <rFont val="仿宋_GB2312"/>
        <charset val="134"/>
      </rPr>
      <t>年平安视频项目</t>
    </r>
  </si>
  <si>
    <r>
      <rPr>
        <sz val="9"/>
        <rFont val="仿宋_GB2312"/>
        <charset val="134"/>
      </rPr>
      <t>对现有安全监控系统进行改造提升，并进一步扩大视频监控覆盖面，共</t>
    </r>
    <r>
      <rPr>
        <sz val="9"/>
        <rFont val="Times New Roman"/>
        <charset val="134"/>
      </rPr>
      <t>384</t>
    </r>
    <r>
      <rPr>
        <sz val="9"/>
        <rFont val="仿宋_GB2312"/>
        <charset val="134"/>
      </rPr>
      <t>路。</t>
    </r>
  </si>
  <si>
    <t>镇域各村路口、主要巷道安全监控无死角覆盖，助推平安建设。</t>
  </si>
  <si>
    <r>
      <rPr>
        <sz val="9"/>
        <rFont val="仿宋_GB2312"/>
        <charset val="134"/>
      </rPr>
      <t>玉</t>
    </r>
    <r>
      <rPr>
        <sz val="9"/>
        <rFont val="宋体"/>
        <charset val="134"/>
      </rPr>
      <t>滘</t>
    </r>
    <r>
      <rPr>
        <sz val="9"/>
        <rFont val="仿宋_GB2312"/>
        <charset val="134"/>
      </rPr>
      <t>镇</t>
    </r>
    <r>
      <rPr>
        <sz val="9"/>
        <rFont val="Times New Roman"/>
        <charset val="134"/>
      </rPr>
      <t>2024</t>
    </r>
    <r>
      <rPr>
        <sz val="9"/>
        <rFont val="仿宋_GB2312"/>
        <charset val="134"/>
      </rPr>
      <t>年圩镇长效管护机制</t>
    </r>
  </si>
  <si>
    <t>用于美丽圩镇长效管护综合整治工作</t>
  </si>
  <si>
    <r>
      <rPr>
        <sz val="9"/>
        <rFont val="仿宋_GB2312"/>
        <charset val="134"/>
      </rPr>
      <t>玉</t>
    </r>
    <r>
      <rPr>
        <sz val="9"/>
        <rFont val="宋体"/>
        <charset val="134"/>
      </rPr>
      <t>滘</t>
    </r>
    <r>
      <rPr>
        <sz val="9"/>
        <rFont val="仿宋_GB2312"/>
        <charset val="134"/>
      </rPr>
      <t>镇</t>
    </r>
    <r>
      <rPr>
        <sz val="9"/>
        <rFont val="Times New Roman"/>
        <charset val="134"/>
      </rPr>
      <t>X112</t>
    </r>
    <r>
      <rPr>
        <sz val="9"/>
        <rFont val="仿宋_GB2312"/>
        <charset val="134"/>
      </rPr>
      <t>玉东线大</t>
    </r>
    <r>
      <rPr>
        <sz val="9"/>
        <rFont val="宋体"/>
        <charset val="134"/>
      </rPr>
      <t>滘</t>
    </r>
    <r>
      <rPr>
        <sz val="9"/>
        <rFont val="Times New Roman"/>
        <charset val="134"/>
      </rPr>
      <t>-</t>
    </r>
    <r>
      <rPr>
        <sz val="9"/>
        <rFont val="仿宋_GB2312"/>
        <charset val="134"/>
      </rPr>
      <t>尖山段改造提升工程（二期）</t>
    </r>
  </si>
  <si>
    <t>对玉尖路破损路面进行修补，完善排水系统，并配套路灯、绿化等。</t>
  </si>
  <si>
    <r>
      <rPr>
        <sz val="9"/>
        <rFont val="仿宋_GB2312"/>
        <charset val="134"/>
      </rPr>
      <t>改善人居环境，方便村民出行，提升玉</t>
    </r>
    <r>
      <rPr>
        <sz val="9"/>
        <rFont val="宋体"/>
        <charset val="134"/>
      </rPr>
      <t>滘</t>
    </r>
    <r>
      <rPr>
        <sz val="9"/>
        <rFont val="仿宋_GB2312"/>
        <charset val="134"/>
      </rPr>
      <t>整体形象。</t>
    </r>
  </si>
  <si>
    <r>
      <rPr>
        <sz val="9"/>
        <rFont val="仿宋_GB2312"/>
        <charset val="134"/>
      </rPr>
      <t>玉</t>
    </r>
    <r>
      <rPr>
        <sz val="9"/>
        <rFont val="宋体"/>
        <charset val="134"/>
      </rPr>
      <t>滘</t>
    </r>
    <r>
      <rPr>
        <sz val="9"/>
        <rFont val="仿宋_GB2312"/>
        <charset val="134"/>
      </rPr>
      <t>镇饶美村饶美社寨内面前片综合提升项目</t>
    </r>
  </si>
  <si>
    <t>饶美村</t>
  </si>
  <si>
    <r>
      <rPr>
        <sz val="9"/>
        <rFont val="仿宋_GB2312"/>
        <charset val="134"/>
      </rPr>
      <t>饶美村</t>
    </r>
    <r>
      <rPr>
        <sz val="9"/>
        <rFont val="Times New Roman"/>
        <charset val="134"/>
      </rPr>
      <t xml:space="preserve">
</t>
    </r>
    <r>
      <rPr>
        <sz val="9"/>
        <rFont val="仿宋_GB2312"/>
        <charset val="134"/>
      </rPr>
      <t>饶美社</t>
    </r>
  </si>
  <si>
    <t>寨内面前阳埕硬底化，面前池及周边进行提升，建设停车场，并配套路灯、绿化等。</t>
  </si>
  <si>
    <t>提升人居环境，助推乡村振兴。</t>
  </si>
  <si>
    <r>
      <rPr>
        <sz val="9"/>
        <rFont val="仿宋_GB2312"/>
        <charset val="134"/>
      </rPr>
      <t>玉</t>
    </r>
    <r>
      <rPr>
        <sz val="9"/>
        <rFont val="宋体"/>
        <charset val="134"/>
      </rPr>
      <t>滘</t>
    </r>
    <r>
      <rPr>
        <sz val="9"/>
        <rFont val="仿宋_GB2312"/>
        <charset val="134"/>
      </rPr>
      <t>镇池渡村公厕标准化整改项目</t>
    </r>
  </si>
  <si>
    <t>池渡村</t>
  </si>
  <si>
    <t>对池渡村全村公厕进行整改，达到标准化。</t>
  </si>
  <si>
    <t>提升人居环境，方便村民如厕。</t>
  </si>
  <si>
    <t>玉滘镇乡村振兴展厅建设项目</t>
  </si>
  <si>
    <t>尖山村</t>
  </si>
  <si>
    <t>尖山村院前社</t>
  </si>
  <si>
    <t>利用梅岗文化广场驿站进行打造，包括文化展区、产业展区等。</t>
  </si>
  <si>
    <t>打造示范带亮点，提升镇、村整体风貌。</t>
  </si>
  <si>
    <t>玉滘镇四个村新能源充电站项目</t>
  </si>
  <si>
    <t>相关村</t>
  </si>
  <si>
    <t>因地制宜在四个行政村现有停车场上建设新能源充电站</t>
  </si>
  <si>
    <t>壮大集体技能，提高集体收入。</t>
  </si>
  <si>
    <t>玉滘镇池渡村山美社广场移动式经营驿站项目</t>
  </si>
  <si>
    <t>池渡村山美社</t>
  </si>
  <si>
    <t>购置移动式经营驿站</t>
  </si>
  <si>
    <t>形成固定资产收益，壮大集体经济。</t>
  </si>
  <si>
    <t>玉滘镇尖山村公厕标准化整改项目</t>
  </si>
  <si>
    <t>对尖山村全村公厕进行整改，达到标准化。</t>
  </si>
  <si>
    <t>玉滘镇两个村“三线”整治项目</t>
  </si>
  <si>
    <t>对相关村的“三线”进行升级改造。</t>
  </si>
  <si>
    <t>东面村围仔片灌溉渠泵站建设项目</t>
  </si>
  <si>
    <t>东面村</t>
  </si>
  <si>
    <t>在东面村围仔片建设泵站。</t>
  </si>
  <si>
    <t>完善农田配套设施，方便村民种植。</t>
  </si>
  <si>
    <t>玉滘镇新寨村启美社顶寨片排灌渠建设项目</t>
  </si>
  <si>
    <t>新寨村启美社</t>
  </si>
  <si>
    <t>在国道以北顶寨片修筑排灌渠，长约800米。</t>
  </si>
  <si>
    <t>池渡村山美社道路硬底化项目</t>
  </si>
  <si>
    <t>对山美社田厦路、荥阳路和埔尾池下路道路进行硬底化，长约2000米。</t>
  </si>
  <si>
    <t>提升人居环境，方便村民出行。</t>
  </si>
  <si>
    <t>谢坑村龟山脚及鱼肚中道路硬底化项目</t>
  </si>
  <si>
    <t>谢坑村</t>
  </si>
  <si>
    <t>谢坑村谢坑社</t>
  </si>
  <si>
    <t>对龟山脚及鱼肚中道路进行硬底化，长约1500米。</t>
  </si>
  <si>
    <t>曲溪街道</t>
  </si>
  <si>
    <r>
      <rPr>
        <sz val="9"/>
        <rFont val="仿宋_GB2312"/>
        <charset val="134"/>
      </rPr>
      <t>曲溪街道</t>
    </r>
    <r>
      <rPr>
        <sz val="9"/>
        <rFont val="Times New Roman"/>
        <charset val="134"/>
      </rPr>
      <t>2024</t>
    </r>
    <r>
      <rPr>
        <sz val="9"/>
        <rFont val="仿宋_GB2312"/>
        <charset val="134"/>
      </rPr>
      <t>年建立镇村保洁机制</t>
    </r>
  </si>
  <si>
    <t>街道</t>
  </si>
  <si>
    <r>
      <rPr>
        <sz val="9"/>
        <rFont val="仿宋_GB2312"/>
        <charset val="134"/>
      </rPr>
      <t>曲溪街道建立镇村保洁机制，区域面积</t>
    </r>
    <r>
      <rPr>
        <sz val="9"/>
        <rFont val="Times New Roman"/>
        <charset val="134"/>
      </rPr>
      <t>27.12</t>
    </r>
    <r>
      <rPr>
        <sz val="9"/>
        <rFont val="仿宋_GB2312"/>
        <charset val="134"/>
      </rPr>
      <t>平方公里，辖区内有</t>
    </r>
    <r>
      <rPr>
        <sz val="9"/>
        <rFont val="Times New Roman"/>
        <charset val="134"/>
      </rPr>
      <t>2</t>
    </r>
    <r>
      <rPr>
        <sz val="9"/>
        <rFont val="仿宋_GB2312"/>
        <charset val="134"/>
      </rPr>
      <t>个居委会</t>
    </r>
    <r>
      <rPr>
        <sz val="9"/>
        <rFont val="Times New Roman"/>
        <charset val="134"/>
      </rPr>
      <t>18</t>
    </r>
    <r>
      <rPr>
        <sz val="9"/>
        <rFont val="仿宋_GB2312"/>
        <charset val="134"/>
      </rPr>
      <t>个行政村（</t>
    </r>
    <r>
      <rPr>
        <sz val="9"/>
        <rFont val="Times New Roman"/>
        <charset val="134"/>
      </rPr>
      <t>28</t>
    </r>
    <r>
      <rPr>
        <sz val="9"/>
        <rFont val="仿宋_GB2312"/>
        <charset val="134"/>
      </rPr>
      <t>个自然村，其中</t>
    </r>
    <r>
      <rPr>
        <sz val="9"/>
        <rFont val="Times New Roman"/>
        <charset val="134"/>
      </rPr>
      <t>12</t>
    </r>
    <r>
      <rPr>
        <sz val="9"/>
        <rFont val="仿宋_GB2312"/>
        <charset val="134"/>
      </rPr>
      <t>个经济联合社和</t>
    </r>
    <r>
      <rPr>
        <sz val="9"/>
        <rFont val="Times New Roman"/>
        <charset val="134"/>
      </rPr>
      <t>16</t>
    </r>
    <r>
      <rPr>
        <sz val="9"/>
        <rFont val="仿宋_GB2312"/>
        <charset val="134"/>
      </rPr>
      <t>个经济合作社）</t>
    </r>
  </si>
  <si>
    <r>
      <rPr>
        <sz val="9"/>
        <rFont val="仿宋_GB2312"/>
        <charset val="134"/>
      </rPr>
      <t>建立健全长效管护保洁机制，助力乡村振兴。受益人口</t>
    </r>
    <r>
      <rPr>
        <sz val="9"/>
        <rFont val="Times New Roman"/>
        <charset val="134"/>
      </rPr>
      <t>25308</t>
    </r>
    <r>
      <rPr>
        <sz val="9"/>
        <rFont val="仿宋_GB2312"/>
        <charset val="134"/>
      </rPr>
      <t>户</t>
    </r>
    <r>
      <rPr>
        <sz val="9"/>
        <rFont val="Times New Roman"/>
        <charset val="134"/>
      </rPr>
      <t>99324</t>
    </r>
    <r>
      <rPr>
        <sz val="9"/>
        <rFont val="仿宋_GB2312"/>
        <charset val="134"/>
      </rPr>
      <t>人。</t>
    </r>
  </si>
  <si>
    <r>
      <rPr>
        <sz val="9"/>
        <rFont val="仿宋_GB2312"/>
        <charset val="134"/>
      </rPr>
      <t>揭东区曲溪街道乡村智慧化改造</t>
    </r>
    <r>
      <rPr>
        <sz val="9"/>
        <rFont val="Times New Roman"/>
        <charset val="134"/>
      </rPr>
      <t>“</t>
    </r>
    <r>
      <rPr>
        <sz val="9"/>
        <rFont val="仿宋_GB2312"/>
        <charset val="134"/>
      </rPr>
      <t>平安乡村</t>
    </r>
    <r>
      <rPr>
        <sz val="9"/>
        <rFont val="Times New Roman"/>
        <charset val="134"/>
      </rPr>
      <t>”</t>
    </r>
    <r>
      <rPr>
        <sz val="9"/>
        <rFont val="仿宋_GB2312"/>
        <charset val="134"/>
      </rPr>
      <t>视频建设项目（第三年）</t>
    </r>
  </si>
  <si>
    <r>
      <rPr>
        <sz val="9"/>
        <rFont val="仿宋_GB2312"/>
        <charset val="134"/>
      </rPr>
      <t>曲溪街道区域面积</t>
    </r>
    <r>
      <rPr>
        <sz val="9"/>
        <rFont val="Times New Roman"/>
        <charset val="134"/>
      </rPr>
      <t>27.12</t>
    </r>
    <r>
      <rPr>
        <sz val="9"/>
        <rFont val="仿宋_GB2312"/>
        <charset val="134"/>
      </rPr>
      <t>平方公里，辖区内有</t>
    </r>
    <r>
      <rPr>
        <sz val="9"/>
        <rFont val="Times New Roman"/>
        <charset val="134"/>
      </rPr>
      <t>2</t>
    </r>
    <r>
      <rPr>
        <sz val="9"/>
        <rFont val="仿宋_GB2312"/>
        <charset val="134"/>
      </rPr>
      <t>个居委会</t>
    </r>
    <r>
      <rPr>
        <sz val="9"/>
        <rFont val="Times New Roman"/>
        <charset val="134"/>
      </rPr>
      <t>18</t>
    </r>
    <r>
      <rPr>
        <sz val="9"/>
        <rFont val="仿宋_GB2312"/>
        <charset val="134"/>
      </rPr>
      <t>个行政村（</t>
    </r>
    <r>
      <rPr>
        <sz val="9"/>
        <rFont val="Times New Roman"/>
        <charset val="134"/>
      </rPr>
      <t>28</t>
    </r>
    <r>
      <rPr>
        <sz val="9"/>
        <rFont val="仿宋_GB2312"/>
        <charset val="134"/>
      </rPr>
      <t>个自然村）。为全面提升城乡基础设施一体化水平，加快推进乡村治理现代化，计划启动乡村智慧化改造</t>
    </r>
    <r>
      <rPr>
        <sz val="9"/>
        <rFont val="Times New Roman"/>
        <charset val="134"/>
      </rPr>
      <t>“</t>
    </r>
    <r>
      <rPr>
        <sz val="9"/>
        <rFont val="仿宋_GB2312"/>
        <charset val="134"/>
      </rPr>
      <t>平安乡村</t>
    </r>
    <r>
      <rPr>
        <sz val="9"/>
        <rFont val="Times New Roman"/>
        <charset val="134"/>
      </rPr>
      <t>”</t>
    </r>
    <r>
      <rPr>
        <sz val="9"/>
        <rFont val="仿宋_GB2312"/>
        <charset val="134"/>
      </rPr>
      <t>视频建设项目，拟新建数</t>
    </r>
    <r>
      <rPr>
        <sz val="9"/>
        <rFont val="Times New Roman"/>
        <charset val="134"/>
      </rPr>
      <t>690</t>
    </r>
    <r>
      <rPr>
        <sz val="9"/>
        <rFont val="仿宋_GB2312"/>
        <charset val="134"/>
      </rPr>
      <t>路，已建数</t>
    </r>
    <r>
      <rPr>
        <sz val="9"/>
        <rFont val="Times New Roman"/>
        <charset val="134"/>
      </rPr>
      <t>160</t>
    </r>
    <r>
      <rPr>
        <sz val="9"/>
        <rFont val="仿宋_GB2312"/>
        <charset val="134"/>
      </rPr>
      <t>路，包含智能前端数</t>
    </r>
    <r>
      <rPr>
        <sz val="9"/>
        <rFont val="Times New Roman"/>
        <charset val="134"/>
      </rPr>
      <t>60</t>
    </r>
    <r>
      <rPr>
        <sz val="9"/>
        <rFont val="仿宋_GB2312"/>
        <charset val="134"/>
      </rPr>
      <t>路，建成后总数量数</t>
    </r>
    <r>
      <rPr>
        <sz val="9"/>
        <rFont val="Times New Roman"/>
        <charset val="134"/>
      </rPr>
      <t>850</t>
    </r>
    <r>
      <rPr>
        <sz val="9"/>
        <rFont val="仿宋_GB2312"/>
        <charset val="134"/>
      </rPr>
      <t>路</t>
    </r>
  </si>
  <si>
    <r>
      <rPr>
        <sz val="9"/>
        <rFont val="仿宋_GB2312"/>
        <charset val="134"/>
      </rPr>
      <t>提升镇域公共服务能力，受益对象满意度</t>
    </r>
    <r>
      <rPr>
        <sz val="9"/>
        <rFont val="Times New Roman"/>
        <charset val="134"/>
      </rPr>
      <t>≥90%</t>
    </r>
    <r>
      <rPr>
        <sz val="9"/>
        <rFont val="仿宋_GB2312"/>
        <charset val="134"/>
      </rPr>
      <t>。</t>
    </r>
  </si>
  <si>
    <t>港美村新祠堂面前升级改造工程项目</t>
  </si>
  <si>
    <t>港美</t>
  </si>
  <si>
    <t>新祠堂埕面修整硬底化，面前巷道修整硬底化并进行亮化，具体施工内容以实际施工图为准。</t>
  </si>
  <si>
    <t>提升农村人居环境，提高村民的生活幸福感。</t>
  </si>
  <si>
    <r>
      <rPr>
        <sz val="9"/>
        <rFont val="Times New Roman"/>
        <charset val="134"/>
      </rPr>
      <t>2024</t>
    </r>
    <r>
      <rPr>
        <sz val="9"/>
        <rFont val="仿宋_GB2312"/>
        <charset val="134"/>
      </rPr>
      <t>年美丽宜居村</t>
    </r>
  </si>
  <si>
    <t>港美村老祠堂面前升级改造工程项目</t>
  </si>
  <si>
    <t>老祠堂埕面修整硬底化，面前巷道修整硬底化并进行亮化，具体施工内容以实际施工图为准。</t>
  </si>
  <si>
    <t>港美村老祠堂前公厕建设项目</t>
  </si>
  <si>
    <r>
      <rPr>
        <sz val="9"/>
        <rFont val="仿宋_GB2312"/>
        <charset val="134"/>
      </rPr>
      <t>新建公厕</t>
    </r>
    <r>
      <rPr>
        <sz val="9"/>
        <rFont val="Times New Roman"/>
        <charset val="134"/>
      </rPr>
      <t>1</t>
    </r>
    <r>
      <rPr>
        <sz val="9"/>
        <rFont val="仿宋_GB2312"/>
        <charset val="134"/>
      </rPr>
      <t>座，具体施工内容以实际施工图为准。</t>
    </r>
  </si>
  <si>
    <t>为村民如厕提供便利完善乡村服务功能</t>
  </si>
  <si>
    <t>港美村安丁路硬底化及配套建设项目</t>
  </si>
  <si>
    <r>
      <rPr>
        <sz val="9"/>
        <rFont val="Times New Roman"/>
        <charset val="134"/>
      </rPr>
      <t>206</t>
    </r>
    <r>
      <rPr>
        <sz val="9"/>
        <rFont val="仿宋_GB2312"/>
        <charset val="134"/>
      </rPr>
      <t>国道苏油加油站至金新南路（兴港旅社）</t>
    </r>
  </si>
  <si>
    <t>港美村</t>
  </si>
  <si>
    <r>
      <rPr>
        <sz val="9"/>
        <rFont val="仿宋_GB2312"/>
        <charset val="134"/>
      </rPr>
      <t>安丁路面硬化，长度</t>
    </r>
    <r>
      <rPr>
        <sz val="9"/>
        <rFont val="Times New Roman"/>
        <charset val="134"/>
      </rPr>
      <t>250</t>
    </r>
    <r>
      <rPr>
        <sz val="9"/>
        <rFont val="仿宋_GB2312"/>
        <charset val="134"/>
      </rPr>
      <t>米，面积</t>
    </r>
    <r>
      <rPr>
        <sz val="9"/>
        <rFont val="Times New Roman"/>
        <charset val="134"/>
      </rPr>
      <t>1500</t>
    </r>
    <r>
      <rPr>
        <sz val="9"/>
        <rFont val="仿宋_GB2312"/>
        <charset val="134"/>
      </rPr>
      <t>平方米，配套灯光亮化、绿化和排污沟，具体施工内容以实际施工图为准。</t>
    </r>
  </si>
  <si>
    <t>港美村山前围直一巷硬底化及配套建设项目</t>
  </si>
  <si>
    <t>金溪南路直恒大小区外围</t>
  </si>
  <si>
    <r>
      <rPr>
        <sz val="9"/>
        <rFont val="仿宋_GB2312"/>
        <charset val="134"/>
      </rPr>
      <t>山前围直一巷路面硬化，长度</t>
    </r>
    <r>
      <rPr>
        <sz val="9"/>
        <rFont val="Times New Roman"/>
        <charset val="134"/>
      </rPr>
      <t>100</t>
    </r>
    <r>
      <rPr>
        <sz val="9"/>
        <rFont val="仿宋_GB2312"/>
        <charset val="134"/>
      </rPr>
      <t>米，面积</t>
    </r>
    <r>
      <rPr>
        <sz val="9"/>
        <rFont val="Times New Roman"/>
        <charset val="134"/>
      </rPr>
      <t>1800</t>
    </r>
    <r>
      <rPr>
        <sz val="9"/>
        <rFont val="仿宋_GB2312"/>
        <charset val="134"/>
      </rPr>
      <t>平方米，配套灯光亮化、绿化和排污沟，具体施工内容以实际施工图为准。</t>
    </r>
  </si>
  <si>
    <t>港美村活动中心改造提升建设项目</t>
  </si>
  <si>
    <t>老祠堂前西侧</t>
  </si>
  <si>
    <r>
      <rPr>
        <sz val="9"/>
        <rFont val="仿宋_GB2312"/>
        <charset val="134"/>
      </rPr>
      <t>新建港美村活动中心，大约面积</t>
    </r>
    <r>
      <rPr>
        <sz val="9"/>
        <rFont val="Times New Roman"/>
        <charset val="134"/>
      </rPr>
      <t>105</t>
    </r>
    <r>
      <rPr>
        <sz val="9"/>
        <rFont val="仿宋_GB2312"/>
        <charset val="134"/>
      </rPr>
      <t>平方米，配套灯光亮化、绿化、健身器材，具体施工内容以实际施工图为准。</t>
    </r>
  </si>
  <si>
    <t>完善村民的活动健身场所，提升农村人居环境，提高村民的生活幸福感。</t>
  </si>
  <si>
    <t>港美村祖祠路南侧干渠修复提升项目</t>
  </si>
  <si>
    <t>祖祠路曲溪河至下园尾</t>
  </si>
  <si>
    <r>
      <rPr>
        <sz val="9"/>
        <rFont val="仿宋_GB2312"/>
        <charset val="134"/>
      </rPr>
      <t>祖祠路南侧干渠长度大约</t>
    </r>
    <r>
      <rPr>
        <sz val="9"/>
        <rFont val="Times New Roman"/>
        <charset val="134"/>
      </rPr>
      <t>200</t>
    </r>
    <r>
      <rPr>
        <sz val="9"/>
        <rFont val="仿宋_GB2312"/>
        <charset val="134"/>
      </rPr>
      <t>米，</t>
    </r>
    <r>
      <rPr>
        <sz val="9"/>
        <rFont val="Times New Roman"/>
        <charset val="134"/>
      </rPr>
      <t>600</t>
    </r>
    <r>
      <rPr>
        <sz val="9"/>
        <rFont val="仿宋_GB2312"/>
        <charset val="134"/>
      </rPr>
      <t>平方米，配套灯光亮化、绿化、排水沟，具体施工内容以实际施工图为准。</t>
    </r>
  </si>
  <si>
    <t>蟠龙村龙东路道路水泥硬底化建设项目</t>
  </si>
  <si>
    <t>蟠龙</t>
  </si>
  <si>
    <r>
      <rPr>
        <sz val="9"/>
        <rFont val="仿宋_GB2312"/>
        <charset val="134"/>
      </rPr>
      <t>道路长</t>
    </r>
    <r>
      <rPr>
        <sz val="9"/>
        <rFont val="Times New Roman"/>
        <charset val="134"/>
      </rPr>
      <t>470</t>
    </r>
    <r>
      <rPr>
        <sz val="9"/>
        <rFont val="仿宋_GB2312"/>
        <charset val="134"/>
      </rPr>
      <t>米，宽</t>
    </r>
    <r>
      <rPr>
        <sz val="9"/>
        <rFont val="Times New Roman"/>
        <charset val="134"/>
      </rPr>
      <t>12</t>
    </r>
    <r>
      <rPr>
        <sz val="9"/>
        <rFont val="仿宋_GB2312"/>
        <charset val="134"/>
      </rPr>
      <t>米，建设面积为</t>
    </r>
    <r>
      <rPr>
        <sz val="9"/>
        <rFont val="Times New Roman"/>
        <charset val="134"/>
      </rPr>
      <t>5640</t>
    </r>
    <r>
      <rPr>
        <sz val="9"/>
        <rFont val="仿宋_GB2312"/>
        <charset val="134"/>
      </rPr>
      <t>平方米，具体施工内容以实际施工图为准。</t>
    </r>
  </si>
  <si>
    <t>蟠龙村中龙路道路水泥硬底化建设项目</t>
  </si>
  <si>
    <r>
      <rPr>
        <sz val="9"/>
        <rFont val="仿宋_GB2312"/>
        <charset val="134"/>
      </rPr>
      <t>道路长</t>
    </r>
    <r>
      <rPr>
        <sz val="9"/>
        <rFont val="Times New Roman"/>
        <charset val="134"/>
      </rPr>
      <t>270</t>
    </r>
    <r>
      <rPr>
        <sz val="9"/>
        <rFont val="仿宋_GB2312"/>
        <charset val="134"/>
      </rPr>
      <t>米，宽</t>
    </r>
    <r>
      <rPr>
        <sz val="9"/>
        <rFont val="Times New Roman"/>
        <charset val="134"/>
      </rPr>
      <t>8</t>
    </r>
    <r>
      <rPr>
        <sz val="9"/>
        <rFont val="仿宋_GB2312"/>
        <charset val="134"/>
      </rPr>
      <t>米，建设面积为</t>
    </r>
    <r>
      <rPr>
        <sz val="9"/>
        <rFont val="Times New Roman"/>
        <charset val="134"/>
      </rPr>
      <t>2160</t>
    </r>
    <r>
      <rPr>
        <sz val="9"/>
        <rFont val="仿宋_GB2312"/>
        <charset val="134"/>
      </rPr>
      <t>平方米，具体施工内容以实际施工图为准。</t>
    </r>
  </si>
  <si>
    <t>蟠龙村龙南路道路水泥硬底化建设项目</t>
  </si>
  <si>
    <r>
      <rPr>
        <sz val="9"/>
        <rFont val="仿宋_GB2312"/>
        <charset val="134"/>
      </rPr>
      <t>道路长</t>
    </r>
    <r>
      <rPr>
        <sz val="9"/>
        <rFont val="Times New Roman"/>
        <charset val="134"/>
      </rPr>
      <t>260</t>
    </r>
    <r>
      <rPr>
        <sz val="9"/>
        <rFont val="仿宋_GB2312"/>
        <charset val="134"/>
      </rPr>
      <t>米，宽</t>
    </r>
    <r>
      <rPr>
        <sz val="9"/>
        <rFont val="Times New Roman"/>
        <charset val="134"/>
      </rPr>
      <t>8</t>
    </r>
    <r>
      <rPr>
        <sz val="9"/>
        <rFont val="仿宋_GB2312"/>
        <charset val="134"/>
      </rPr>
      <t>米，建设面积为</t>
    </r>
    <r>
      <rPr>
        <sz val="9"/>
        <rFont val="Times New Roman"/>
        <charset val="134"/>
      </rPr>
      <t>2080</t>
    </r>
    <r>
      <rPr>
        <sz val="9"/>
        <rFont val="仿宋_GB2312"/>
        <charset val="134"/>
      </rPr>
      <t>平方米，具体施工内容以实际施工图为准。</t>
    </r>
  </si>
  <si>
    <t>蟠龙村东门沟尾路道路水泥硬底化建设项目</t>
  </si>
  <si>
    <r>
      <rPr>
        <sz val="9"/>
        <rFont val="仿宋_GB2312"/>
        <charset val="134"/>
      </rPr>
      <t>道路长</t>
    </r>
    <r>
      <rPr>
        <sz val="9"/>
        <rFont val="Times New Roman"/>
        <charset val="134"/>
      </rPr>
      <t>260</t>
    </r>
    <r>
      <rPr>
        <sz val="9"/>
        <rFont val="仿宋_GB2312"/>
        <charset val="134"/>
      </rPr>
      <t>米，宽</t>
    </r>
    <r>
      <rPr>
        <sz val="9"/>
        <rFont val="Times New Roman"/>
        <charset val="134"/>
      </rPr>
      <t>4</t>
    </r>
    <r>
      <rPr>
        <sz val="9"/>
        <rFont val="仿宋_GB2312"/>
        <charset val="134"/>
      </rPr>
      <t>米，建设面积为</t>
    </r>
    <r>
      <rPr>
        <sz val="9"/>
        <rFont val="Times New Roman"/>
        <charset val="134"/>
      </rPr>
      <t>1040</t>
    </r>
    <r>
      <rPr>
        <sz val="9"/>
        <rFont val="仿宋_GB2312"/>
        <charset val="134"/>
      </rPr>
      <t>平方米，具体施工内容以实际施工图为准。</t>
    </r>
  </si>
  <si>
    <t>公园北面工业区至刘涌彬厂道路建设项目</t>
  </si>
  <si>
    <t>枫口</t>
  </si>
  <si>
    <t>三友枫口</t>
  </si>
  <si>
    <r>
      <rPr>
        <sz val="9"/>
        <rFont val="仿宋_GB2312"/>
        <charset val="134"/>
      </rPr>
      <t>道路长</t>
    </r>
    <r>
      <rPr>
        <sz val="9"/>
        <rFont val="Times New Roman"/>
        <charset val="134"/>
      </rPr>
      <t>120</t>
    </r>
    <r>
      <rPr>
        <sz val="9"/>
        <rFont val="仿宋_GB2312"/>
        <charset val="134"/>
      </rPr>
      <t>米，宽</t>
    </r>
    <r>
      <rPr>
        <sz val="9"/>
        <rFont val="Times New Roman"/>
        <charset val="134"/>
      </rPr>
      <t>6</t>
    </r>
    <r>
      <rPr>
        <sz val="9"/>
        <rFont val="仿宋_GB2312"/>
        <charset val="134"/>
      </rPr>
      <t>米，建设面积为</t>
    </r>
    <r>
      <rPr>
        <sz val="9"/>
        <rFont val="Times New Roman"/>
        <charset val="134"/>
      </rPr>
      <t>720</t>
    </r>
    <r>
      <rPr>
        <sz val="9"/>
        <rFont val="仿宋_GB2312"/>
        <charset val="134"/>
      </rPr>
      <t>平方米，具体施工内容以实际施工图为准。</t>
    </r>
  </si>
  <si>
    <t>东兴路至横山水闸道路建设项目</t>
  </si>
  <si>
    <t>横山</t>
  </si>
  <si>
    <t>三友横山</t>
  </si>
  <si>
    <r>
      <rPr>
        <sz val="9"/>
        <rFont val="仿宋_GB2312"/>
        <charset val="134"/>
      </rPr>
      <t>道路长</t>
    </r>
    <r>
      <rPr>
        <sz val="9"/>
        <rFont val="Times New Roman"/>
        <charset val="134"/>
      </rPr>
      <t>150</t>
    </r>
    <r>
      <rPr>
        <sz val="9"/>
        <rFont val="仿宋_GB2312"/>
        <charset val="134"/>
      </rPr>
      <t>米，宽</t>
    </r>
    <r>
      <rPr>
        <sz val="9"/>
        <rFont val="Times New Roman"/>
        <charset val="134"/>
      </rPr>
      <t>6</t>
    </r>
    <r>
      <rPr>
        <sz val="9"/>
        <rFont val="仿宋_GB2312"/>
        <charset val="134"/>
      </rPr>
      <t>米，建设面积为</t>
    </r>
    <r>
      <rPr>
        <sz val="9"/>
        <rFont val="Times New Roman"/>
        <charset val="134"/>
      </rPr>
      <t>900</t>
    </r>
    <r>
      <rPr>
        <sz val="9"/>
        <rFont val="仿宋_GB2312"/>
        <charset val="134"/>
      </rPr>
      <t>平方米，具体施工内容以实际施工图为准。</t>
    </r>
  </si>
  <si>
    <t>田下新片至大桥下（即田下路口）道路建设项目</t>
  </si>
  <si>
    <t>诸美</t>
  </si>
  <si>
    <r>
      <rPr>
        <sz val="9"/>
        <rFont val="仿宋_GB2312"/>
        <charset val="134"/>
      </rPr>
      <t>道路长</t>
    </r>
    <r>
      <rPr>
        <sz val="9"/>
        <rFont val="Times New Roman"/>
        <charset val="134"/>
      </rPr>
      <t>40</t>
    </r>
    <r>
      <rPr>
        <sz val="9"/>
        <rFont val="仿宋_GB2312"/>
        <charset val="134"/>
      </rPr>
      <t>米，宽</t>
    </r>
    <r>
      <rPr>
        <sz val="9"/>
        <rFont val="Times New Roman"/>
        <charset val="134"/>
      </rPr>
      <t>16</t>
    </r>
    <r>
      <rPr>
        <sz val="9"/>
        <rFont val="仿宋_GB2312"/>
        <charset val="134"/>
      </rPr>
      <t>米，建设面积为</t>
    </r>
    <r>
      <rPr>
        <sz val="9"/>
        <rFont val="Times New Roman"/>
        <charset val="134"/>
      </rPr>
      <t>640</t>
    </r>
    <r>
      <rPr>
        <sz val="9"/>
        <rFont val="仿宋_GB2312"/>
        <charset val="134"/>
      </rPr>
      <t>平方米，具体施工内容以实际施工图为准。</t>
    </r>
  </si>
  <si>
    <t>提升农村人居环境，实现村道硬底化全覆盖。</t>
  </si>
  <si>
    <r>
      <rPr>
        <sz val="9"/>
        <rFont val="仿宋_GB2312"/>
        <charset val="134"/>
      </rPr>
      <t>老爷宫</t>
    </r>
    <r>
      <rPr>
        <sz val="9"/>
        <rFont val="Times New Roman"/>
        <charset val="134"/>
      </rPr>
      <t>-</t>
    </r>
    <r>
      <rPr>
        <sz val="9"/>
        <rFont val="仿宋_GB2312"/>
        <charset val="134"/>
      </rPr>
      <t>西洋尾道路建设项目</t>
    </r>
  </si>
  <si>
    <t>网地</t>
  </si>
  <si>
    <t>缶灶网地</t>
  </si>
  <si>
    <r>
      <rPr>
        <sz val="9"/>
        <rFont val="仿宋_GB2312"/>
        <charset val="134"/>
      </rPr>
      <t>道路长</t>
    </r>
    <r>
      <rPr>
        <sz val="9"/>
        <rFont val="Times New Roman"/>
        <charset val="134"/>
      </rPr>
      <t>300</t>
    </r>
    <r>
      <rPr>
        <sz val="9"/>
        <rFont val="仿宋_GB2312"/>
        <charset val="134"/>
      </rPr>
      <t>米，宽</t>
    </r>
    <r>
      <rPr>
        <sz val="9"/>
        <rFont val="Times New Roman"/>
        <charset val="134"/>
      </rPr>
      <t>8</t>
    </r>
    <r>
      <rPr>
        <sz val="9"/>
        <rFont val="仿宋_GB2312"/>
        <charset val="134"/>
      </rPr>
      <t>米，建设面积为</t>
    </r>
    <r>
      <rPr>
        <sz val="9"/>
        <rFont val="Times New Roman"/>
        <charset val="134"/>
      </rPr>
      <t>2400</t>
    </r>
    <r>
      <rPr>
        <sz val="9"/>
        <rFont val="仿宋_GB2312"/>
        <charset val="134"/>
      </rPr>
      <t>平方米，具体施工内容以实际施工图为准。</t>
    </r>
  </si>
  <si>
    <t>泰利后巷道路建设项目</t>
  </si>
  <si>
    <t>路篦</t>
  </si>
  <si>
    <r>
      <rPr>
        <sz val="9"/>
        <rFont val="仿宋_GB2312"/>
        <charset val="134"/>
      </rPr>
      <t>道路长</t>
    </r>
    <r>
      <rPr>
        <sz val="9"/>
        <rFont val="Times New Roman"/>
        <charset val="134"/>
      </rPr>
      <t>500</t>
    </r>
    <r>
      <rPr>
        <sz val="9"/>
        <rFont val="仿宋_GB2312"/>
        <charset val="134"/>
      </rPr>
      <t>米，宽</t>
    </r>
    <r>
      <rPr>
        <sz val="9"/>
        <rFont val="Times New Roman"/>
        <charset val="134"/>
      </rPr>
      <t>5</t>
    </r>
    <r>
      <rPr>
        <sz val="9"/>
        <rFont val="仿宋_GB2312"/>
        <charset val="134"/>
      </rPr>
      <t>米，建设面积为</t>
    </r>
    <r>
      <rPr>
        <sz val="9"/>
        <rFont val="Times New Roman"/>
        <charset val="134"/>
      </rPr>
      <t>2500</t>
    </r>
    <r>
      <rPr>
        <sz val="9"/>
        <rFont val="仿宋_GB2312"/>
        <charset val="134"/>
      </rPr>
      <t>平方米，具体施工内容以实际施工图为准。</t>
    </r>
  </si>
  <si>
    <r>
      <rPr>
        <sz val="9"/>
        <rFont val="仿宋_GB2312"/>
        <charset val="134"/>
      </rPr>
      <t>提升农村人居环境，方便村民出行，为经济发展提供交通保障，受益人口约</t>
    </r>
    <r>
      <rPr>
        <sz val="9"/>
        <rFont val="Times New Roman"/>
        <charset val="134"/>
      </rPr>
      <t>1.5</t>
    </r>
    <r>
      <rPr>
        <sz val="9"/>
        <rFont val="仿宋_GB2312"/>
        <charset val="134"/>
      </rPr>
      <t>万人</t>
    </r>
  </si>
  <si>
    <r>
      <rPr>
        <sz val="9"/>
        <rFont val="仿宋_GB2312"/>
        <charset val="134"/>
      </rPr>
      <t>兴盛路道路建设项目</t>
    </r>
    <r>
      <rPr>
        <sz val="9"/>
        <rFont val="Times New Roman"/>
        <charset val="134"/>
      </rPr>
      <t xml:space="preserve">
</t>
    </r>
  </si>
  <si>
    <t>上围兴盛</t>
  </si>
  <si>
    <r>
      <rPr>
        <sz val="9"/>
        <rFont val="仿宋_GB2312"/>
        <charset val="134"/>
      </rPr>
      <t>兴盛路从兴盛汇兴路至飞凤路，道路长</t>
    </r>
    <r>
      <rPr>
        <sz val="9"/>
        <rFont val="Times New Roman"/>
        <charset val="134"/>
      </rPr>
      <t>100</t>
    </r>
    <r>
      <rPr>
        <sz val="9"/>
        <rFont val="仿宋_GB2312"/>
        <charset val="134"/>
      </rPr>
      <t>米，宽</t>
    </r>
    <r>
      <rPr>
        <sz val="9"/>
        <rFont val="Times New Roman"/>
        <charset val="134"/>
      </rPr>
      <t>8</t>
    </r>
    <r>
      <rPr>
        <sz val="9"/>
        <rFont val="仿宋_GB2312"/>
        <charset val="134"/>
      </rPr>
      <t>米，建设面积为</t>
    </r>
    <r>
      <rPr>
        <sz val="9"/>
        <rFont val="Times New Roman"/>
        <charset val="134"/>
      </rPr>
      <t>800</t>
    </r>
    <r>
      <rPr>
        <sz val="9"/>
        <rFont val="仿宋_GB2312"/>
        <charset val="134"/>
      </rPr>
      <t>平方米，具体施工内容以实际施工图为准。</t>
    </r>
  </si>
  <si>
    <t>提升人居环境，方便村民出行，实现道路硬底化全覆盖，实现乡村振兴。</t>
  </si>
  <si>
    <r>
      <rPr>
        <sz val="9"/>
        <rFont val="仿宋_GB2312"/>
        <charset val="134"/>
      </rPr>
      <t>后包巷道路建设项目</t>
    </r>
    <r>
      <rPr>
        <sz val="9"/>
        <rFont val="Times New Roman"/>
        <charset val="134"/>
      </rPr>
      <t xml:space="preserve">
</t>
    </r>
  </si>
  <si>
    <r>
      <rPr>
        <sz val="9"/>
        <rFont val="仿宋_GB2312"/>
        <charset val="134"/>
      </rPr>
      <t>后包巷从兴盛东兴路至小公园，道路长</t>
    </r>
    <r>
      <rPr>
        <sz val="9"/>
        <rFont val="Times New Roman"/>
        <charset val="134"/>
      </rPr>
      <t>100</t>
    </r>
    <r>
      <rPr>
        <sz val="9"/>
        <rFont val="仿宋_GB2312"/>
        <charset val="134"/>
      </rPr>
      <t>米，宽</t>
    </r>
    <r>
      <rPr>
        <sz val="9"/>
        <rFont val="Times New Roman"/>
        <charset val="134"/>
      </rPr>
      <t>3.5</t>
    </r>
    <r>
      <rPr>
        <sz val="9"/>
        <rFont val="仿宋_GB2312"/>
        <charset val="134"/>
      </rPr>
      <t>米，建设面积为</t>
    </r>
    <r>
      <rPr>
        <sz val="9"/>
        <rFont val="Times New Roman"/>
        <charset val="134"/>
      </rPr>
      <t>350</t>
    </r>
    <r>
      <rPr>
        <sz val="9"/>
        <rFont val="仿宋_GB2312"/>
        <charset val="134"/>
      </rPr>
      <t>平方米，具体施工内容以实际施工图为准。</t>
    </r>
  </si>
  <si>
    <t>蟠龙村主要村道及部分公共区域路灯配套建设工程项目</t>
  </si>
  <si>
    <r>
      <rPr>
        <sz val="9"/>
        <rFont val="仿宋_GB2312"/>
        <charset val="134"/>
      </rPr>
      <t>全长约</t>
    </r>
    <r>
      <rPr>
        <sz val="9"/>
        <rFont val="Times New Roman"/>
        <charset val="134"/>
      </rPr>
      <t>3500</t>
    </r>
    <r>
      <rPr>
        <sz val="9"/>
        <rFont val="仿宋_GB2312"/>
        <charset val="134"/>
      </rPr>
      <t>米，安装电杆路灯等线路照明配套，具体施工内容以实际施工图为准。</t>
    </r>
  </si>
  <si>
    <t>磐东街道</t>
  </si>
  <si>
    <t>新建潭角村卫生站项目</t>
  </si>
  <si>
    <t>磐东街道潭角村</t>
  </si>
  <si>
    <t>磐东街道顶寨合作社</t>
  </si>
  <si>
    <t>位于潭角村谦安祠东侧建设卫生站一座，并配套相关服务建设。</t>
  </si>
  <si>
    <t>强化卫生服务建设，保障村民基本医疗服务，促进乡村医疗服务规范化</t>
  </si>
  <si>
    <t>改建乔东村文化广场</t>
  </si>
  <si>
    <t>磐东街道乔东村</t>
  </si>
  <si>
    <t>磐东街道乔东经联社</t>
  </si>
  <si>
    <t>位于乔东村新兴园旁，建设球场，健身器材等，为村民提供文娱活动场所。</t>
  </si>
  <si>
    <t>提供场地给村民健身娱乐，提升村容村貌，改善乔东村人文环境，丰富村民精神文化生活，提升村民群众的幸福感。</t>
  </si>
  <si>
    <t>镇西路、镇后道路提升改造工程</t>
  </si>
  <si>
    <t>磐东街道城西村</t>
  </si>
  <si>
    <t>磐东街道城西村经联社</t>
  </si>
  <si>
    <t>铺设沥青路、增设路灯、划车位等</t>
  </si>
  <si>
    <t>提升道路景观，美化农村环境，打造美丽宜居农村，方便居民出行</t>
  </si>
  <si>
    <t>下寨村和兴路路面硬底化工程</t>
  </si>
  <si>
    <t>磐东街道下寨村</t>
  </si>
  <si>
    <t>磐东街道下寨村经联社</t>
  </si>
  <si>
    <t>村里道路进行路面硬底化</t>
  </si>
  <si>
    <t>提高村巷道硬化覆盖率，方便村民出行。</t>
  </si>
  <si>
    <r>
      <rPr>
        <sz val="9"/>
        <rFont val="仿宋_GB2312"/>
        <charset val="134"/>
      </rPr>
      <t>磐东街道建立</t>
    </r>
    <r>
      <rPr>
        <sz val="9"/>
        <rFont val="Times New Roman"/>
        <charset val="134"/>
      </rPr>
      <t>2024</t>
    </r>
    <r>
      <rPr>
        <sz val="9"/>
        <rFont val="仿宋_GB2312"/>
        <charset val="134"/>
      </rPr>
      <t>年镇村保洁机制</t>
    </r>
  </si>
  <si>
    <t>磐东办事处</t>
  </si>
  <si>
    <t>磐东办事处及各村</t>
  </si>
  <si>
    <r>
      <rPr>
        <sz val="9"/>
        <rFont val="仿宋_GB2312"/>
        <charset val="134"/>
      </rPr>
      <t>磐东街道建立镇村保洁机制，区域面积</t>
    </r>
    <r>
      <rPr>
        <sz val="9"/>
        <rFont val="Times New Roman"/>
        <charset val="134"/>
      </rPr>
      <t>20.2</t>
    </r>
    <r>
      <rPr>
        <sz val="9"/>
        <rFont val="仿宋_GB2312"/>
        <charset val="134"/>
      </rPr>
      <t>平方公里，辖区内有</t>
    </r>
    <r>
      <rPr>
        <sz val="9"/>
        <rFont val="Times New Roman"/>
        <charset val="134"/>
      </rPr>
      <t>1</t>
    </r>
    <r>
      <rPr>
        <sz val="9"/>
        <rFont val="仿宋_GB2312"/>
        <charset val="134"/>
      </rPr>
      <t>个居委会</t>
    </r>
    <r>
      <rPr>
        <sz val="9"/>
        <rFont val="Times New Roman"/>
        <charset val="134"/>
      </rPr>
      <t>16</t>
    </r>
    <r>
      <rPr>
        <sz val="9"/>
        <rFont val="仿宋_GB2312"/>
        <charset val="134"/>
      </rPr>
      <t>个行政村（</t>
    </r>
    <r>
      <rPr>
        <sz val="9"/>
        <rFont val="Times New Roman"/>
        <charset val="134"/>
      </rPr>
      <t>19</t>
    </r>
    <r>
      <rPr>
        <sz val="9"/>
        <rFont val="仿宋_GB2312"/>
        <charset val="134"/>
      </rPr>
      <t>自然村，其中</t>
    </r>
    <r>
      <rPr>
        <sz val="9"/>
        <rFont val="Times New Roman"/>
        <charset val="134"/>
      </rPr>
      <t>14</t>
    </r>
    <r>
      <rPr>
        <sz val="9"/>
        <rFont val="仿宋_GB2312"/>
        <charset val="134"/>
      </rPr>
      <t>个经济联合社和</t>
    </r>
    <r>
      <rPr>
        <sz val="9"/>
        <rFont val="Times New Roman"/>
        <charset val="134"/>
      </rPr>
      <t>5</t>
    </r>
    <r>
      <rPr>
        <sz val="9"/>
        <rFont val="仿宋_GB2312"/>
        <charset val="134"/>
      </rPr>
      <t>个经济合作社）</t>
    </r>
  </si>
  <si>
    <t>建立健全长效管护保洁机制，助力乡村振兴。受益人为各村常住人口。</t>
  </si>
  <si>
    <t>区级</t>
  </si>
  <si>
    <r>
      <rPr>
        <sz val="9"/>
        <rFont val="Times New Roman"/>
        <charset val="134"/>
      </rPr>
      <t>2024</t>
    </r>
    <r>
      <rPr>
        <sz val="9"/>
        <rFont val="仿宋_GB2312"/>
        <charset val="134"/>
      </rPr>
      <t>年揭阳市揭东区农村防返贫监测和低收入人口动态监测项目</t>
    </r>
  </si>
  <si>
    <t>提升巩固拓展脱贫攻坚成果同乡村振兴有效衔接</t>
  </si>
  <si>
    <t>揭东区</t>
  </si>
  <si>
    <t>区农业农村局</t>
  </si>
  <si>
    <r>
      <rPr>
        <sz val="9"/>
        <rFont val="仿宋_GB2312"/>
        <charset val="134"/>
      </rPr>
      <t>健全监测对象快速发现和响应机制，细化完善入户走访、自主申报、基层上报、数据比对、热线信访、</t>
    </r>
    <r>
      <rPr>
        <sz val="9"/>
        <rFont val="Times New Roman"/>
        <charset val="134"/>
      </rPr>
      <t xml:space="preserve"> </t>
    </r>
    <r>
      <rPr>
        <sz val="9"/>
        <rFont val="仿宋_GB2312"/>
        <charset val="134"/>
      </rPr>
      <t>集中排查等方式方法，互为补充、相互协同。</t>
    </r>
  </si>
  <si>
    <t>脱贫攻坚成果进一步巩固拓展，人居环境整治成果进一步巩固，产业发展成果进一步巩固。</t>
  </si>
  <si>
    <r>
      <rPr>
        <sz val="9"/>
        <rFont val="Times New Roman"/>
        <charset val="134"/>
      </rPr>
      <t>2024</t>
    </r>
    <r>
      <rPr>
        <sz val="9"/>
        <rFont val="仿宋_GB2312"/>
        <charset val="134"/>
      </rPr>
      <t>年揭阳市揭东区防返贫救助责任保险补贴补助项目</t>
    </r>
  </si>
  <si>
    <t>为脱贫户购买救助性商业保险，健全防止返贫动态监测和帮扶机制。</t>
  </si>
  <si>
    <r>
      <rPr>
        <sz val="9"/>
        <rFont val="Times New Roman"/>
        <charset val="134"/>
      </rPr>
      <t>2024</t>
    </r>
    <r>
      <rPr>
        <sz val="9"/>
        <rFont val="仿宋_GB2312"/>
        <charset val="134"/>
      </rPr>
      <t>年揭阳市揭东区</t>
    </r>
    <r>
      <rPr>
        <sz val="9"/>
        <rFont val="Times New Roman"/>
        <charset val="134"/>
      </rPr>
      <t>“</t>
    </r>
    <r>
      <rPr>
        <sz val="9"/>
        <rFont val="仿宋_GB2312"/>
        <charset val="134"/>
      </rPr>
      <t>揭阳市民保</t>
    </r>
    <r>
      <rPr>
        <sz val="9"/>
        <rFont val="Times New Roman"/>
        <charset val="134"/>
      </rPr>
      <t>”</t>
    </r>
    <r>
      <rPr>
        <sz val="9"/>
        <rFont val="仿宋_GB2312"/>
        <charset val="134"/>
      </rPr>
      <t>补贴补助项目</t>
    </r>
  </si>
  <si>
    <r>
      <rPr>
        <sz val="9"/>
        <rFont val="Times New Roman"/>
        <charset val="0"/>
      </rPr>
      <t>2024</t>
    </r>
    <r>
      <rPr>
        <sz val="9"/>
        <rFont val="仿宋_GB2312"/>
        <charset val="0"/>
      </rPr>
      <t>年揭阳市揭东区驻镇帮镇扶村（提升产业发展水平）特色农产品品牌宣传推广项目</t>
    </r>
  </si>
  <si>
    <r>
      <rPr>
        <sz val="9"/>
        <rFont val="仿宋_GB2312"/>
        <charset val="134"/>
      </rPr>
      <t>为发展推广我区特色优势农产品市场体系建设，加快推进品牌营销，提高农产品知名度，大力提升特色农产品品牌发展水平和市场竞争力，深化推广品牌形象，宣传推广</t>
    </r>
    <r>
      <rPr>
        <sz val="9"/>
        <rFont val="Times New Roman"/>
        <charset val="134"/>
      </rPr>
      <t>“</t>
    </r>
    <r>
      <rPr>
        <sz val="9"/>
        <rFont val="仿宋_GB2312"/>
        <charset val="134"/>
      </rPr>
      <t>揭东竹笋</t>
    </r>
    <r>
      <rPr>
        <sz val="9"/>
        <rFont val="Times New Roman"/>
        <charset val="134"/>
      </rPr>
      <t>”“</t>
    </r>
    <r>
      <rPr>
        <sz val="9"/>
        <rFont val="仿宋_GB2312"/>
        <charset val="134"/>
      </rPr>
      <t>揭东炒茶</t>
    </r>
    <r>
      <rPr>
        <sz val="9"/>
        <rFont val="Times New Roman"/>
        <charset val="134"/>
      </rPr>
      <t>”</t>
    </r>
    <r>
      <rPr>
        <sz val="9"/>
        <rFont val="仿宋_GB2312"/>
        <charset val="134"/>
      </rPr>
      <t>及我区当地农特产品品牌，推动揭东农产品走进大湾区。</t>
    </r>
  </si>
  <si>
    <r>
      <rPr>
        <sz val="9"/>
        <rFont val="Times New Roman"/>
        <charset val="0"/>
      </rPr>
      <t>2024</t>
    </r>
    <r>
      <rPr>
        <sz val="9"/>
        <rFont val="仿宋_GB2312"/>
        <charset val="0"/>
      </rPr>
      <t>年揭东区扶贫资产事中风险评估项目</t>
    </r>
  </si>
  <si>
    <t>开展揭东区扶贫产业项目风险评估，对全区经营性扶贫资产开展风险评估，形成《揭东区扶贫产业项目事中风险评估总报告》</t>
  </si>
  <si>
    <t>开展揭东区扶贫产业项目风险评估，确保全区扶贫产业项目运作稳定、资金安全、效益可观。</t>
  </si>
  <si>
    <r>
      <rPr>
        <sz val="9"/>
        <rFont val="Times New Roman"/>
        <charset val="134"/>
      </rPr>
      <t>2023</t>
    </r>
    <r>
      <rPr>
        <sz val="9"/>
        <rFont val="仿宋_GB2312"/>
        <charset val="134"/>
      </rPr>
      <t>年揭东区扶持发展新型农村集体经济项目</t>
    </r>
  </si>
  <si>
    <t>各有关镇（街道）</t>
  </si>
  <si>
    <r>
      <rPr>
        <sz val="9"/>
        <rFont val="仿宋_GB2312"/>
        <charset val="134"/>
      </rPr>
      <t>完成</t>
    </r>
    <r>
      <rPr>
        <sz val="9"/>
        <rFont val="Times New Roman"/>
        <charset val="134"/>
      </rPr>
      <t>21</t>
    </r>
    <r>
      <rPr>
        <sz val="9"/>
        <rFont val="仿宋_GB2312"/>
        <charset val="134"/>
      </rPr>
      <t>个扶持发展新型农村集体经济项目。</t>
    </r>
  </si>
  <si>
    <r>
      <rPr>
        <sz val="9"/>
        <rFont val="仿宋_GB2312"/>
        <charset val="134"/>
      </rPr>
      <t>扶持村级集体经济发展村数</t>
    </r>
    <r>
      <rPr>
        <sz val="9"/>
        <rFont val="Times New Roman"/>
        <charset val="134"/>
      </rPr>
      <t>≥21</t>
    </r>
    <r>
      <rPr>
        <sz val="9"/>
        <rFont val="仿宋_GB2312"/>
        <charset val="134"/>
      </rPr>
      <t>个；项目村集体经济收入明显增加；项目村基层党组织凝聚力有所增强；项目区农民满意度</t>
    </r>
    <r>
      <rPr>
        <sz val="9"/>
        <rFont val="Times New Roman"/>
        <charset val="134"/>
      </rPr>
      <t>≥90%</t>
    </r>
    <r>
      <rPr>
        <sz val="9"/>
        <rFont val="仿宋_GB2312"/>
        <charset val="134"/>
      </rPr>
      <t>；项目区基层干部满意度</t>
    </r>
    <r>
      <rPr>
        <sz val="9"/>
        <rFont val="Times New Roman"/>
        <charset val="134"/>
      </rPr>
      <t>≥90%</t>
    </r>
    <r>
      <rPr>
        <sz val="9"/>
        <rFont val="仿宋_GB2312"/>
        <charset val="134"/>
      </rPr>
      <t>。</t>
    </r>
  </si>
  <si>
    <r>
      <rPr>
        <sz val="9"/>
        <rFont val="仿宋_GB2312"/>
        <charset val="134"/>
      </rPr>
      <t>将全区</t>
    </r>
    <r>
      <rPr>
        <sz val="9"/>
        <rFont val="Times New Roman"/>
        <charset val="134"/>
      </rPr>
      <t>2023</t>
    </r>
    <r>
      <rPr>
        <sz val="9"/>
        <rFont val="仿宋_GB2312"/>
        <charset val="134"/>
      </rPr>
      <t>年扶持发展新型农村集体经济项目（共</t>
    </r>
    <r>
      <rPr>
        <sz val="9"/>
        <rFont val="Times New Roman"/>
        <charset val="134"/>
      </rPr>
      <t>21</t>
    </r>
    <r>
      <rPr>
        <sz val="9"/>
        <rFont val="仿宋_GB2312"/>
        <charset val="134"/>
      </rPr>
      <t>个，具体见附件2）进行合并。</t>
    </r>
  </si>
  <si>
    <r>
      <rPr>
        <sz val="9"/>
        <rFont val="Times New Roman"/>
        <charset val="134"/>
      </rPr>
      <t>2024</t>
    </r>
    <r>
      <rPr>
        <sz val="9"/>
        <rFont val="仿宋_GB2312"/>
        <charset val="134"/>
      </rPr>
      <t>年揭东区农村人居环境整治信息化督导提升服务项目</t>
    </r>
  </si>
  <si>
    <t>采购第三方专业服务和信息化平台，优化督查检查方式，提升全区人居环境整治督查检查时效性和质量，建立健全人居环境整治的长效管护机制。</t>
  </si>
  <si>
    <t>探索建立揭东区农村人居环境整治提升督导检查长效工作机制，持续巩固提升人居环境整治成果，推动美丽乡村建设开展。</t>
  </si>
  <si>
    <t>附件2</t>
  </si>
  <si>
    <t>2023年揭东区扶持发展新型农村集体经济项目明细表</t>
  </si>
  <si>
    <r>
      <rPr>
        <sz val="9"/>
        <rFont val="仿宋_GB2312"/>
        <charset val="134"/>
      </rPr>
      <t>老龙文化广场移动式</t>
    </r>
    <r>
      <rPr>
        <sz val="9"/>
        <rFont val="Times New Roman"/>
        <charset val="134"/>
      </rPr>
      <t xml:space="preserve">
</t>
    </r>
    <r>
      <rPr>
        <sz val="9"/>
        <rFont val="仿宋_GB2312"/>
        <charset val="134"/>
      </rPr>
      <t>经营驿站</t>
    </r>
  </si>
  <si>
    <t>元联村光伏发电项目</t>
  </si>
  <si>
    <t>建设分布式光伏发电站</t>
  </si>
  <si>
    <t>建设分布式光伏发电站，带来稳定收益，提高村级集体经济收入</t>
  </si>
  <si>
    <t>桐和村光伏发电项目</t>
  </si>
  <si>
    <t>广和村光伏发电项目</t>
  </si>
  <si>
    <t>塔南村光伏发电项目</t>
  </si>
  <si>
    <t>东洲村光伏发电项目</t>
  </si>
  <si>
    <t>壮大集体经济，增加村集体收入</t>
  </si>
  <si>
    <t>德中村光伏发电项目</t>
  </si>
  <si>
    <t>德南村光伏发电项目</t>
  </si>
  <si>
    <t>联西村光伏发电项目</t>
  </si>
  <si>
    <t>赤步村农产品加工及仓储建设项目</t>
  </si>
  <si>
    <t>赤步村</t>
  </si>
  <si>
    <t>建设标准化钢构大棚及配套设施，作为出租厂房。</t>
  </si>
  <si>
    <r>
      <rPr>
        <sz val="9"/>
        <rFont val="仿宋_GB2312"/>
        <charset val="134"/>
      </rPr>
      <t>充分发挥整体效益，提升乡村产业发展水平；落实</t>
    </r>
    <r>
      <rPr>
        <sz val="9"/>
        <rFont val="Times New Roman"/>
        <charset val="134"/>
      </rPr>
      <t>"</t>
    </r>
    <r>
      <rPr>
        <sz val="9"/>
        <rFont val="仿宋_GB2312"/>
        <charset val="134"/>
      </rPr>
      <t>百千万工程</t>
    </r>
    <r>
      <rPr>
        <sz val="9"/>
        <rFont val="Times New Roman"/>
        <charset val="134"/>
      </rPr>
      <t>"</t>
    </r>
    <r>
      <rPr>
        <sz val="9"/>
        <rFont val="仿宋_GB2312"/>
        <charset val="134"/>
      </rPr>
      <t>壮大村集体经济发展。</t>
    </r>
  </si>
  <si>
    <t>月城寨内村光伏发电项目</t>
  </si>
  <si>
    <t>光伏发电增加村集体收入</t>
  </si>
  <si>
    <t>刘畔村光伏发电项目</t>
  </si>
  <si>
    <t>新亨镇楼下村光伏发电项目</t>
  </si>
  <si>
    <t>楼下村</t>
  </si>
  <si>
    <t>完成楼下村光伏发电项目建设。</t>
  </si>
  <si>
    <t>形成固定资产收益，增加集体收入，壮大村级集体经济。</t>
  </si>
  <si>
    <r>
      <rPr>
        <sz val="9"/>
        <rFont val="宋体"/>
        <charset val="134"/>
      </rPr>
      <t>荖</t>
    </r>
    <r>
      <rPr>
        <sz val="9"/>
        <rFont val="仿宋_GB2312"/>
        <charset val="134"/>
      </rPr>
      <t>洋村光伏发电项目</t>
    </r>
  </si>
  <si>
    <r>
      <rPr>
        <sz val="9"/>
        <rFont val="宋体"/>
        <charset val="134"/>
      </rPr>
      <t>荖</t>
    </r>
    <r>
      <rPr>
        <sz val="9"/>
        <rFont val="仿宋_GB2312"/>
        <charset val="134"/>
      </rPr>
      <t>洋村</t>
    </r>
  </si>
  <si>
    <r>
      <rPr>
        <sz val="9"/>
        <rFont val="仿宋_GB2312"/>
        <charset val="134"/>
      </rPr>
      <t>建设</t>
    </r>
    <r>
      <rPr>
        <sz val="9"/>
        <rFont val="宋体"/>
        <charset val="134"/>
      </rPr>
      <t>荖</t>
    </r>
    <r>
      <rPr>
        <sz val="9"/>
        <rFont val="仿宋_GB2312"/>
        <charset val="134"/>
      </rPr>
      <t>洋村分布式光伏发电站</t>
    </r>
  </si>
  <si>
    <t>建设壮大村集体经济项目，改善村集体收入单一及薄弱现状。</t>
  </si>
  <si>
    <t>饶平村新能源充电站项目</t>
  </si>
  <si>
    <t>饶平村</t>
  </si>
  <si>
    <t>建设饶平村新能源充电站</t>
  </si>
  <si>
    <t>路篦村新能源充电站建设</t>
  </si>
  <si>
    <t>建设公共充电基础及配套设施，具体施工内容以实际施工图为准。</t>
  </si>
  <si>
    <t>增加村集体经济收入</t>
  </si>
  <si>
    <t>云南村新能源充电站建设</t>
  </si>
  <si>
    <t>云南</t>
  </si>
  <si>
    <t>南河村光伏发电项目</t>
  </si>
  <si>
    <t>磐东街道南河村</t>
  </si>
  <si>
    <t>磐东街道南河村经济联合社</t>
  </si>
  <si>
    <t>完成南河村光伏发电项目建设。</t>
  </si>
  <si>
    <t>下寨村光伏发电项目</t>
  </si>
  <si>
    <t>磐东街道下寨村经济联合社</t>
  </si>
  <si>
    <t>完成下寨村光伏发电项目建设。</t>
  </si>
  <si>
    <t>东仓村后围经济合作社光伏发电建设项目</t>
  </si>
  <si>
    <t>推动产业发展，增加村集体收入</t>
  </si>
  <si>
    <r>
      <rPr>
        <sz val="9"/>
        <rFont val="仿宋_GB2312"/>
        <charset val="134"/>
      </rPr>
      <t>前期已入库，现将该项目并入区级</t>
    </r>
    <r>
      <rPr>
        <sz val="9"/>
        <rFont val="Times New Roman"/>
        <charset val="134"/>
      </rPr>
      <t>“2023</t>
    </r>
    <r>
      <rPr>
        <sz val="9"/>
        <rFont val="仿宋_GB2312"/>
        <charset val="134"/>
      </rPr>
      <t>年揭东区扶持发展新型农村集体经济项目</t>
    </r>
    <r>
      <rPr>
        <sz val="9"/>
        <rFont val="Times New Roman"/>
        <charset val="134"/>
      </rPr>
      <t>”</t>
    </r>
    <r>
      <rPr>
        <sz val="9"/>
        <rFont val="仿宋_GB2312"/>
        <charset val="134"/>
      </rPr>
      <t>。</t>
    </r>
  </si>
  <si>
    <t>老龙村光伏项目</t>
  </si>
  <si>
    <t>老龙村</t>
  </si>
  <si>
    <t>建设促进村集体收入的光伏发电项目。</t>
  </si>
  <si>
    <t>改善村集体收入单一及薄弱现状。</t>
  </si>
  <si>
    <r>
      <rPr>
        <sz val="9"/>
        <rFont val="仿宋_GB2312"/>
        <charset val="134"/>
      </rPr>
      <t>前期已入库，现将该项目并入区级</t>
    </r>
    <r>
      <rPr>
        <sz val="9"/>
        <rFont val="Times New Roman"/>
        <charset val="134"/>
      </rPr>
      <t>“2023</t>
    </r>
    <r>
      <rPr>
        <sz val="9"/>
        <rFont val="仿宋_GB2312"/>
        <charset val="134"/>
      </rPr>
      <t>年揭东区扶持发展新型农村集体经济项目</t>
    </r>
    <r>
      <rPr>
        <sz val="9"/>
        <rFont val="Times New Roman"/>
        <charset val="134"/>
      </rPr>
      <t>”</t>
    </r>
    <r>
      <rPr>
        <sz val="9"/>
        <rFont val="仿宋_GB2312"/>
        <charset val="134"/>
      </rPr>
      <t>。同时，由于资金来源变更，拟投入衔接资金由</t>
    </r>
    <r>
      <rPr>
        <sz val="9"/>
        <rFont val="Times New Roman"/>
        <charset val="134"/>
      </rPr>
      <t>15</t>
    </r>
    <r>
      <rPr>
        <sz val="9"/>
        <rFont val="仿宋_GB2312"/>
        <charset val="134"/>
      </rPr>
      <t>万元调整为</t>
    </r>
    <r>
      <rPr>
        <sz val="9"/>
        <rFont val="Times New Roman"/>
        <charset val="134"/>
      </rPr>
      <t>50</t>
    </r>
    <r>
      <rPr>
        <sz val="9"/>
        <rFont val="仿宋_GB2312"/>
        <charset val="134"/>
      </rPr>
      <t>万元，其他资金由</t>
    </r>
    <r>
      <rPr>
        <sz val="9"/>
        <rFont val="Times New Roman"/>
        <charset val="134"/>
      </rPr>
      <t>35</t>
    </r>
    <r>
      <rPr>
        <sz val="9"/>
        <rFont val="仿宋_GB2312"/>
        <charset val="134"/>
      </rPr>
      <t>万元调整为</t>
    </r>
    <r>
      <rPr>
        <sz val="9"/>
        <rFont val="Times New Roman"/>
        <charset val="134"/>
      </rPr>
      <t>0</t>
    </r>
    <r>
      <rPr>
        <sz val="9"/>
        <rFont val="仿宋_GB2312"/>
        <charset val="134"/>
      </rPr>
      <t>万元。</t>
    </r>
  </si>
  <si>
    <t>合计</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</si>
</sst>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36">
    <font>
      <sz val="11"/>
      <color theme="1"/>
      <name val="宋体"/>
      <charset val="134"/>
      <scheme val="minor"/>
    </font>
    <font>
      <sz val="9"/>
      <name val="黑体"/>
      <charset val="134"/>
    </font>
    <font>
      <sz val="11"/>
      <name val="宋体"/>
      <charset val="134"/>
      <scheme val="minor"/>
    </font>
    <font>
      <sz val="16"/>
      <name val="方正小标宋简体"/>
      <charset val="134"/>
    </font>
    <font>
      <sz val="10"/>
      <name val="楷体"/>
      <charset val="134"/>
    </font>
    <font>
      <u/>
      <sz val="10"/>
      <name val="楷体"/>
      <charset val="134"/>
    </font>
    <font>
      <sz val="9"/>
      <name val="Times New Roman"/>
      <charset val="134"/>
    </font>
    <font>
      <sz val="9"/>
      <name val="仿宋_GB2312"/>
      <charset val="134"/>
    </font>
    <font>
      <sz val="9"/>
      <name val="宋体"/>
      <charset val="134"/>
    </font>
    <font>
      <sz val="9"/>
      <color theme="1"/>
      <name val="Times New Roman"/>
      <charset val="134"/>
    </font>
    <font>
      <sz val="9"/>
      <color theme="1"/>
      <name val="宋体"/>
      <charset val="134"/>
      <scheme val="minor"/>
    </font>
    <font>
      <sz val="9"/>
      <name val="楷体"/>
      <charset val="134"/>
    </font>
    <font>
      <sz val="10"/>
      <color theme="1"/>
      <name val="宋体"/>
      <charset val="134"/>
      <scheme val="minor"/>
    </font>
    <font>
      <u/>
      <sz val="9"/>
      <name val="楷体"/>
      <charset val="134"/>
    </font>
    <font>
      <sz val="9"/>
      <name val="Times New Roman"/>
      <charset val="0"/>
    </font>
    <font>
      <sz val="11"/>
      <color theme="0"/>
      <name val="宋体"/>
      <charset val="0"/>
      <scheme val="minor"/>
    </font>
    <font>
      <sz val="11"/>
      <color rgb="FFFA7D00"/>
      <name val="宋体"/>
      <charset val="0"/>
      <scheme val="minor"/>
    </font>
    <font>
      <b/>
      <sz val="15"/>
      <color theme="3"/>
      <name val="宋体"/>
      <charset val="134"/>
      <scheme val="minor"/>
    </font>
    <font>
      <u/>
      <sz val="11"/>
      <color rgb="FF800080"/>
      <name val="宋体"/>
      <charset val="0"/>
      <scheme val="minor"/>
    </font>
    <font>
      <sz val="11"/>
      <color rgb="FF3F3F76"/>
      <name val="宋体"/>
      <charset val="0"/>
      <scheme val="minor"/>
    </font>
    <font>
      <sz val="11"/>
      <color rgb="FF9C0006"/>
      <name val="宋体"/>
      <charset val="0"/>
      <scheme val="minor"/>
    </font>
    <font>
      <b/>
      <sz val="11"/>
      <color theme="1"/>
      <name val="宋体"/>
      <charset val="0"/>
      <scheme val="minor"/>
    </font>
    <font>
      <b/>
      <sz val="18"/>
      <color theme="3"/>
      <name val="宋体"/>
      <charset val="134"/>
      <scheme val="minor"/>
    </font>
    <font>
      <sz val="11"/>
      <color theme="1"/>
      <name val="宋体"/>
      <charset val="0"/>
      <scheme val="minor"/>
    </font>
    <font>
      <u/>
      <sz val="11"/>
      <color rgb="FF0000FF"/>
      <name val="宋体"/>
      <charset val="0"/>
      <scheme val="minor"/>
    </font>
    <font>
      <sz val="11"/>
      <color rgb="FF006100"/>
      <name val="宋体"/>
      <charset val="0"/>
      <scheme val="minor"/>
    </font>
    <font>
      <sz val="11"/>
      <color rgb="FFFF0000"/>
      <name val="宋体"/>
      <charset val="0"/>
      <scheme val="minor"/>
    </font>
    <font>
      <b/>
      <sz val="11"/>
      <color theme="3"/>
      <name val="宋体"/>
      <charset val="134"/>
      <scheme val="minor"/>
    </font>
    <font>
      <sz val="11"/>
      <name val="宋体"/>
      <charset val="134"/>
    </font>
    <font>
      <b/>
      <sz val="11"/>
      <color rgb="FFFA7D00"/>
      <name val="宋体"/>
      <charset val="0"/>
      <scheme val="minor"/>
    </font>
    <font>
      <b/>
      <sz val="11"/>
      <color rgb="FFFFFFFF"/>
      <name val="宋体"/>
      <charset val="0"/>
      <scheme val="minor"/>
    </font>
    <font>
      <b/>
      <sz val="11"/>
      <color rgb="FF3F3F3F"/>
      <name val="宋体"/>
      <charset val="0"/>
      <scheme val="minor"/>
    </font>
    <font>
      <sz val="11"/>
      <color rgb="FF9C6500"/>
      <name val="宋体"/>
      <charset val="0"/>
      <scheme val="minor"/>
    </font>
    <font>
      <b/>
      <sz val="13"/>
      <color theme="3"/>
      <name val="宋体"/>
      <charset val="134"/>
      <scheme val="minor"/>
    </font>
    <font>
      <i/>
      <sz val="11"/>
      <color rgb="FF7F7F7F"/>
      <name val="宋体"/>
      <charset val="0"/>
      <scheme val="minor"/>
    </font>
    <font>
      <sz val="9"/>
      <name val="仿宋_GB2312"/>
      <charset val="0"/>
    </font>
  </fonts>
  <fills count="33">
    <fill>
      <patternFill patternType="none"/>
    </fill>
    <fill>
      <patternFill patternType="gray125"/>
    </fill>
    <fill>
      <patternFill patternType="solid">
        <fgColor theme="4"/>
        <bgColor indexed="64"/>
      </patternFill>
    </fill>
    <fill>
      <patternFill patternType="solid">
        <fgColor rgb="FFFFCC99"/>
        <bgColor indexed="64"/>
      </patternFill>
    </fill>
    <fill>
      <patternFill patternType="solid">
        <fgColor rgb="FFFFC7CE"/>
        <bgColor indexed="64"/>
      </patternFill>
    </fill>
    <fill>
      <patternFill patternType="solid">
        <fgColor theme="4" tint="0.799981688894314"/>
        <bgColor indexed="64"/>
      </patternFill>
    </fill>
    <fill>
      <patternFill patternType="solid">
        <fgColor rgb="FFC6EFCE"/>
        <bgColor indexed="64"/>
      </patternFill>
    </fill>
    <fill>
      <patternFill patternType="solid">
        <fgColor theme="7" tint="0.599993896298105"/>
        <bgColor indexed="64"/>
      </patternFill>
    </fill>
    <fill>
      <patternFill patternType="solid">
        <fgColor theme="9" tint="0.799981688894314"/>
        <bgColor indexed="64"/>
      </patternFill>
    </fill>
    <fill>
      <patternFill patternType="solid">
        <fgColor theme="6" tint="0.599993896298105"/>
        <bgColor indexed="64"/>
      </patternFill>
    </fill>
    <fill>
      <patternFill patternType="solid">
        <fgColor theme="9"/>
        <bgColor indexed="64"/>
      </patternFill>
    </fill>
    <fill>
      <patternFill patternType="solid">
        <fgColor theme="6" tint="0.799981688894314"/>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theme="6" tint="0.399975585192419"/>
        <bgColor indexed="64"/>
      </patternFill>
    </fill>
    <fill>
      <patternFill patternType="solid">
        <fgColor rgb="FFF2F2F2"/>
        <bgColor indexed="64"/>
      </patternFill>
    </fill>
    <fill>
      <patternFill patternType="solid">
        <fgColor rgb="FFA5A5A5"/>
        <bgColor indexed="64"/>
      </patternFill>
    </fill>
    <fill>
      <patternFill patternType="solid">
        <fgColor rgb="FFFFFFCC"/>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theme="5" tint="0.399975585192419"/>
        <bgColor indexed="64"/>
      </patternFill>
    </fill>
    <fill>
      <patternFill patternType="solid">
        <fgColor rgb="FFFFEB9C"/>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399975585192419"/>
        <bgColor indexed="64"/>
      </patternFill>
    </fill>
    <fill>
      <patternFill patternType="solid">
        <fgColor theme="6"/>
        <bgColor indexed="64"/>
      </patternFill>
    </fill>
    <fill>
      <patternFill patternType="solid">
        <fgColor theme="7" tint="0.399975585192419"/>
        <bgColor indexed="64"/>
      </patternFill>
    </fill>
    <fill>
      <patternFill patternType="solid">
        <fgColor theme="8"/>
        <bgColor indexed="64"/>
      </patternFill>
    </fill>
    <fill>
      <patternFill patternType="solid">
        <fgColor theme="7"/>
        <bgColor indexed="64"/>
      </patternFill>
    </fill>
    <fill>
      <patternFill patternType="solid">
        <fgColor theme="5"/>
        <bgColor indexed="64"/>
      </patternFill>
    </fill>
    <fill>
      <patternFill patternType="solid">
        <fgColor theme="9" tint="0.599993896298105"/>
        <bgColor indexed="64"/>
      </patternFill>
    </fill>
    <fill>
      <patternFill patternType="solid">
        <fgColor theme="8" tint="0.399975585192419"/>
        <bgColor indexed="64"/>
      </patternFill>
    </fill>
    <fill>
      <patternFill patternType="solid">
        <fgColor theme="5" tint="0.599993896298105"/>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double">
        <color rgb="FFFF800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s>
  <cellStyleXfs count="50">
    <xf numFmtId="0" fontId="0" fillId="0" borderId="0">
      <alignment vertical="center"/>
    </xf>
    <xf numFmtId="42" fontId="0" fillId="0" borderId="0" applyFont="0" applyFill="0" applyBorder="0" applyAlignment="0" applyProtection="0">
      <alignment vertical="center"/>
    </xf>
    <xf numFmtId="0" fontId="23" fillId="11" borderId="0" applyNumberFormat="0" applyBorder="0" applyAlignment="0" applyProtection="0">
      <alignment vertical="center"/>
    </xf>
    <xf numFmtId="0" fontId="19" fillId="3" borderId="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3" fillId="9" borderId="0" applyNumberFormat="0" applyBorder="0" applyAlignment="0" applyProtection="0">
      <alignment vertical="center"/>
    </xf>
    <xf numFmtId="0" fontId="20" fillId="4" borderId="0" applyNumberFormat="0" applyBorder="0" applyAlignment="0" applyProtection="0">
      <alignment vertical="center"/>
    </xf>
    <xf numFmtId="43" fontId="0" fillId="0" borderId="0" applyFont="0" applyFill="0" applyBorder="0" applyAlignment="0" applyProtection="0">
      <alignment vertical="center"/>
    </xf>
    <xf numFmtId="0" fontId="15" fillId="14" borderId="0" applyNumberFormat="0" applyBorder="0" applyAlignment="0" applyProtection="0">
      <alignment vertical="center"/>
    </xf>
    <xf numFmtId="0" fontId="24" fillId="0" borderId="0" applyNumberFormat="0" applyFill="0" applyBorder="0" applyAlignment="0" applyProtection="0">
      <alignment vertical="center"/>
    </xf>
    <xf numFmtId="9"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0" fillId="17" borderId="14" applyNumberFormat="0" applyFont="0" applyAlignment="0" applyProtection="0">
      <alignment vertical="center"/>
    </xf>
    <xf numFmtId="0" fontId="15" fillId="20" borderId="0" applyNumberFormat="0" applyBorder="0" applyAlignment="0" applyProtection="0">
      <alignment vertical="center"/>
    </xf>
    <xf numFmtId="0" fontId="27"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17" fillId="0" borderId="8" applyNumberFormat="0" applyFill="0" applyAlignment="0" applyProtection="0">
      <alignment vertical="center"/>
    </xf>
    <xf numFmtId="0" fontId="33" fillId="0" borderId="8" applyNumberFormat="0" applyFill="0" applyAlignment="0" applyProtection="0">
      <alignment vertical="center"/>
    </xf>
    <xf numFmtId="0" fontId="15" fillId="24" borderId="0" applyNumberFormat="0" applyBorder="0" applyAlignment="0" applyProtection="0">
      <alignment vertical="center"/>
    </xf>
    <xf numFmtId="0" fontId="27" fillId="0" borderId="11" applyNumberFormat="0" applyFill="0" applyAlignment="0" applyProtection="0">
      <alignment vertical="center"/>
    </xf>
    <xf numFmtId="0" fontId="15" fillId="26" borderId="0" applyNumberFormat="0" applyBorder="0" applyAlignment="0" applyProtection="0">
      <alignment vertical="center"/>
    </xf>
    <xf numFmtId="0" fontId="31" fillId="15" borderId="13" applyNumberFormat="0" applyAlignment="0" applyProtection="0">
      <alignment vertical="center"/>
    </xf>
    <xf numFmtId="0" fontId="29" fillId="15" borderId="9" applyNumberFormat="0" applyAlignment="0" applyProtection="0">
      <alignment vertical="center"/>
    </xf>
    <xf numFmtId="0" fontId="30" fillId="16" borderId="12" applyNumberFormat="0" applyAlignment="0" applyProtection="0">
      <alignment vertical="center"/>
    </xf>
    <xf numFmtId="0" fontId="23" fillId="8" borderId="0" applyNumberFormat="0" applyBorder="0" applyAlignment="0" applyProtection="0">
      <alignment vertical="center"/>
    </xf>
    <xf numFmtId="0" fontId="15" fillId="29" borderId="0" applyNumberFormat="0" applyBorder="0" applyAlignment="0" applyProtection="0">
      <alignment vertical="center"/>
    </xf>
    <xf numFmtId="0" fontId="16" fillId="0" borderId="7" applyNumberFormat="0" applyFill="0" applyAlignment="0" applyProtection="0">
      <alignment vertical="center"/>
    </xf>
    <xf numFmtId="0" fontId="21" fillId="0" borderId="10" applyNumberFormat="0" applyFill="0" applyAlignment="0" applyProtection="0">
      <alignment vertical="center"/>
    </xf>
    <xf numFmtId="0" fontId="25" fillId="6" borderId="0" applyNumberFormat="0" applyBorder="0" applyAlignment="0" applyProtection="0">
      <alignment vertical="center"/>
    </xf>
    <xf numFmtId="0" fontId="32" fillId="21" borderId="0" applyNumberFormat="0" applyBorder="0" applyAlignment="0" applyProtection="0">
      <alignment vertical="center"/>
    </xf>
    <xf numFmtId="0" fontId="23" fillId="19" borderId="0" applyNumberFormat="0" applyBorder="0" applyAlignment="0" applyProtection="0">
      <alignment vertical="center"/>
    </xf>
    <xf numFmtId="0" fontId="15" fillId="2" borderId="0" applyNumberFormat="0" applyBorder="0" applyAlignment="0" applyProtection="0">
      <alignment vertical="center"/>
    </xf>
    <xf numFmtId="0" fontId="23" fillId="5" borderId="0" applyNumberFormat="0" applyBorder="0" applyAlignment="0" applyProtection="0">
      <alignment vertical="center"/>
    </xf>
    <xf numFmtId="0" fontId="23" fillId="13" borderId="0" applyNumberFormat="0" applyBorder="0" applyAlignment="0" applyProtection="0">
      <alignment vertical="center"/>
    </xf>
    <xf numFmtId="0" fontId="23" fillId="23" borderId="0" applyNumberFormat="0" applyBorder="0" applyAlignment="0" applyProtection="0">
      <alignment vertical="center"/>
    </xf>
    <xf numFmtId="0" fontId="23" fillId="32" borderId="0" applyNumberFormat="0" applyBorder="0" applyAlignment="0" applyProtection="0">
      <alignment vertical="center"/>
    </xf>
    <xf numFmtId="0" fontId="15" fillId="25" borderId="0" applyNumberFormat="0" applyBorder="0" applyAlignment="0" applyProtection="0">
      <alignment vertical="center"/>
    </xf>
    <xf numFmtId="0" fontId="15" fillId="28" borderId="0" applyNumberFormat="0" applyBorder="0" applyAlignment="0" applyProtection="0">
      <alignment vertical="center"/>
    </xf>
    <xf numFmtId="0" fontId="23" fillId="22" borderId="0" applyNumberFormat="0" applyBorder="0" applyAlignment="0" applyProtection="0">
      <alignment vertical="center"/>
    </xf>
    <xf numFmtId="0" fontId="23" fillId="7" borderId="0" applyNumberFormat="0" applyBorder="0" applyAlignment="0" applyProtection="0">
      <alignment vertical="center"/>
    </xf>
    <xf numFmtId="0" fontId="15" fillId="27" borderId="0" applyNumberFormat="0" applyBorder="0" applyAlignment="0" applyProtection="0">
      <alignment vertical="center"/>
    </xf>
    <xf numFmtId="0" fontId="23" fillId="12" borderId="0" applyNumberFormat="0" applyBorder="0" applyAlignment="0" applyProtection="0">
      <alignment vertical="center"/>
    </xf>
    <xf numFmtId="0" fontId="15" fillId="31" borderId="0" applyNumberFormat="0" applyBorder="0" applyAlignment="0" applyProtection="0">
      <alignment vertical="center"/>
    </xf>
    <xf numFmtId="0" fontId="15" fillId="10" borderId="0" applyNumberFormat="0" applyBorder="0" applyAlignment="0" applyProtection="0">
      <alignment vertical="center"/>
    </xf>
    <xf numFmtId="0" fontId="23" fillId="30" borderId="0" applyNumberFormat="0" applyBorder="0" applyAlignment="0" applyProtection="0">
      <alignment vertical="center"/>
    </xf>
    <xf numFmtId="0" fontId="15" fillId="18" borderId="0" applyNumberFormat="0" applyBorder="0" applyAlignment="0" applyProtection="0">
      <alignment vertical="center"/>
    </xf>
    <xf numFmtId="0" fontId="28" fillId="0" borderId="0">
      <alignment vertical="center"/>
    </xf>
  </cellStyleXfs>
  <cellXfs count="34">
    <xf numFmtId="0" fontId="0" fillId="0" borderId="0" xfId="0">
      <alignment vertical="center"/>
    </xf>
    <xf numFmtId="0" fontId="1" fillId="0" borderId="0" xfId="0" applyFont="1" applyAlignment="1">
      <alignment horizontal="left" vertical="center"/>
    </xf>
    <xf numFmtId="0" fontId="2" fillId="0" borderId="0" xfId="0" applyFont="1">
      <alignment vertical="center"/>
    </xf>
    <xf numFmtId="0" fontId="3" fillId="0" borderId="0" xfId="0" applyFont="1" applyFill="1" applyAlignment="1">
      <alignment horizontal="center" vertical="center"/>
    </xf>
    <xf numFmtId="0" fontId="4" fillId="0" borderId="0" xfId="0" applyFont="1" applyFill="1" applyAlignment="1">
      <alignment horizontal="left" vertical="center"/>
    </xf>
    <xf numFmtId="0" fontId="5" fillId="0" borderId="0" xfId="0" applyFont="1" applyFill="1" applyAlignment="1">
      <alignment horizontal="left" vertical="center"/>
    </xf>
    <xf numFmtId="0" fontId="1" fillId="0" borderId="1"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9" fillId="0" borderId="1" xfId="0" applyFont="1" applyFill="1" applyBorder="1" applyAlignment="1">
      <alignment horizontal="center" vertical="center"/>
    </xf>
    <xf numFmtId="0" fontId="10" fillId="0" borderId="0" xfId="0" applyFont="1" applyAlignment="1">
      <alignment horizontal="left" vertical="center" wrapText="1"/>
    </xf>
    <xf numFmtId="0" fontId="11" fillId="0" borderId="0" xfId="0" applyFont="1" applyFill="1" applyAlignment="1">
      <alignment horizontal="right" vertical="center"/>
    </xf>
    <xf numFmtId="0" fontId="6" fillId="0" borderId="0" xfId="0" applyFont="1" applyFill="1" applyAlignment="1">
      <alignment horizontal="right" vertical="center"/>
    </xf>
    <xf numFmtId="0" fontId="6" fillId="0" borderId="6" xfId="0" applyFont="1" applyFill="1" applyBorder="1" applyAlignment="1">
      <alignment horizontal="center" vertical="center" wrapText="1"/>
    </xf>
    <xf numFmtId="0" fontId="7" fillId="0" borderId="1" xfId="49" applyFont="1" applyFill="1" applyBorder="1" applyAlignment="1">
      <alignment horizontal="center" vertical="center" wrapText="1"/>
    </xf>
    <xf numFmtId="0" fontId="12" fillId="0" borderId="0" xfId="0" applyFont="1" applyAlignment="1">
      <alignment vertical="center"/>
    </xf>
    <xf numFmtId="0" fontId="10" fillId="0" borderId="0" xfId="0" applyFont="1" applyAlignment="1">
      <alignment horizontal="center" vertical="center"/>
    </xf>
    <xf numFmtId="0" fontId="0" fillId="0" borderId="0" xfId="0" applyAlignment="1">
      <alignment horizontal="center" vertical="center"/>
    </xf>
    <xf numFmtId="0" fontId="11" fillId="0" borderId="0" xfId="0" applyFont="1" applyFill="1" applyAlignment="1">
      <alignment horizontal="left" vertical="center"/>
    </xf>
    <xf numFmtId="0" fontId="13" fillId="0" borderId="0" xfId="0" applyFont="1" applyFill="1" applyAlignment="1">
      <alignment horizontal="left" vertical="center"/>
    </xf>
    <xf numFmtId="49" fontId="7" fillId="0" borderId="1" xfId="0" applyNumberFormat="1" applyFont="1" applyFill="1" applyBorder="1" applyAlignment="1">
      <alignment horizontal="center" vertical="center" wrapText="1"/>
    </xf>
    <xf numFmtId="0" fontId="6" fillId="0" borderId="1" xfId="49" applyFont="1" applyFill="1" applyBorder="1" applyAlignment="1">
      <alignment horizontal="center" vertical="center" wrapText="1"/>
    </xf>
    <xf numFmtId="0" fontId="14" fillId="0" borderId="1" xfId="0" applyNumberFormat="1" applyFont="1" applyFill="1" applyBorder="1" applyAlignment="1">
      <alignment horizontal="center" vertical="center" wrapText="1"/>
    </xf>
    <xf numFmtId="0" fontId="10" fillId="0" borderId="0" xfId="0" applyFont="1">
      <alignment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3" xfId="49"/>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M320"/>
  <sheetViews>
    <sheetView tabSelected="1" view="pageBreakPreview" zoomScale="120" zoomScaleNormal="100" zoomScaleSheetLayoutView="120" workbookViewId="0">
      <pane ySplit="5" topLeftCell="A211" activePane="bottomLeft" state="frozen"/>
      <selection/>
      <selection pane="bottomLeft" activeCell="F318" sqref="F318"/>
    </sheetView>
  </sheetViews>
  <sheetFormatPr defaultColWidth="9" defaultRowHeight="13.5"/>
  <cols>
    <col min="1" max="1" width="3.38333333333333" customWidth="1"/>
    <col min="2" max="2" width="8.125" customWidth="1"/>
    <col min="3" max="3" width="31.8833333333333" customWidth="1"/>
    <col min="4" max="4" width="9.99166666666667" customWidth="1"/>
    <col min="5" max="5" width="6.43333333333333" customWidth="1"/>
    <col min="6" max="6" width="8.13333333333333" customWidth="1"/>
    <col min="7" max="7" width="12.5666666666667" customWidth="1"/>
    <col min="8" max="8" width="9.13333333333333" customWidth="1"/>
    <col min="9" max="9" width="8.46666666666667" customWidth="1"/>
    <col min="10" max="10" width="24.75" customWidth="1"/>
    <col min="11" max="11" width="19.7833333333333" customWidth="1"/>
    <col min="12" max="12" width="6.35" customWidth="1"/>
    <col min="13" max="13" width="16.9833333333333" customWidth="1"/>
    <col min="14" max="14" width="13.9583333333333" customWidth="1"/>
  </cols>
  <sheetData>
    <row r="1" spans="1:13">
      <c r="A1" s="1" t="s">
        <v>0</v>
      </c>
      <c r="B1" s="1"/>
      <c r="C1" s="2"/>
      <c r="D1" s="2"/>
      <c r="E1" s="2"/>
      <c r="F1" s="2"/>
      <c r="G1" s="2"/>
      <c r="H1" s="2"/>
      <c r="I1" s="2"/>
      <c r="J1" s="2"/>
      <c r="K1" s="2"/>
      <c r="L1" s="2"/>
      <c r="M1" s="2"/>
    </row>
    <row r="2" ht="35" customHeight="1" spans="1:13">
      <c r="A2" s="3" t="s">
        <v>1</v>
      </c>
      <c r="B2" s="3"/>
      <c r="C2" s="3"/>
      <c r="D2" s="3"/>
      <c r="E2" s="3"/>
      <c r="F2" s="3"/>
      <c r="G2" s="3"/>
      <c r="H2" s="3"/>
      <c r="I2" s="3"/>
      <c r="J2" s="3"/>
      <c r="K2" s="3"/>
      <c r="L2" s="3"/>
      <c r="M2" s="3"/>
    </row>
    <row r="3" s="25" customFormat="1" ht="12" spans="1:13">
      <c r="A3" s="28"/>
      <c r="B3" s="29"/>
      <c r="C3" s="29"/>
      <c r="D3" s="29"/>
      <c r="E3" s="4"/>
      <c r="F3" s="4"/>
      <c r="G3" s="4"/>
      <c r="H3" s="4"/>
      <c r="I3" s="4"/>
      <c r="J3" s="4"/>
      <c r="K3" s="21" t="s">
        <v>2</v>
      </c>
      <c r="L3" s="22"/>
      <c r="M3" s="22"/>
    </row>
    <row r="4" s="26" customFormat="1" ht="11.25" spans="1:13">
      <c r="A4" s="6" t="s">
        <v>3</v>
      </c>
      <c r="B4" s="6" t="s">
        <v>4</v>
      </c>
      <c r="C4" s="6" t="s">
        <v>5</v>
      </c>
      <c r="D4" s="6" t="s">
        <v>6</v>
      </c>
      <c r="E4" s="6" t="s">
        <v>7</v>
      </c>
      <c r="F4" s="7" t="s">
        <v>8</v>
      </c>
      <c r="G4" s="6" t="s">
        <v>9</v>
      </c>
      <c r="H4" s="6" t="s">
        <v>10</v>
      </c>
      <c r="I4" s="6"/>
      <c r="J4" s="6" t="s">
        <v>11</v>
      </c>
      <c r="K4" s="6" t="s">
        <v>12</v>
      </c>
      <c r="L4" s="6" t="s">
        <v>13</v>
      </c>
      <c r="M4" s="6" t="s">
        <v>14</v>
      </c>
    </row>
    <row r="5" s="26" customFormat="1" ht="33.75" spans="1:13">
      <c r="A5" s="6"/>
      <c r="B5" s="6"/>
      <c r="C5" s="6"/>
      <c r="D5" s="6"/>
      <c r="E5" s="6"/>
      <c r="F5" s="8"/>
      <c r="G5" s="6"/>
      <c r="H5" s="6" t="s">
        <v>15</v>
      </c>
      <c r="I5" s="6" t="s">
        <v>16</v>
      </c>
      <c r="J5" s="6"/>
      <c r="K5" s="6"/>
      <c r="L5" s="6"/>
      <c r="M5" s="6"/>
    </row>
    <row r="6" s="27" customFormat="1" ht="22.5" spans="1:13">
      <c r="A6" s="14">
        <v>1</v>
      </c>
      <c r="B6" s="12" t="s">
        <v>17</v>
      </c>
      <c r="C6" s="12" t="s">
        <v>18</v>
      </c>
      <c r="D6" s="12" t="s">
        <v>19</v>
      </c>
      <c r="E6" s="12" t="s">
        <v>17</v>
      </c>
      <c r="F6" s="12" t="s">
        <v>17</v>
      </c>
      <c r="G6" s="14">
        <v>120</v>
      </c>
      <c r="H6" s="14">
        <v>120</v>
      </c>
      <c r="I6" s="14">
        <v>0</v>
      </c>
      <c r="J6" s="12" t="s">
        <v>20</v>
      </c>
      <c r="K6" s="12" t="s">
        <v>19</v>
      </c>
      <c r="L6" s="12" t="s">
        <v>21</v>
      </c>
      <c r="M6" s="14"/>
    </row>
    <row r="7" s="27" customFormat="1" ht="22.5" spans="1:13">
      <c r="A7" s="14">
        <v>2</v>
      </c>
      <c r="B7" s="12" t="s">
        <v>17</v>
      </c>
      <c r="C7" s="12" t="s">
        <v>22</v>
      </c>
      <c r="D7" s="12" t="s">
        <v>19</v>
      </c>
      <c r="E7" s="12" t="s">
        <v>17</v>
      </c>
      <c r="F7" s="12" t="s">
        <v>23</v>
      </c>
      <c r="G7" s="14">
        <v>90</v>
      </c>
      <c r="H7" s="14">
        <v>90</v>
      </c>
      <c r="I7" s="14">
        <v>0</v>
      </c>
      <c r="J7" s="12" t="s">
        <v>24</v>
      </c>
      <c r="K7" s="12" t="s">
        <v>19</v>
      </c>
      <c r="L7" s="12" t="s">
        <v>25</v>
      </c>
      <c r="M7" s="11"/>
    </row>
    <row r="8" s="27" customFormat="1" ht="69.75" spans="1:13">
      <c r="A8" s="14">
        <v>3</v>
      </c>
      <c r="B8" s="12" t="s">
        <v>17</v>
      </c>
      <c r="C8" s="12" t="s">
        <v>26</v>
      </c>
      <c r="D8" s="12" t="s">
        <v>19</v>
      </c>
      <c r="E8" s="12" t="s">
        <v>27</v>
      </c>
      <c r="F8" s="12" t="s">
        <v>27</v>
      </c>
      <c r="G8" s="14">
        <v>260</v>
      </c>
      <c r="H8" s="14">
        <v>260</v>
      </c>
      <c r="I8" s="14">
        <v>0</v>
      </c>
      <c r="J8" s="12" t="s">
        <v>28</v>
      </c>
      <c r="K8" s="12" t="s">
        <v>29</v>
      </c>
      <c r="L8" s="12" t="s">
        <v>25</v>
      </c>
      <c r="M8" s="11"/>
    </row>
    <row r="9" s="27" customFormat="1" ht="23.25" spans="1:13">
      <c r="A9" s="14">
        <v>4</v>
      </c>
      <c r="B9" s="12" t="s">
        <v>17</v>
      </c>
      <c r="C9" s="12" t="s">
        <v>30</v>
      </c>
      <c r="D9" s="12" t="s">
        <v>31</v>
      </c>
      <c r="E9" s="12" t="s">
        <v>32</v>
      </c>
      <c r="F9" s="12" t="s">
        <v>32</v>
      </c>
      <c r="G9" s="14">
        <v>110</v>
      </c>
      <c r="H9" s="14">
        <v>110</v>
      </c>
      <c r="I9" s="14">
        <v>0</v>
      </c>
      <c r="J9" s="12" t="s">
        <v>33</v>
      </c>
      <c r="K9" s="12" t="s">
        <v>31</v>
      </c>
      <c r="L9" s="12" t="s">
        <v>25</v>
      </c>
      <c r="M9" s="11">
        <v>2023</v>
      </c>
    </row>
    <row r="10" s="27" customFormat="1" ht="33.75" spans="1:13">
      <c r="A10" s="14">
        <v>5</v>
      </c>
      <c r="B10" s="12" t="s">
        <v>17</v>
      </c>
      <c r="C10" s="12" t="s">
        <v>34</v>
      </c>
      <c r="D10" s="12" t="s">
        <v>35</v>
      </c>
      <c r="E10" s="12" t="s">
        <v>36</v>
      </c>
      <c r="F10" s="12" t="s">
        <v>37</v>
      </c>
      <c r="G10" s="14">
        <v>380</v>
      </c>
      <c r="H10" s="14">
        <v>380</v>
      </c>
      <c r="I10" s="14">
        <v>0</v>
      </c>
      <c r="J10" s="12" t="s">
        <v>38</v>
      </c>
      <c r="K10" s="12" t="s">
        <v>35</v>
      </c>
      <c r="L10" s="12" t="s">
        <v>25</v>
      </c>
      <c r="M10" s="11"/>
    </row>
    <row r="11" s="27" customFormat="1" ht="35.25" spans="1:13">
      <c r="A11" s="14">
        <v>6</v>
      </c>
      <c r="B11" s="12" t="s">
        <v>17</v>
      </c>
      <c r="C11" s="12" t="s">
        <v>39</v>
      </c>
      <c r="D11" s="12" t="s">
        <v>19</v>
      </c>
      <c r="E11" s="12" t="s">
        <v>40</v>
      </c>
      <c r="F11" s="12" t="s">
        <v>41</v>
      </c>
      <c r="G11" s="14">
        <v>800</v>
      </c>
      <c r="H11" s="14">
        <v>800</v>
      </c>
      <c r="I11" s="14">
        <v>0</v>
      </c>
      <c r="J11" s="12" t="s">
        <v>42</v>
      </c>
      <c r="K11" s="12" t="s">
        <v>19</v>
      </c>
      <c r="L11" s="12" t="s">
        <v>25</v>
      </c>
      <c r="M11" s="11">
        <v>2023</v>
      </c>
    </row>
    <row r="12" s="27" customFormat="1" ht="34.5" spans="1:13">
      <c r="A12" s="14">
        <v>7</v>
      </c>
      <c r="B12" s="12" t="s">
        <v>17</v>
      </c>
      <c r="C12" s="12" t="s">
        <v>43</v>
      </c>
      <c r="D12" s="12" t="s">
        <v>31</v>
      </c>
      <c r="E12" s="12" t="s">
        <v>44</v>
      </c>
      <c r="F12" s="12" t="s">
        <v>45</v>
      </c>
      <c r="G12" s="14">
        <v>60</v>
      </c>
      <c r="H12" s="14">
        <v>60</v>
      </c>
      <c r="I12" s="14">
        <v>0</v>
      </c>
      <c r="J12" s="12" t="s">
        <v>46</v>
      </c>
      <c r="K12" s="12" t="s">
        <v>47</v>
      </c>
      <c r="L12" s="12" t="s">
        <v>25</v>
      </c>
      <c r="M12" s="11"/>
    </row>
    <row r="13" s="27" customFormat="1" ht="33.75" spans="1:13">
      <c r="A13" s="14">
        <v>8</v>
      </c>
      <c r="B13" s="12" t="s">
        <v>17</v>
      </c>
      <c r="C13" s="12" t="s">
        <v>48</v>
      </c>
      <c r="D13" s="12" t="s">
        <v>19</v>
      </c>
      <c r="E13" s="12" t="s">
        <v>49</v>
      </c>
      <c r="F13" s="12" t="s">
        <v>50</v>
      </c>
      <c r="G13" s="14">
        <v>20</v>
      </c>
      <c r="H13" s="14">
        <v>20</v>
      </c>
      <c r="I13" s="14">
        <v>0</v>
      </c>
      <c r="J13" s="12" t="s">
        <v>51</v>
      </c>
      <c r="K13" s="12" t="s">
        <v>52</v>
      </c>
      <c r="L13" s="12" t="s">
        <v>25</v>
      </c>
      <c r="M13" s="11">
        <v>2023</v>
      </c>
    </row>
    <row r="14" s="27" customFormat="1" ht="22.5" spans="1:13">
      <c r="A14" s="14">
        <v>9</v>
      </c>
      <c r="B14" s="12" t="s">
        <v>17</v>
      </c>
      <c r="C14" s="16" t="s">
        <v>53</v>
      </c>
      <c r="D14" s="15" t="s">
        <v>54</v>
      </c>
      <c r="E14" s="12" t="s">
        <v>17</v>
      </c>
      <c r="F14" s="12" t="s">
        <v>17</v>
      </c>
      <c r="G14" s="16">
        <v>20</v>
      </c>
      <c r="H14" s="16">
        <v>20</v>
      </c>
      <c r="I14" s="14">
        <v>0</v>
      </c>
      <c r="J14" s="15" t="s">
        <v>55</v>
      </c>
      <c r="K14" s="15" t="s">
        <v>56</v>
      </c>
      <c r="L14" s="15" t="s">
        <v>21</v>
      </c>
      <c r="M14" s="11"/>
    </row>
    <row r="15" s="27" customFormat="1" ht="22.5" spans="1:13">
      <c r="A15" s="14">
        <v>10</v>
      </c>
      <c r="B15" s="12" t="s">
        <v>17</v>
      </c>
      <c r="C15" s="15" t="s">
        <v>57</v>
      </c>
      <c r="D15" s="15" t="s">
        <v>19</v>
      </c>
      <c r="E15" s="15" t="s">
        <v>40</v>
      </c>
      <c r="F15" s="15" t="s">
        <v>40</v>
      </c>
      <c r="G15" s="16">
        <v>100</v>
      </c>
      <c r="H15" s="16">
        <v>100</v>
      </c>
      <c r="I15" s="14">
        <v>0</v>
      </c>
      <c r="J15" s="15" t="s">
        <v>58</v>
      </c>
      <c r="K15" s="15" t="s">
        <v>59</v>
      </c>
      <c r="L15" s="15" t="s">
        <v>25</v>
      </c>
      <c r="M15" s="11"/>
    </row>
    <row r="16" s="27" customFormat="1" ht="33.75" spans="1:13">
      <c r="A16" s="14">
        <v>11</v>
      </c>
      <c r="B16" s="12" t="s">
        <v>60</v>
      </c>
      <c r="C16" s="16" t="s">
        <v>61</v>
      </c>
      <c r="D16" s="15" t="s">
        <v>54</v>
      </c>
      <c r="E16" s="15" t="s">
        <v>60</v>
      </c>
      <c r="F16" s="15" t="s">
        <v>60</v>
      </c>
      <c r="G16" s="16">
        <v>317.481</v>
      </c>
      <c r="H16" s="16">
        <v>317.481</v>
      </c>
      <c r="I16" s="14">
        <v>0</v>
      </c>
      <c r="J16" s="15" t="s">
        <v>62</v>
      </c>
      <c r="K16" s="15" t="s">
        <v>63</v>
      </c>
      <c r="L16" s="15" t="s">
        <v>21</v>
      </c>
      <c r="M16" s="14"/>
    </row>
    <row r="17" s="27" customFormat="1" ht="33.75" spans="1:13">
      <c r="A17" s="14">
        <v>12</v>
      </c>
      <c r="B17" s="12" t="s">
        <v>60</v>
      </c>
      <c r="C17" s="15" t="s">
        <v>64</v>
      </c>
      <c r="D17" s="15" t="s">
        <v>54</v>
      </c>
      <c r="E17" s="15" t="s">
        <v>60</v>
      </c>
      <c r="F17" s="15" t="s">
        <v>60</v>
      </c>
      <c r="G17" s="16">
        <v>72</v>
      </c>
      <c r="H17" s="16">
        <v>72</v>
      </c>
      <c r="I17" s="14">
        <v>0</v>
      </c>
      <c r="J17" s="15" t="s">
        <v>65</v>
      </c>
      <c r="K17" s="15" t="s">
        <v>66</v>
      </c>
      <c r="L17" s="15" t="s">
        <v>21</v>
      </c>
      <c r="M17" s="14"/>
    </row>
    <row r="18" s="27" customFormat="1" ht="33.75" spans="1:13">
      <c r="A18" s="14">
        <v>13</v>
      </c>
      <c r="B18" s="12" t="s">
        <v>60</v>
      </c>
      <c r="C18" s="16" t="s">
        <v>67</v>
      </c>
      <c r="D18" s="15" t="s">
        <v>54</v>
      </c>
      <c r="E18" s="15" t="s">
        <v>60</v>
      </c>
      <c r="F18" s="15" t="s">
        <v>60</v>
      </c>
      <c r="G18" s="16">
        <v>60</v>
      </c>
      <c r="H18" s="16">
        <v>60</v>
      </c>
      <c r="I18" s="14">
        <v>0</v>
      </c>
      <c r="J18" s="15" t="s">
        <v>68</v>
      </c>
      <c r="K18" s="15" t="s">
        <v>56</v>
      </c>
      <c r="L18" s="15" t="s">
        <v>21</v>
      </c>
      <c r="M18" s="14"/>
    </row>
    <row r="19" s="27" customFormat="1" ht="23.25" spans="1:13">
      <c r="A19" s="14">
        <v>14</v>
      </c>
      <c r="B19" s="12" t="s">
        <v>60</v>
      </c>
      <c r="C19" s="15" t="s">
        <v>69</v>
      </c>
      <c r="D19" s="15" t="s">
        <v>19</v>
      </c>
      <c r="E19" s="15" t="s">
        <v>70</v>
      </c>
      <c r="F19" s="15" t="s">
        <v>70</v>
      </c>
      <c r="G19" s="16">
        <v>200</v>
      </c>
      <c r="H19" s="16">
        <v>200</v>
      </c>
      <c r="I19" s="14">
        <v>0</v>
      </c>
      <c r="J19" s="15" t="s">
        <v>71</v>
      </c>
      <c r="K19" s="15" t="s">
        <v>59</v>
      </c>
      <c r="L19" s="15" t="s">
        <v>25</v>
      </c>
      <c r="M19" s="14"/>
    </row>
    <row r="20" s="27" customFormat="1" ht="78.75" spans="1:13">
      <c r="A20" s="14">
        <v>15</v>
      </c>
      <c r="B20" s="12" t="s">
        <v>60</v>
      </c>
      <c r="C20" s="12" t="s">
        <v>72</v>
      </c>
      <c r="D20" s="12" t="s">
        <v>19</v>
      </c>
      <c r="E20" s="12" t="s">
        <v>73</v>
      </c>
      <c r="F20" s="12" t="s">
        <v>73</v>
      </c>
      <c r="G20" s="14">
        <v>350</v>
      </c>
      <c r="H20" s="14">
        <v>350</v>
      </c>
      <c r="I20" s="14">
        <v>0</v>
      </c>
      <c r="J20" s="12" t="s">
        <v>74</v>
      </c>
      <c r="K20" s="12" t="s">
        <v>75</v>
      </c>
      <c r="L20" s="12" t="s">
        <v>25</v>
      </c>
      <c r="M20" s="14"/>
    </row>
    <row r="21" s="27" customFormat="1" ht="33.75" spans="1:13">
      <c r="A21" s="14">
        <v>16</v>
      </c>
      <c r="B21" s="12" t="s">
        <v>60</v>
      </c>
      <c r="C21" s="12" t="s">
        <v>76</v>
      </c>
      <c r="D21" s="12" t="s">
        <v>19</v>
      </c>
      <c r="E21" s="12" t="s">
        <v>77</v>
      </c>
      <c r="F21" s="12" t="s">
        <v>78</v>
      </c>
      <c r="G21" s="14">
        <v>70</v>
      </c>
      <c r="H21" s="14">
        <v>50</v>
      </c>
      <c r="I21" s="14">
        <v>20</v>
      </c>
      <c r="J21" s="12" t="s">
        <v>79</v>
      </c>
      <c r="K21" s="12" t="s">
        <v>80</v>
      </c>
      <c r="L21" s="12" t="s">
        <v>25</v>
      </c>
      <c r="M21" s="13" t="s">
        <v>81</v>
      </c>
    </row>
    <row r="22" s="27" customFormat="1" ht="33.75" spans="1:13">
      <c r="A22" s="14">
        <v>17</v>
      </c>
      <c r="B22" s="12" t="s">
        <v>60</v>
      </c>
      <c r="C22" s="12" t="s">
        <v>82</v>
      </c>
      <c r="D22" s="12" t="s">
        <v>19</v>
      </c>
      <c r="E22" s="12" t="s">
        <v>78</v>
      </c>
      <c r="F22" s="12" t="s">
        <v>78</v>
      </c>
      <c r="G22" s="16">
        <v>50</v>
      </c>
      <c r="H22" s="16">
        <v>30</v>
      </c>
      <c r="I22" s="14">
        <v>20</v>
      </c>
      <c r="J22" s="12" t="s">
        <v>83</v>
      </c>
      <c r="K22" s="12" t="s">
        <v>84</v>
      </c>
      <c r="L22" s="12" t="s">
        <v>25</v>
      </c>
      <c r="M22" s="13" t="s">
        <v>81</v>
      </c>
    </row>
    <row r="23" s="27" customFormat="1" ht="22.5" spans="1:13">
      <c r="A23" s="14">
        <v>18</v>
      </c>
      <c r="B23" s="12" t="s">
        <v>60</v>
      </c>
      <c r="C23" s="12" t="s">
        <v>85</v>
      </c>
      <c r="D23" s="12" t="s">
        <v>19</v>
      </c>
      <c r="E23" s="12" t="s">
        <v>78</v>
      </c>
      <c r="F23" s="12" t="s">
        <v>78</v>
      </c>
      <c r="G23" s="16">
        <v>218.92</v>
      </c>
      <c r="H23" s="16">
        <v>218.92</v>
      </c>
      <c r="I23" s="14">
        <v>0</v>
      </c>
      <c r="J23" s="12" t="s">
        <v>86</v>
      </c>
      <c r="K23" s="12" t="s">
        <v>86</v>
      </c>
      <c r="L23" s="12" t="s">
        <v>25</v>
      </c>
      <c r="M23" s="11"/>
    </row>
    <row r="24" s="27" customFormat="1" ht="56.25" spans="1:13">
      <c r="A24" s="14">
        <v>19</v>
      </c>
      <c r="B24" s="12" t="s">
        <v>60</v>
      </c>
      <c r="C24" s="12" t="s">
        <v>87</v>
      </c>
      <c r="D24" s="12" t="s">
        <v>19</v>
      </c>
      <c r="E24" s="12" t="s">
        <v>88</v>
      </c>
      <c r="F24" s="12" t="s">
        <v>88</v>
      </c>
      <c r="G24" s="14">
        <v>135</v>
      </c>
      <c r="H24" s="14">
        <v>135</v>
      </c>
      <c r="I24" s="14">
        <v>0</v>
      </c>
      <c r="J24" s="12" t="s">
        <v>89</v>
      </c>
      <c r="K24" s="12" t="s">
        <v>90</v>
      </c>
      <c r="L24" s="12" t="s">
        <v>25</v>
      </c>
      <c r="M24" s="11"/>
    </row>
    <row r="25" s="27" customFormat="1" ht="33.75" spans="1:13">
      <c r="A25" s="14">
        <v>20</v>
      </c>
      <c r="B25" s="12" t="s">
        <v>60</v>
      </c>
      <c r="C25" s="12" t="s">
        <v>91</v>
      </c>
      <c r="D25" s="12" t="s">
        <v>19</v>
      </c>
      <c r="E25" s="12" t="s">
        <v>92</v>
      </c>
      <c r="F25" s="12" t="s">
        <v>93</v>
      </c>
      <c r="G25" s="14">
        <v>40</v>
      </c>
      <c r="H25" s="14">
        <v>40</v>
      </c>
      <c r="I25" s="14">
        <v>0</v>
      </c>
      <c r="J25" s="12" t="s">
        <v>94</v>
      </c>
      <c r="K25" s="12" t="s">
        <v>95</v>
      </c>
      <c r="L25" s="12" t="s">
        <v>25</v>
      </c>
      <c r="M25" s="11"/>
    </row>
    <row r="26" s="27" customFormat="1" ht="33.75" spans="1:13">
      <c r="A26" s="14">
        <v>21</v>
      </c>
      <c r="B26" s="12" t="s">
        <v>60</v>
      </c>
      <c r="C26" s="12" t="s">
        <v>96</v>
      </c>
      <c r="D26" s="12" t="s">
        <v>19</v>
      </c>
      <c r="E26" s="12" t="s">
        <v>97</v>
      </c>
      <c r="F26" s="12" t="s">
        <v>93</v>
      </c>
      <c r="G26" s="14">
        <v>42</v>
      </c>
      <c r="H26" s="14">
        <v>42</v>
      </c>
      <c r="I26" s="14">
        <v>0</v>
      </c>
      <c r="J26" s="12" t="s">
        <v>94</v>
      </c>
      <c r="K26" s="12" t="s">
        <v>95</v>
      </c>
      <c r="L26" s="12" t="s">
        <v>25</v>
      </c>
      <c r="M26" s="11"/>
    </row>
    <row r="27" s="27" customFormat="1" ht="33.75" spans="1:13">
      <c r="A27" s="14">
        <v>22</v>
      </c>
      <c r="B27" s="12" t="s">
        <v>60</v>
      </c>
      <c r="C27" s="12" t="s">
        <v>98</v>
      </c>
      <c r="D27" s="12" t="s">
        <v>19</v>
      </c>
      <c r="E27" s="12" t="s">
        <v>99</v>
      </c>
      <c r="F27" s="12" t="s">
        <v>93</v>
      </c>
      <c r="G27" s="14">
        <v>55</v>
      </c>
      <c r="H27" s="14">
        <v>55</v>
      </c>
      <c r="I27" s="14">
        <v>0</v>
      </c>
      <c r="J27" s="12" t="s">
        <v>94</v>
      </c>
      <c r="K27" s="12" t="s">
        <v>95</v>
      </c>
      <c r="L27" s="12" t="s">
        <v>25</v>
      </c>
      <c r="M27" s="11"/>
    </row>
    <row r="28" s="27" customFormat="1" ht="33.75" spans="1:13">
      <c r="A28" s="14">
        <v>23</v>
      </c>
      <c r="B28" s="12" t="s">
        <v>60</v>
      </c>
      <c r="C28" s="12" t="s">
        <v>100</v>
      </c>
      <c r="D28" s="12" t="s">
        <v>19</v>
      </c>
      <c r="E28" s="12" t="s">
        <v>101</v>
      </c>
      <c r="F28" s="12" t="s">
        <v>93</v>
      </c>
      <c r="G28" s="14">
        <v>18</v>
      </c>
      <c r="H28" s="14">
        <v>18</v>
      </c>
      <c r="I28" s="14">
        <v>0</v>
      </c>
      <c r="J28" s="12" t="s">
        <v>102</v>
      </c>
      <c r="K28" s="12" t="s">
        <v>103</v>
      </c>
      <c r="L28" s="12" t="s">
        <v>25</v>
      </c>
      <c r="M28" s="11"/>
    </row>
    <row r="29" s="27" customFormat="1" ht="22.5" spans="1:13">
      <c r="A29" s="14">
        <v>24</v>
      </c>
      <c r="B29" s="12" t="s">
        <v>60</v>
      </c>
      <c r="C29" s="12" t="s">
        <v>104</v>
      </c>
      <c r="D29" s="12" t="s">
        <v>19</v>
      </c>
      <c r="E29" s="12" t="s">
        <v>105</v>
      </c>
      <c r="F29" s="12" t="s">
        <v>106</v>
      </c>
      <c r="G29" s="14">
        <v>45</v>
      </c>
      <c r="H29" s="14">
        <v>40</v>
      </c>
      <c r="I29" s="14">
        <v>5</v>
      </c>
      <c r="J29" s="12" t="s">
        <v>107</v>
      </c>
      <c r="K29" s="12" t="s">
        <v>108</v>
      </c>
      <c r="L29" s="12" t="s">
        <v>25</v>
      </c>
      <c r="M29" s="13" t="s">
        <v>81</v>
      </c>
    </row>
    <row r="30" s="27" customFormat="1" ht="33.75" spans="1:13">
      <c r="A30" s="14">
        <v>25</v>
      </c>
      <c r="B30" s="12" t="s">
        <v>60</v>
      </c>
      <c r="C30" s="12" t="s">
        <v>109</v>
      </c>
      <c r="D30" s="12" t="s">
        <v>19</v>
      </c>
      <c r="E30" s="12" t="s">
        <v>110</v>
      </c>
      <c r="F30" s="12" t="s">
        <v>106</v>
      </c>
      <c r="G30" s="14">
        <v>130</v>
      </c>
      <c r="H30" s="14">
        <v>120</v>
      </c>
      <c r="I30" s="14">
        <v>10</v>
      </c>
      <c r="J30" s="12" t="s">
        <v>111</v>
      </c>
      <c r="K30" s="12" t="s">
        <v>112</v>
      </c>
      <c r="L30" s="12" t="s">
        <v>25</v>
      </c>
      <c r="M30" s="13" t="s">
        <v>81</v>
      </c>
    </row>
    <row r="31" s="27" customFormat="1" ht="72" spans="1:13">
      <c r="A31" s="14">
        <v>26</v>
      </c>
      <c r="B31" s="12" t="s">
        <v>60</v>
      </c>
      <c r="C31" s="12" t="s">
        <v>113</v>
      </c>
      <c r="D31" s="12" t="s">
        <v>19</v>
      </c>
      <c r="E31" s="12" t="s">
        <v>114</v>
      </c>
      <c r="F31" s="12" t="s">
        <v>114</v>
      </c>
      <c r="G31" s="14">
        <v>65</v>
      </c>
      <c r="H31" s="14">
        <v>65</v>
      </c>
      <c r="I31" s="14">
        <v>0</v>
      </c>
      <c r="J31" s="12" t="s">
        <v>115</v>
      </c>
      <c r="K31" s="12" t="s">
        <v>116</v>
      </c>
      <c r="L31" s="12" t="s">
        <v>25</v>
      </c>
      <c r="M31" s="11"/>
    </row>
    <row r="32" s="27" customFormat="1" ht="47.25" spans="1:13">
      <c r="A32" s="14">
        <v>27</v>
      </c>
      <c r="B32" s="12" t="s">
        <v>60</v>
      </c>
      <c r="C32" s="12" t="s">
        <v>117</v>
      </c>
      <c r="D32" s="12" t="s">
        <v>19</v>
      </c>
      <c r="E32" s="12" t="s">
        <v>114</v>
      </c>
      <c r="F32" s="12" t="s">
        <v>114</v>
      </c>
      <c r="G32" s="14">
        <v>50</v>
      </c>
      <c r="H32" s="14">
        <v>50</v>
      </c>
      <c r="I32" s="14">
        <v>0</v>
      </c>
      <c r="J32" s="12" t="s">
        <v>118</v>
      </c>
      <c r="K32" s="12" t="s">
        <v>119</v>
      </c>
      <c r="L32" s="12" t="s">
        <v>25</v>
      </c>
      <c r="M32" s="11"/>
    </row>
    <row r="33" s="27" customFormat="1" ht="33.75" spans="1:13">
      <c r="A33" s="14">
        <v>28</v>
      </c>
      <c r="B33" s="12" t="s">
        <v>60</v>
      </c>
      <c r="C33" s="12" t="s">
        <v>120</v>
      </c>
      <c r="D33" s="12" t="s">
        <v>19</v>
      </c>
      <c r="E33" s="12" t="s">
        <v>121</v>
      </c>
      <c r="F33" s="12" t="s">
        <v>121</v>
      </c>
      <c r="G33" s="14">
        <v>38</v>
      </c>
      <c r="H33" s="14">
        <v>38</v>
      </c>
      <c r="I33" s="14">
        <v>0</v>
      </c>
      <c r="J33" s="12" t="s">
        <v>122</v>
      </c>
      <c r="K33" s="12" t="s">
        <v>123</v>
      </c>
      <c r="L33" s="12" t="s">
        <v>25</v>
      </c>
      <c r="M33" s="11"/>
    </row>
    <row r="34" s="27" customFormat="1" ht="33.75" spans="1:13">
      <c r="A34" s="14">
        <v>29</v>
      </c>
      <c r="B34" s="12" t="s">
        <v>60</v>
      </c>
      <c r="C34" s="12" t="s">
        <v>124</v>
      </c>
      <c r="D34" s="12" t="s">
        <v>19</v>
      </c>
      <c r="E34" s="12" t="s">
        <v>121</v>
      </c>
      <c r="F34" s="12" t="s">
        <v>121</v>
      </c>
      <c r="G34" s="14">
        <v>15</v>
      </c>
      <c r="H34" s="14">
        <v>15</v>
      </c>
      <c r="I34" s="14">
        <v>0</v>
      </c>
      <c r="J34" s="12" t="s">
        <v>125</v>
      </c>
      <c r="K34" s="12" t="s">
        <v>126</v>
      </c>
      <c r="L34" s="12" t="s">
        <v>25</v>
      </c>
      <c r="M34" s="11"/>
    </row>
    <row r="35" s="27" customFormat="1" ht="45" spans="1:13">
      <c r="A35" s="14">
        <v>30</v>
      </c>
      <c r="B35" s="12" t="s">
        <v>60</v>
      </c>
      <c r="C35" s="12" t="s">
        <v>127</v>
      </c>
      <c r="D35" s="12" t="s">
        <v>19</v>
      </c>
      <c r="E35" s="12" t="s">
        <v>121</v>
      </c>
      <c r="F35" s="12" t="s">
        <v>121</v>
      </c>
      <c r="G35" s="14">
        <v>10</v>
      </c>
      <c r="H35" s="14">
        <v>10</v>
      </c>
      <c r="I35" s="14">
        <v>0</v>
      </c>
      <c r="J35" s="12" t="s">
        <v>128</v>
      </c>
      <c r="K35" s="12" t="s">
        <v>129</v>
      </c>
      <c r="L35" s="12" t="s">
        <v>25</v>
      </c>
      <c r="M35" s="11"/>
    </row>
    <row r="36" s="27" customFormat="1" ht="22.5" spans="1:13">
      <c r="A36" s="14">
        <v>31</v>
      </c>
      <c r="B36" s="12" t="s">
        <v>60</v>
      </c>
      <c r="C36" s="12" t="s">
        <v>130</v>
      </c>
      <c r="D36" s="12" t="s">
        <v>31</v>
      </c>
      <c r="E36" s="12" t="s">
        <v>121</v>
      </c>
      <c r="F36" s="12" t="s">
        <v>121</v>
      </c>
      <c r="G36" s="14">
        <v>90</v>
      </c>
      <c r="H36" s="14">
        <v>90</v>
      </c>
      <c r="I36" s="14">
        <v>0</v>
      </c>
      <c r="J36" s="12" t="s">
        <v>131</v>
      </c>
      <c r="K36" s="12" t="s">
        <v>132</v>
      </c>
      <c r="L36" s="12" t="s">
        <v>25</v>
      </c>
      <c r="M36" s="11"/>
    </row>
    <row r="37" s="27" customFormat="1" ht="33.75" spans="1:13">
      <c r="A37" s="14">
        <v>32</v>
      </c>
      <c r="B37" s="12" t="s">
        <v>60</v>
      </c>
      <c r="C37" s="15" t="s">
        <v>133</v>
      </c>
      <c r="D37" s="12" t="s">
        <v>19</v>
      </c>
      <c r="E37" s="12" t="s">
        <v>121</v>
      </c>
      <c r="F37" s="12" t="s">
        <v>121</v>
      </c>
      <c r="G37" s="16">
        <v>40</v>
      </c>
      <c r="H37" s="16">
        <v>40</v>
      </c>
      <c r="I37" s="14">
        <v>0</v>
      </c>
      <c r="J37" s="12" t="s">
        <v>134</v>
      </c>
      <c r="K37" s="12" t="s">
        <v>126</v>
      </c>
      <c r="L37" s="12" t="s">
        <v>25</v>
      </c>
      <c r="M37" s="11"/>
    </row>
    <row r="38" s="27" customFormat="1" ht="22.5" spans="1:13">
      <c r="A38" s="14">
        <v>33</v>
      </c>
      <c r="B38" s="12" t="s">
        <v>60</v>
      </c>
      <c r="C38" s="15" t="s">
        <v>135</v>
      </c>
      <c r="D38" s="12" t="s">
        <v>19</v>
      </c>
      <c r="E38" s="12" t="s">
        <v>121</v>
      </c>
      <c r="F38" s="12" t="s">
        <v>121</v>
      </c>
      <c r="G38" s="16">
        <v>20</v>
      </c>
      <c r="H38" s="16">
        <v>20</v>
      </c>
      <c r="I38" s="14">
        <v>0</v>
      </c>
      <c r="J38" s="15" t="s">
        <v>136</v>
      </c>
      <c r="K38" s="12" t="s">
        <v>137</v>
      </c>
      <c r="L38" s="12" t="s">
        <v>25</v>
      </c>
      <c r="M38" s="11"/>
    </row>
    <row r="39" s="27" customFormat="1" ht="22.5" spans="1:13">
      <c r="A39" s="14">
        <v>34</v>
      </c>
      <c r="B39" s="12" t="s">
        <v>60</v>
      </c>
      <c r="C39" s="15" t="s">
        <v>138</v>
      </c>
      <c r="D39" s="12" t="s">
        <v>19</v>
      </c>
      <c r="E39" s="12" t="s">
        <v>121</v>
      </c>
      <c r="F39" s="12" t="s">
        <v>121</v>
      </c>
      <c r="G39" s="16">
        <v>35</v>
      </c>
      <c r="H39" s="16">
        <v>35</v>
      </c>
      <c r="I39" s="14">
        <v>0</v>
      </c>
      <c r="J39" s="15" t="s">
        <v>139</v>
      </c>
      <c r="K39" s="12" t="s">
        <v>140</v>
      </c>
      <c r="L39" s="12" t="s">
        <v>25</v>
      </c>
      <c r="M39" s="11"/>
    </row>
    <row r="40" s="27" customFormat="1" ht="22.5" spans="1:13">
      <c r="A40" s="14">
        <v>35</v>
      </c>
      <c r="B40" s="12" t="s">
        <v>60</v>
      </c>
      <c r="C40" s="15" t="s">
        <v>141</v>
      </c>
      <c r="D40" s="12" t="s">
        <v>19</v>
      </c>
      <c r="E40" s="12" t="s">
        <v>121</v>
      </c>
      <c r="F40" s="12" t="s">
        <v>121</v>
      </c>
      <c r="G40" s="11">
        <v>25</v>
      </c>
      <c r="H40" s="11">
        <v>25</v>
      </c>
      <c r="I40" s="14">
        <v>0</v>
      </c>
      <c r="J40" s="15" t="s">
        <v>142</v>
      </c>
      <c r="K40" s="12" t="s">
        <v>143</v>
      </c>
      <c r="L40" s="12" t="s">
        <v>25</v>
      </c>
      <c r="M40" s="11"/>
    </row>
    <row r="41" s="27" customFormat="1" ht="69" spans="1:13">
      <c r="A41" s="14">
        <v>36</v>
      </c>
      <c r="B41" s="12" t="s">
        <v>60</v>
      </c>
      <c r="C41" s="12" t="s">
        <v>144</v>
      </c>
      <c r="D41" s="12" t="s">
        <v>19</v>
      </c>
      <c r="E41" s="12" t="s">
        <v>145</v>
      </c>
      <c r="F41" s="12" t="s">
        <v>146</v>
      </c>
      <c r="G41" s="14">
        <v>50</v>
      </c>
      <c r="H41" s="14">
        <v>50</v>
      </c>
      <c r="I41" s="14">
        <v>0</v>
      </c>
      <c r="J41" s="12" t="s">
        <v>147</v>
      </c>
      <c r="K41" s="12" t="s">
        <v>129</v>
      </c>
      <c r="L41" s="12" t="s">
        <v>25</v>
      </c>
      <c r="M41" s="11"/>
    </row>
    <row r="42" s="27" customFormat="1" ht="35.25" spans="1:13">
      <c r="A42" s="14">
        <v>37</v>
      </c>
      <c r="B42" s="12" t="s">
        <v>60</v>
      </c>
      <c r="C42" s="12" t="s">
        <v>148</v>
      </c>
      <c r="D42" s="12" t="s">
        <v>19</v>
      </c>
      <c r="E42" s="12" t="s">
        <v>149</v>
      </c>
      <c r="F42" s="12" t="s">
        <v>146</v>
      </c>
      <c r="G42" s="14">
        <v>18</v>
      </c>
      <c r="H42" s="14">
        <v>18</v>
      </c>
      <c r="I42" s="14">
        <v>0</v>
      </c>
      <c r="J42" s="12" t="s">
        <v>150</v>
      </c>
      <c r="K42" s="12" t="s">
        <v>151</v>
      </c>
      <c r="L42" s="13" t="s">
        <v>25</v>
      </c>
      <c r="M42" s="11"/>
    </row>
    <row r="43" s="27" customFormat="1" ht="35.25" spans="1:13">
      <c r="A43" s="14">
        <v>38</v>
      </c>
      <c r="B43" s="12" t="s">
        <v>60</v>
      </c>
      <c r="C43" s="12" t="s">
        <v>152</v>
      </c>
      <c r="D43" s="12" t="s">
        <v>19</v>
      </c>
      <c r="E43" s="12" t="s">
        <v>149</v>
      </c>
      <c r="F43" s="12" t="s">
        <v>146</v>
      </c>
      <c r="G43" s="14">
        <v>22</v>
      </c>
      <c r="H43" s="14">
        <v>22</v>
      </c>
      <c r="I43" s="14">
        <v>0</v>
      </c>
      <c r="J43" s="12" t="s">
        <v>153</v>
      </c>
      <c r="K43" s="12" t="s">
        <v>151</v>
      </c>
      <c r="L43" s="12" t="s">
        <v>25</v>
      </c>
      <c r="M43" s="11"/>
    </row>
    <row r="44" s="27" customFormat="1" ht="46.5" spans="1:13">
      <c r="A44" s="14">
        <v>39</v>
      </c>
      <c r="B44" s="12" t="s">
        <v>60</v>
      </c>
      <c r="C44" s="12" t="s">
        <v>154</v>
      </c>
      <c r="D44" s="12" t="s">
        <v>19</v>
      </c>
      <c r="E44" s="12" t="s">
        <v>155</v>
      </c>
      <c r="F44" s="12" t="s">
        <v>146</v>
      </c>
      <c r="G44" s="14">
        <v>70</v>
      </c>
      <c r="H44" s="14">
        <v>70</v>
      </c>
      <c r="I44" s="14">
        <v>0</v>
      </c>
      <c r="J44" s="12" t="s">
        <v>156</v>
      </c>
      <c r="K44" s="12" t="s">
        <v>157</v>
      </c>
      <c r="L44" s="12" t="s">
        <v>25</v>
      </c>
      <c r="M44" s="11"/>
    </row>
    <row r="45" s="27" customFormat="1" ht="35.25" spans="1:13">
      <c r="A45" s="14">
        <v>40</v>
      </c>
      <c r="B45" s="12" t="s">
        <v>60</v>
      </c>
      <c r="C45" s="12" t="s">
        <v>158</v>
      </c>
      <c r="D45" s="12" t="s">
        <v>19</v>
      </c>
      <c r="E45" s="12" t="s">
        <v>159</v>
      </c>
      <c r="F45" s="12" t="s">
        <v>146</v>
      </c>
      <c r="G45" s="14">
        <v>45</v>
      </c>
      <c r="H45" s="14">
        <v>45</v>
      </c>
      <c r="I45" s="14">
        <v>0</v>
      </c>
      <c r="J45" s="12" t="s">
        <v>160</v>
      </c>
      <c r="K45" s="12" t="s">
        <v>157</v>
      </c>
      <c r="L45" s="12" t="s">
        <v>25</v>
      </c>
      <c r="M45" s="11"/>
    </row>
    <row r="46" s="27" customFormat="1" ht="22.5" spans="1:13">
      <c r="A46" s="14">
        <v>41</v>
      </c>
      <c r="B46" s="12" t="s">
        <v>60</v>
      </c>
      <c r="C46" s="12" t="s">
        <v>161</v>
      </c>
      <c r="D46" s="12" t="s">
        <v>19</v>
      </c>
      <c r="E46" s="12" t="s">
        <v>162</v>
      </c>
      <c r="F46" s="12" t="s">
        <v>162</v>
      </c>
      <c r="G46" s="14">
        <v>39</v>
      </c>
      <c r="H46" s="14">
        <v>39</v>
      </c>
      <c r="I46" s="14">
        <v>0</v>
      </c>
      <c r="J46" s="12" t="s">
        <v>163</v>
      </c>
      <c r="K46" s="12" t="s">
        <v>164</v>
      </c>
      <c r="L46" s="12" t="s">
        <v>25</v>
      </c>
      <c r="M46" s="11"/>
    </row>
    <row r="47" s="27" customFormat="1" ht="22.5" spans="1:13">
      <c r="A47" s="14">
        <v>42</v>
      </c>
      <c r="B47" s="12" t="s">
        <v>60</v>
      </c>
      <c r="C47" s="12" t="s">
        <v>165</v>
      </c>
      <c r="D47" s="12" t="s">
        <v>19</v>
      </c>
      <c r="E47" s="12" t="s">
        <v>162</v>
      </c>
      <c r="F47" s="12" t="s">
        <v>162</v>
      </c>
      <c r="G47" s="14">
        <v>18</v>
      </c>
      <c r="H47" s="14">
        <v>18</v>
      </c>
      <c r="I47" s="14">
        <v>0</v>
      </c>
      <c r="J47" s="12" t="s">
        <v>166</v>
      </c>
      <c r="K47" s="12" t="s">
        <v>164</v>
      </c>
      <c r="L47" s="12" t="s">
        <v>25</v>
      </c>
      <c r="M47" s="11"/>
    </row>
    <row r="48" s="27" customFormat="1" ht="22.5" spans="1:13">
      <c r="A48" s="14">
        <v>43</v>
      </c>
      <c r="B48" s="12" t="s">
        <v>60</v>
      </c>
      <c r="C48" s="12" t="s">
        <v>167</v>
      </c>
      <c r="D48" s="12" t="s">
        <v>19</v>
      </c>
      <c r="E48" s="12" t="s">
        <v>162</v>
      </c>
      <c r="F48" s="12" t="s">
        <v>162</v>
      </c>
      <c r="G48" s="14">
        <v>9.5</v>
      </c>
      <c r="H48" s="14">
        <v>9.5</v>
      </c>
      <c r="I48" s="14">
        <v>0</v>
      </c>
      <c r="J48" s="12" t="s">
        <v>168</v>
      </c>
      <c r="K48" s="12" t="s">
        <v>164</v>
      </c>
      <c r="L48" s="12" t="s">
        <v>25</v>
      </c>
      <c r="M48" s="11"/>
    </row>
    <row r="49" s="27" customFormat="1" ht="45" spans="1:13">
      <c r="A49" s="14">
        <v>44</v>
      </c>
      <c r="B49" s="12" t="s">
        <v>60</v>
      </c>
      <c r="C49" s="12" t="s">
        <v>169</v>
      </c>
      <c r="D49" s="12" t="s">
        <v>35</v>
      </c>
      <c r="E49" s="12" t="s">
        <v>162</v>
      </c>
      <c r="F49" s="12" t="s">
        <v>162</v>
      </c>
      <c r="G49" s="14">
        <v>243</v>
      </c>
      <c r="H49" s="14">
        <v>243</v>
      </c>
      <c r="I49" s="14">
        <v>0</v>
      </c>
      <c r="J49" s="12" t="s">
        <v>170</v>
      </c>
      <c r="K49" s="12" t="s">
        <v>171</v>
      </c>
      <c r="L49" s="12" t="s">
        <v>25</v>
      </c>
      <c r="M49" s="11"/>
    </row>
    <row r="50" s="27" customFormat="1" ht="22.5" spans="1:13">
      <c r="A50" s="14">
        <v>45</v>
      </c>
      <c r="B50" s="12" t="s">
        <v>60</v>
      </c>
      <c r="C50" s="12" t="s">
        <v>172</v>
      </c>
      <c r="D50" s="12" t="s">
        <v>19</v>
      </c>
      <c r="E50" s="12" t="s">
        <v>173</v>
      </c>
      <c r="F50" s="12" t="s">
        <v>174</v>
      </c>
      <c r="G50" s="14">
        <v>50</v>
      </c>
      <c r="H50" s="14">
        <v>50</v>
      </c>
      <c r="I50" s="14">
        <v>0</v>
      </c>
      <c r="J50" s="12" t="s">
        <v>175</v>
      </c>
      <c r="K50" s="12" t="s">
        <v>176</v>
      </c>
      <c r="L50" s="12" t="s">
        <v>25</v>
      </c>
      <c r="M50" s="11"/>
    </row>
    <row r="51" s="27" customFormat="1" ht="22.5" spans="1:13">
      <c r="A51" s="14">
        <v>46</v>
      </c>
      <c r="B51" s="12" t="s">
        <v>60</v>
      </c>
      <c r="C51" s="12" t="s">
        <v>177</v>
      </c>
      <c r="D51" s="12" t="s">
        <v>19</v>
      </c>
      <c r="E51" s="12" t="s">
        <v>178</v>
      </c>
      <c r="F51" s="12" t="s">
        <v>174</v>
      </c>
      <c r="G51" s="14">
        <v>25</v>
      </c>
      <c r="H51" s="14">
        <v>25</v>
      </c>
      <c r="I51" s="14">
        <v>0</v>
      </c>
      <c r="J51" s="12" t="s">
        <v>175</v>
      </c>
      <c r="K51" s="12" t="s">
        <v>176</v>
      </c>
      <c r="L51" s="12" t="s">
        <v>25</v>
      </c>
      <c r="M51" s="11"/>
    </row>
    <row r="52" s="27" customFormat="1" ht="22.5" spans="1:13">
      <c r="A52" s="14">
        <v>47</v>
      </c>
      <c r="B52" s="12" t="s">
        <v>60</v>
      </c>
      <c r="C52" s="12" t="s">
        <v>179</v>
      </c>
      <c r="D52" s="12" t="s">
        <v>19</v>
      </c>
      <c r="E52" s="12" t="s">
        <v>180</v>
      </c>
      <c r="F52" s="12" t="s">
        <v>174</v>
      </c>
      <c r="G52" s="14">
        <v>20</v>
      </c>
      <c r="H52" s="14">
        <v>20</v>
      </c>
      <c r="I52" s="14">
        <v>0</v>
      </c>
      <c r="J52" s="12" t="s">
        <v>175</v>
      </c>
      <c r="K52" s="12" t="s">
        <v>176</v>
      </c>
      <c r="L52" s="12" t="s">
        <v>25</v>
      </c>
      <c r="M52" s="11"/>
    </row>
    <row r="53" s="27" customFormat="1" ht="22.5" spans="1:13">
      <c r="A53" s="14">
        <v>48</v>
      </c>
      <c r="B53" s="12" t="s">
        <v>60</v>
      </c>
      <c r="C53" s="12" t="s">
        <v>181</v>
      </c>
      <c r="D53" s="12" t="s">
        <v>19</v>
      </c>
      <c r="E53" s="12" t="s">
        <v>182</v>
      </c>
      <c r="F53" s="12" t="s">
        <v>174</v>
      </c>
      <c r="G53" s="14">
        <v>15</v>
      </c>
      <c r="H53" s="14">
        <v>15</v>
      </c>
      <c r="I53" s="14">
        <v>0</v>
      </c>
      <c r="J53" s="12" t="s">
        <v>175</v>
      </c>
      <c r="K53" s="12" t="s">
        <v>176</v>
      </c>
      <c r="L53" s="12" t="s">
        <v>25</v>
      </c>
      <c r="M53" s="11"/>
    </row>
    <row r="54" s="27" customFormat="1" ht="22.5" spans="1:13">
      <c r="A54" s="14">
        <v>49</v>
      </c>
      <c r="B54" s="12" t="s">
        <v>60</v>
      </c>
      <c r="C54" s="15" t="s">
        <v>183</v>
      </c>
      <c r="D54" s="15" t="s">
        <v>19</v>
      </c>
      <c r="E54" s="12" t="s">
        <v>180</v>
      </c>
      <c r="F54" s="12" t="s">
        <v>174</v>
      </c>
      <c r="G54" s="16">
        <v>25</v>
      </c>
      <c r="H54" s="16">
        <v>25</v>
      </c>
      <c r="I54" s="14">
        <v>0</v>
      </c>
      <c r="J54" s="12" t="s">
        <v>175</v>
      </c>
      <c r="K54" s="12" t="s">
        <v>176</v>
      </c>
      <c r="L54" s="12" t="s">
        <v>25</v>
      </c>
      <c r="M54" s="11"/>
    </row>
    <row r="55" s="27" customFormat="1" ht="22.5" spans="1:13">
      <c r="A55" s="14">
        <v>50</v>
      </c>
      <c r="B55" s="12" t="s">
        <v>60</v>
      </c>
      <c r="C55" s="15" t="s">
        <v>184</v>
      </c>
      <c r="D55" s="15" t="s">
        <v>19</v>
      </c>
      <c r="E55" s="12" t="s">
        <v>178</v>
      </c>
      <c r="F55" s="12" t="s">
        <v>174</v>
      </c>
      <c r="G55" s="16">
        <v>40</v>
      </c>
      <c r="H55" s="16">
        <v>40</v>
      </c>
      <c r="I55" s="14">
        <v>0</v>
      </c>
      <c r="J55" s="12" t="s">
        <v>175</v>
      </c>
      <c r="K55" s="12" t="s">
        <v>176</v>
      </c>
      <c r="L55" s="12" t="s">
        <v>25</v>
      </c>
      <c r="M55" s="11"/>
    </row>
    <row r="56" s="27" customFormat="1" ht="22.5" spans="1:13">
      <c r="A56" s="14">
        <v>51</v>
      </c>
      <c r="B56" s="12" t="s">
        <v>60</v>
      </c>
      <c r="C56" s="15" t="s">
        <v>185</v>
      </c>
      <c r="D56" s="15" t="s">
        <v>19</v>
      </c>
      <c r="E56" s="12" t="s">
        <v>186</v>
      </c>
      <c r="F56" s="12" t="s">
        <v>174</v>
      </c>
      <c r="G56" s="16">
        <v>15</v>
      </c>
      <c r="H56" s="16">
        <v>15</v>
      </c>
      <c r="I56" s="14">
        <v>0</v>
      </c>
      <c r="J56" s="12" t="s">
        <v>175</v>
      </c>
      <c r="K56" s="12" t="s">
        <v>176</v>
      </c>
      <c r="L56" s="12" t="s">
        <v>25</v>
      </c>
      <c r="M56" s="11"/>
    </row>
    <row r="57" s="27" customFormat="1" ht="22.5" spans="1:13">
      <c r="A57" s="14">
        <v>52</v>
      </c>
      <c r="B57" s="12" t="s">
        <v>60</v>
      </c>
      <c r="C57" s="12" t="s">
        <v>187</v>
      </c>
      <c r="D57" s="12" t="s">
        <v>31</v>
      </c>
      <c r="E57" s="12" t="s">
        <v>188</v>
      </c>
      <c r="F57" s="12" t="s">
        <v>188</v>
      </c>
      <c r="G57" s="14">
        <v>50</v>
      </c>
      <c r="H57" s="14">
        <v>50</v>
      </c>
      <c r="I57" s="14">
        <v>0</v>
      </c>
      <c r="J57" s="12" t="s">
        <v>189</v>
      </c>
      <c r="K57" s="12" t="s">
        <v>190</v>
      </c>
      <c r="L57" s="13" t="s">
        <v>25</v>
      </c>
      <c r="M57" s="11"/>
    </row>
    <row r="58" s="27" customFormat="1" ht="33.75" spans="1:13">
      <c r="A58" s="14">
        <v>53</v>
      </c>
      <c r="B58" s="12" t="s">
        <v>60</v>
      </c>
      <c r="C58" s="12" t="s">
        <v>191</v>
      </c>
      <c r="D58" s="15" t="s">
        <v>19</v>
      </c>
      <c r="E58" s="12" t="s">
        <v>192</v>
      </c>
      <c r="F58" s="12" t="s">
        <v>193</v>
      </c>
      <c r="G58" s="14">
        <v>18</v>
      </c>
      <c r="H58" s="14">
        <v>18</v>
      </c>
      <c r="I58" s="14">
        <v>0</v>
      </c>
      <c r="J58" s="12" t="s">
        <v>194</v>
      </c>
      <c r="K58" s="12" t="s">
        <v>164</v>
      </c>
      <c r="L58" s="13" t="s">
        <v>25</v>
      </c>
      <c r="M58" s="11"/>
    </row>
    <row r="59" s="27" customFormat="1" ht="33.75" spans="1:13">
      <c r="A59" s="14">
        <v>54</v>
      </c>
      <c r="B59" s="12" t="s">
        <v>60</v>
      </c>
      <c r="C59" s="12" t="s">
        <v>195</v>
      </c>
      <c r="D59" s="12" t="s">
        <v>19</v>
      </c>
      <c r="E59" s="12" t="s">
        <v>196</v>
      </c>
      <c r="F59" s="12" t="s">
        <v>197</v>
      </c>
      <c r="G59" s="14">
        <v>60</v>
      </c>
      <c r="H59" s="14">
        <v>60</v>
      </c>
      <c r="I59" s="14">
        <v>0</v>
      </c>
      <c r="J59" s="12" t="s">
        <v>198</v>
      </c>
      <c r="K59" s="12" t="s">
        <v>126</v>
      </c>
      <c r="L59" s="13" t="s">
        <v>25</v>
      </c>
      <c r="M59" s="11"/>
    </row>
    <row r="60" s="27" customFormat="1" ht="33.75" spans="1:13">
      <c r="A60" s="14">
        <v>55</v>
      </c>
      <c r="B60" s="12" t="s">
        <v>60</v>
      </c>
      <c r="C60" s="12" t="s">
        <v>199</v>
      </c>
      <c r="D60" s="12" t="s">
        <v>19</v>
      </c>
      <c r="E60" s="12" t="s">
        <v>200</v>
      </c>
      <c r="F60" s="12" t="s">
        <v>201</v>
      </c>
      <c r="G60" s="14">
        <v>100</v>
      </c>
      <c r="H60" s="14">
        <v>100</v>
      </c>
      <c r="I60" s="14">
        <v>0</v>
      </c>
      <c r="J60" s="12" t="s">
        <v>202</v>
      </c>
      <c r="K60" s="12" t="s">
        <v>126</v>
      </c>
      <c r="L60" s="13" t="s">
        <v>25</v>
      </c>
      <c r="M60" s="11"/>
    </row>
    <row r="61" s="27" customFormat="1" ht="33.75" spans="1:13">
      <c r="A61" s="14">
        <v>56</v>
      </c>
      <c r="B61" s="12" t="s">
        <v>60</v>
      </c>
      <c r="C61" s="12" t="s">
        <v>203</v>
      </c>
      <c r="D61" s="12" t="s">
        <v>19</v>
      </c>
      <c r="E61" s="12" t="s">
        <v>204</v>
      </c>
      <c r="F61" s="12" t="s">
        <v>205</v>
      </c>
      <c r="G61" s="14">
        <v>90</v>
      </c>
      <c r="H61" s="14">
        <v>90</v>
      </c>
      <c r="I61" s="14">
        <v>0</v>
      </c>
      <c r="J61" s="12" t="s">
        <v>206</v>
      </c>
      <c r="K61" s="12" t="s">
        <v>207</v>
      </c>
      <c r="L61" s="13" t="s">
        <v>25</v>
      </c>
      <c r="M61" s="11"/>
    </row>
    <row r="62" s="27" customFormat="1" ht="33.75" spans="1:13">
      <c r="A62" s="14">
        <v>57</v>
      </c>
      <c r="B62" s="12" t="s">
        <v>60</v>
      </c>
      <c r="C62" s="12" t="s">
        <v>208</v>
      </c>
      <c r="D62" s="12" t="s">
        <v>19</v>
      </c>
      <c r="E62" s="12" t="s">
        <v>209</v>
      </c>
      <c r="F62" s="12" t="s">
        <v>205</v>
      </c>
      <c r="G62" s="14">
        <v>90</v>
      </c>
      <c r="H62" s="14">
        <v>90</v>
      </c>
      <c r="I62" s="14">
        <v>0</v>
      </c>
      <c r="J62" s="12" t="s">
        <v>206</v>
      </c>
      <c r="K62" s="12" t="s">
        <v>207</v>
      </c>
      <c r="L62" s="13" t="s">
        <v>25</v>
      </c>
      <c r="M62" s="11"/>
    </row>
    <row r="63" s="27" customFormat="1" ht="33.75" spans="1:13">
      <c r="A63" s="14">
        <v>58</v>
      </c>
      <c r="B63" s="12" t="s">
        <v>60</v>
      </c>
      <c r="C63" s="12" t="s">
        <v>210</v>
      </c>
      <c r="D63" s="12" t="s">
        <v>19</v>
      </c>
      <c r="E63" s="12" t="s">
        <v>211</v>
      </c>
      <c r="F63" s="12" t="s">
        <v>205</v>
      </c>
      <c r="G63" s="14">
        <v>85</v>
      </c>
      <c r="H63" s="14">
        <v>85</v>
      </c>
      <c r="I63" s="14">
        <v>0</v>
      </c>
      <c r="J63" s="12" t="s">
        <v>212</v>
      </c>
      <c r="K63" s="12" t="s">
        <v>207</v>
      </c>
      <c r="L63" s="13" t="s">
        <v>25</v>
      </c>
      <c r="M63" s="11"/>
    </row>
    <row r="64" s="27" customFormat="1" ht="33.75" spans="1:13">
      <c r="A64" s="14">
        <v>59</v>
      </c>
      <c r="B64" s="12" t="s">
        <v>60</v>
      </c>
      <c r="C64" s="12" t="s">
        <v>213</v>
      </c>
      <c r="D64" s="12" t="s">
        <v>19</v>
      </c>
      <c r="E64" s="12" t="s">
        <v>214</v>
      </c>
      <c r="F64" s="12" t="s">
        <v>215</v>
      </c>
      <c r="G64" s="14">
        <v>20</v>
      </c>
      <c r="H64" s="14">
        <v>20</v>
      </c>
      <c r="I64" s="14">
        <v>0</v>
      </c>
      <c r="J64" s="12" t="s">
        <v>216</v>
      </c>
      <c r="K64" s="12" t="s">
        <v>217</v>
      </c>
      <c r="L64" s="12" t="s">
        <v>25</v>
      </c>
      <c r="M64" s="11"/>
    </row>
    <row r="65" s="27" customFormat="1" ht="33.75" spans="1:13">
      <c r="A65" s="14">
        <v>60</v>
      </c>
      <c r="B65" s="12" t="s">
        <v>60</v>
      </c>
      <c r="C65" s="12" t="s">
        <v>218</v>
      </c>
      <c r="D65" s="12" t="s">
        <v>19</v>
      </c>
      <c r="E65" s="12" t="s">
        <v>219</v>
      </c>
      <c r="F65" s="12" t="s">
        <v>215</v>
      </c>
      <c r="G65" s="14">
        <v>20</v>
      </c>
      <c r="H65" s="14">
        <v>20</v>
      </c>
      <c r="I65" s="14">
        <v>0</v>
      </c>
      <c r="J65" s="12" t="s">
        <v>216</v>
      </c>
      <c r="K65" s="12" t="s">
        <v>217</v>
      </c>
      <c r="L65" s="12" t="s">
        <v>25</v>
      </c>
      <c r="M65" s="11"/>
    </row>
    <row r="66" s="27" customFormat="1" ht="33.75" spans="1:13">
      <c r="A66" s="14">
        <v>61</v>
      </c>
      <c r="B66" s="12" t="s">
        <v>60</v>
      </c>
      <c r="C66" s="12" t="s">
        <v>220</v>
      </c>
      <c r="D66" s="12" t="s">
        <v>19</v>
      </c>
      <c r="E66" s="12" t="s">
        <v>221</v>
      </c>
      <c r="F66" s="12" t="s">
        <v>215</v>
      </c>
      <c r="G66" s="14">
        <v>40</v>
      </c>
      <c r="H66" s="14">
        <v>40</v>
      </c>
      <c r="I66" s="14">
        <v>0</v>
      </c>
      <c r="J66" s="12" t="s">
        <v>222</v>
      </c>
      <c r="K66" s="12" t="s">
        <v>217</v>
      </c>
      <c r="L66" s="12" t="s">
        <v>25</v>
      </c>
      <c r="M66" s="11"/>
    </row>
    <row r="67" s="27" customFormat="1" ht="33.75" spans="1:13">
      <c r="A67" s="14">
        <v>62</v>
      </c>
      <c r="B67" s="12" t="s">
        <v>60</v>
      </c>
      <c r="C67" s="12" t="s">
        <v>223</v>
      </c>
      <c r="D67" s="12" t="s">
        <v>19</v>
      </c>
      <c r="E67" s="12" t="s">
        <v>224</v>
      </c>
      <c r="F67" s="12" t="s">
        <v>215</v>
      </c>
      <c r="G67" s="14">
        <v>30</v>
      </c>
      <c r="H67" s="14">
        <v>30</v>
      </c>
      <c r="I67" s="14">
        <v>0</v>
      </c>
      <c r="J67" s="12" t="s">
        <v>225</v>
      </c>
      <c r="K67" s="12" t="s">
        <v>226</v>
      </c>
      <c r="L67" s="12" t="s">
        <v>25</v>
      </c>
      <c r="M67" s="11"/>
    </row>
    <row r="68" s="27" customFormat="1" ht="23.25" spans="1:13">
      <c r="A68" s="14">
        <v>63</v>
      </c>
      <c r="B68" s="12" t="s">
        <v>60</v>
      </c>
      <c r="C68" s="12" t="s">
        <v>227</v>
      </c>
      <c r="D68" s="12" t="s">
        <v>19</v>
      </c>
      <c r="E68" s="12" t="s">
        <v>228</v>
      </c>
      <c r="F68" s="12" t="s">
        <v>229</v>
      </c>
      <c r="G68" s="14">
        <v>120</v>
      </c>
      <c r="H68" s="14">
        <v>120</v>
      </c>
      <c r="I68" s="14">
        <v>0</v>
      </c>
      <c r="J68" s="12" t="s">
        <v>230</v>
      </c>
      <c r="K68" s="12" t="s">
        <v>231</v>
      </c>
      <c r="L68" s="12" t="s">
        <v>25</v>
      </c>
      <c r="M68" s="11"/>
    </row>
    <row r="69" s="27" customFormat="1" ht="33.75" spans="1:13">
      <c r="A69" s="14">
        <v>64</v>
      </c>
      <c r="B69" s="12" t="s">
        <v>60</v>
      </c>
      <c r="C69" s="12" t="s">
        <v>232</v>
      </c>
      <c r="D69" s="15" t="s">
        <v>19</v>
      </c>
      <c r="E69" s="12" t="s">
        <v>233</v>
      </c>
      <c r="F69" s="12" t="s">
        <v>234</v>
      </c>
      <c r="G69" s="16">
        <v>67</v>
      </c>
      <c r="H69" s="16">
        <v>67</v>
      </c>
      <c r="I69" s="14">
        <v>0</v>
      </c>
      <c r="J69" s="12" t="s">
        <v>235</v>
      </c>
      <c r="K69" s="12" t="s">
        <v>80</v>
      </c>
      <c r="L69" s="12" t="s">
        <v>25</v>
      </c>
      <c r="M69" s="11"/>
    </row>
    <row r="70" s="27" customFormat="1" ht="59.25" spans="1:13">
      <c r="A70" s="14">
        <v>65</v>
      </c>
      <c r="B70" s="12" t="s">
        <v>60</v>
      </c>
      <c r="C70" s="12" t="s">
        <v>236</v>
      </c>
      <c r="D70" s="15" t="s">
        <v>19</v>
      </c>
      <c r="E70" s="12" t="s">
        <v>237</v>
      </c>
      <c r="F70" s="12" t="s">
        <v>234</v>
      </c>
      <c r="G70" s="14">
        <v>60</v>
      </c>
      <c r="H70" s="14">
        <v>60</v>
      </c>
      <c r="I70" s="14">
        <v>0</v>
      </c>
      <c r="J70" s="12" t="s">
        <v>238</v>
      </c>
      <c r="K70" s="12" t="s">
        <v>80</v>
      </c>
      <c r="L70" s="12" t="s">
        <v>25</v>
      </c>
      <c r="M70" s="11"/>
    </row>
    <row r="71" s="27" customFormat="1" ht="22.5" spans="1:13">
      <c r="A71" s="14">
        <v>66</v>
      </c>
      <c r="B71" s="12" t="s">
        <v>239</v>
      </c>
      <c r="C71" s="14" t="s">
        <v>240</v>
      </c>
      <c r="D71" s="12" t="s">
        <v>54</v>
      </c>
      <c r="E71" s="12" t="s">
        <v>239</v>
      </c>
      <c r="F71" s="12" t="s">
        <v>239</v>
      </c>
      <c r="G71" s="14">
        <v>253</v>
      </c>
      <c r="H71" s="14">
        <v>253</v>
      </c>
      <c r="I71" s="14">
        <v>0</v>
      </c>
      <c r="J71" s="12" t="s">
        <v>62</v>
      </c>
      <c r="K71" s="12" t="s">
        <v>241</v>
      </c>
      <c r="L71" s="12" t="s">
        <v>21</v>
      </c>
      <c r="M71" s="14"/>
    </row>
    <row r="72" s="27" customFormat="1" ht="33.75" spans="1:13">
      <c r="A72" s="14">
        <v>67</v>
      </c>
      <c r="B72" s="12" t="s">
        <v>239</v>
      </c>
      <c r="C72" s="12" t="s">
        <v>242</v>
      </c>
      <c r="D72" s="12" t="s">
        <v>19</v>
      </c>
      <c r="E72" s="12" t="s">
        <v>239</v>
      </c>
      <c r="F72" s="12" t="s">
        <v>239</v>
      </c>
      <c r="G72" s="14">
        <v>44</v>
      </c>
      <c r="H72" s="14">
        <v>44</v>
      </c>
      <c r="I72" s="14">
        <v>0</v>
      </c>
      <c r="J72" s="12" t="s">
        <v>243</v>
      </c>
      <c r="K72" s="12" t="s">
        <v>244</v>
      </c>
      <c r="L72" s="12" t="s">
        <v>21</v>
      </c>
      <c r="M72" s="14"/>
    </row>
    <row r="73" s="27" customFormat="1" ht="33.75" spans="1:13">
      <c r="A73" s="14">
        <v>68</v>
      </c>
      <c r="B73" s="12" t="s">
        <v>239</v>
      </c>
      <c r="C73" s="12" t="s">
        <v>245</v>
      </c>
      <c r="D73" s="12" t="s">
        <v>19</v>
      </c>
      <c r="E73" s="12" t="s">
        <v>246</v>
      </c>
      <c r="F73" s="12" t="s">
        <v>246</v>
      </c>
      <c r="G73" s="14">
        <v>20</v>
      </c>
      <c r="H73" s="14">
        <v>20</v>
      </c>
      <c r="I73" s="14">
        <v>0</v>
      </c>
      <c r="J73" s="12" t="s">
        <v>247</v>
      </c>
      <c r="K73" s="12" t="s">
        <v>248</v>
      </c>
      <c r="L73" s="12" t="s">
        <v>25</v>
      </c>
      <c r="M73" s="14"/>
    </row>
    <row r="74" s="27" customFormat="1" ht="33.75" spans="1:13">
      <c r="A74" s="14">
        <v>69</v>
      </c>
      <c r="B74" s="12" t="s">
        <v>239</v>
      </c>
      <c r="C74" s="12" t="s">
        <v>249</v>
      </c>
      <c r="D74" s="12" t="s">
        <v>19</v>
      </c>
      <c r="E74" s="12" t="s">
        <v>250</v>
      </c>
      <c r="F74" s="12" t="s">
        <v>250</v>
      </c>
      <c r="G74" s="14">
        <v>65</v>
      </c>
      <c r="H74" s="14">
        <v>65</v>
      </c>
      <c r="I74" s="14">
        <v>0</v>
      </c>
      <c r="J74" s="12" t="s">
        <v>251</v>
      </c>
      <c r="K74" s="12" t="s">
        <v>252</v>
      </c>
      <c r="L74" s="12" t="s">
        <v>25</v>
      </c>
      <c r="M74" s="11"/>
    </row>
    <row r="75" s="27" customFormat="1" ht="33.75" spans="1:13">
      <c r="A75" s="14">
        <v>70</v>
      </c>
      <c r="B75" s="12" t="s">
        <v>239</v>
      </c>
      <c r="C75" s="12" t="s">
        <v>253</v>
      </c>
      <c r="D75" s="12" t="s">
        <v>19</v>
      </c>
      <c r="E75" s="12" t="s">
        <v>250</v>
      </c>
      <c r="F75" s="12" t="s">
        <v>250</v>
      </c>
      <c r="G75" s="14">
        <v>25</v>
      </c>
      <c r="H75" s="14">
        <v>25</v>
      </c>
      <c r="I75" s="14">
        <v>0</v>
      </c>
      <c r="J75" s="12" t="s">
        <v>254</v>
      </c>
      <c r="K75" s="12" t="s">
        <v>255</v>
      </c>
      <c r="L75" s="12" t="s">
        <v>25</v>
      </c>
      <c r="M75" s="11"/>
    </row>
    <row r="76" s="27" customFormat="1" ht="33.75" spans="1:13">
      <c r="A76" s="14">
        <v>71</v>
      </c>
      <c r="B76" s="12" t="s">
        <v>239</v>
      </c>
      <c r="C76" s="12" t="s">
        <v>256</v>
      </c>
      <c r="D76" s="12" t="s">
        <v>19</v>
      </c>
      <c r="E76" s="12" t="s">
        <v>257</v>
      </c>
      <c r="F76" s="12" t="s">
        <v>258</v>
      </c>
      <c r="G76" s="14">
        <v>25</v>
      </c>
      <c r="H76" s="14">
        <v>25</v>
      </c>
      <c r="I76" s="14">
        <v>0</v>
      </c>
      <c r="J76" s="12" t="s">
        <v>259</v>
      </c>
      <c r="K76" s="12" t="s">
        <v>255</v>
      </c>
      <c r="L76" s="12" t="s">
        <v>25</v>
      </c>
      <c r="M76" s="11"/>
    </row>
    <row r="77" s="27" customFormat="1" ht="34.5" spans="1:13">
      <c r="A77" s="14">
        <v>72</v>
      </c>
      <c r="B77" s="12" t="s">
        <v>239</v>
      </c>
      <c r="C77" s="12" t="s">
        <v>260</v>
      </c>
      <c r="D77" s="12" t="s">
        <v>19</v>
      </c>
      <c r="E77" s="12" t="s">
        <v>261</v>
      </c>
      <c r="F77" s="12" t="s">
        <v>261</v>
      </c>
      <c r="G77" s="14">
        <v>60</v>
      </c>
      <c r="H77" s="14">
        <v>60</v>
      </c>
      <c r="I77" s="14">
        <v>0</v>
      </c>
      <c r="J77" s="12" t="s">
        <v>262</v>
      </c>
      <c r="K77" s="12" t="s">
        <v>263</v>
      </c>
      <c r="L77" s="12" t="s">
        <v>25</v>
      </c>
      <c r="M77" s="11"/>
    </row>
    <row r="78" s="27" customFormat="1" ht="34.5" spans="1:13">
      <c r="A78" s="14">
        <v>73</v>
      </c>
      <c r="B78" s="12" t="s">
        <v>239</v>
      </c>
      <c r="C78" s="12" t="s">
        <v>264</v>
      </c>
      <c r="D78" s="12" t="s">
        <v>19</v>
      </c>
      <c r="E78" s="12" t="s">
        <v>265</v>
      </c>
      <c r="F78" s="12" t="s">
        <v>265</v>
      </c>
      <c r="G78" s="14">
        <v>32</v>
      </c>
      <c r="H78" s="14">
        <v>32</v>
      </c>
      <c r="I78" s="14">
        <v>0</v>
      </c>
      <c r="J78" s="12" t="s">
        <v>266</v>
      </c>
      <c r="K78" s="12" t="s">
        <v>263</v>
      </c>
      <c r="L78" s="12" t="s">
        <v>25</v>
      </c>
      <c r="M78" s="11"/>
    </row>
    <row r="79" s="27" customFormat="1" ht="47.25" spans="1:13">
      <c r="A79" s="14">
        <v>74</v>
      </c>
      <c r="B79" s="12" t="s">
        <v>239</v>
      </c>
      <c r="C79" s="12" t="s">
        <v>267</v>
      </c>
      <c r="D79" s="12" t="s">
        <v>19</v>
      </c>
      <c r="E79" s="12" t="s">
        <v>268</v>
      </c>
      <c r="F79" s="12" t="s">
        <v>268</v>
      </c>
      <c r="G79" s="11">
        <v>17.5</v>
      </c>
      <c r="H79" s="11">
        <v>17.5</v>
      </c>
      <c r="I79" s="14">
        <v>0</v>
      </c>
      <c r="J79" s="12" t="s">
        <v>269</v>
      </c>
      <c r="K79" s="12" t="s">
        <v>270</v>
      </c>
      <c r="L79" s="12" t="s">
        <v>25</v>
      </c>
      <c r="M79" s="14"/>
    </row>
    <row r="80" s="27" customFormat="1" ht="47.25" spans="1:13">
      <c r="A80" s="14">
        <v>75</v>
      </c>
      <c r="B80" s="12" t="s">
        <v>239</v>
      </c>
      <c r="C80" s="12" t="s">
        <v>271</v>
      </c>
      <c r="D80" s="12" t="s">
        <v>19</v>
      </c>
      <c r="E80" s="12" t="s">
        <v>272</v>
      </c>
      <c r="F80" s="12" t="s">
        <v>272</v>
      </c>
      <c r="G80" s="14">
        <v>10</v>
      </c>
      <c r="H80" s="14">
        <v>10</v>
      </c>
      <c r="I80" s="14">
        <v>0</v>
      </c>
      <c r="J80" s="12" t="s">
        <v>273</v>
      </c>
      <c r="K80" s="12" t="s">
        <v>270</v>
      </c>
      <c r="L80" s="12" t="s">
        <v>25</v>
      </c>
      <c r="M80" s="11"/>
    </row>
    <row r="81" s="27" customFormat="1" ht="45" spans="1:13">
      <c r="A81" s="14">
        <v>76</v>
      </c>
      <c r="B81" s="12" t="s">
        <v>239</v>
      </c>
      <c r="C81" s="12" t="s">
        <v>274</v>
      </c>
      <c r="D81" s="12" t="s">
        <v>19</v>
      </c>
      <c r="E81" s="12" t="s">
        <v>272</v>
      </c>
      <c r="F81" s="12" t="s">
        <v>272</v>
      </c>
      <c r="G81" s="11">
        <v>8.5</v>
      </c>
      <c r="H81" s="11">
        <v>8.5</v>
      </c>
      <c r="I81" s="14">
        <v>0</v>
      </c>
      <c r="J81" s="12" t="s">
        <v>275</v>
      </c>
      <c r="K81" s="12" t="s">
        <v>276</v>
      </c>
      <c r="L81" s="13" t="s">
        <v>25</v>
      </c>
      <c r="M81" s="14"/>
    </row>
    <row r="82" s="27" customFormat="1" ht="35.25" spans="1:13">
      <c r="A82" s="14">
        <v>77</v>
      </c>
      <c r="B82" s="12" t="s">
        <v>239</v>
      </c>
      <c r="C82" s="12" t="s">
        <v>277</v>
      </c>
      <c r="D82" s="12" t="s">
        <v>19</v>
      </c>
      <c r="E82" s="12" t="s">
        <v>278</v>
      </c>
      <c r="F82" s="12" t="s">
        <v>278</v>
      </c>
      <c r="G82" s="14">
        <v>230</v>
      </c>
      <c r="H82" s="14">
        <v>230</v>
      </c>
      <c r="I82" s="14">
        <v>0</v>
      </c>
      <c r="J82" s="14" t="s">
        <v>279</v>
      </c>
      <c r="K82" s="12" t="s">
        <v>270</v>
      </c>
      <c r="L82" s="13" t="s">
        <v>25</v>
      </c>
      <c r="M82" s="11"/>
    </row>
    <row r="83" s="27" customFormat="1" ht="47.25" spans="1:13">
      <c r="A83" s="14">
        <v>78</v>
      </c>
      <c r="B83" s="12" t="s">
        <v>239</v>
      </c>
      <c r="C83" s="12" t="s">
        <v>280</v>
      </c>
      <c r="D83" s="12" t="s">
        <v>19</v>
      </c>
      <c r="E83" s="12" t="s">
        <v>281</v>
      </c>
      <c r="F83" s="12" t="s">
        <v>281</v>
      </c>
      <c r="G83" s="11">
        <v>45</v>
      </c>
      <c r="H83" s="11">
        <v>45</v>
      </c>
      <c r="I83" s="14">
        <v>0</v>
      </c>
      <c r="J83" s="12" t="s">
        <v>282</v>
      </c>
      <c r="K83" s="12" t="s">
        <v>270</v>
      </c>
      <c r="L83" s="13" t="s">
        <v>25</v>
      </c>
      <c r="M83" s="11"/>
    </row>
    <row r="84" s="27" customFormat="1" ht="34.5" spans="1:13">
      <c r="A84" s="14">
        <v>79</v>
      </c>
      <c r="B84" s="12" t="s">
        <v>239</v>
      </c>
      <c r="C84" s="12" t="s">
        <v>283</v>
      </c>
      <c r="D84" s="12" t="s">
        <v>19</v>
      </c>
      <c r="E84" s="12" t="s">
        <v>278</v>
      </c>
      <c r="F84" s="12" t="s">
        <v>278</v>
      </c>
      <c r="G84" s="11">
        <v>35</v>
      </c>
      <c r="H84" s="11">
        <v>35</v>
      </c>
      <c r="I84" s="14">
        <v>0</v>
      </c>
      <c r="J84" s="12" t="s">
        <v>284</v>
      </c>
      <c r="K84" s="12" t="s">
        <v>285</v>
      </c>
      <c r="L84" s="13" t="s">
        <v>25</v>
      </c>
      <c r="M84" s="11"/>
    </row>
    <row r="85" s="27" customFormat="1" ht="56.25" spans="1:13">
      <c r="A85" s="14">
        <v>80</v>
      </c>
      <c r="B85" s="12" t="s">
        <v>239</v>
      </c>
      <c r="C85" s="12" t="s">
        <v>286</v>
      </c>
      <c r="D85" s="12" t="s">
        <v>19</v>
      </c>
      <c r="E85" s="12" t="s">
        <v>287</v>
      </c>
      <c r="F85" s="12" t="s">
        <v>288</v>
      </c>
      <c r="G85" s="14">
        <v>40</v>
      </c>
      <c r="H85" s="14">
        <v>40</v>
      </c>
      <c r="I85" s="14">
        <v>0</v>
      </c>
      <c r="J85" s="12" t="s">
        <v>289</v>
      </c>
      <c r="K85" s="12" t="s">
        <v>290</v>
      </c>
      <c r="L85" s="12" t="s">
        <v>25</v>
      </c>
      <c r="M85" s="11"/>
    </row>
    <row r="86" s="27" customFormat="1" ht="45" spans="1:13">
      <c r="A86" s="14">
        <v>81</v>
      </c>
      <c r="B86" s="12" t="s">
        <v>239</v>
      </c>
      <c r="C86" s="12" t="s">
        <v>291</v>
      </c>
      <c r="D86" s="12" t="s">
        <v>19</v>
      </c>
      <c r="E86" s="12" t="s">
        <v>292</v>
      </c>
      <c r="F86" s="12" t="s">
        <v>288</v>
      </c>
      <c r="G86" s="14">
        <v>20</v>
      </c>
      <c r="H86" s="14">
        <v>20</v>
      </c>
      <c r="I86" s="14">
        <v>0</v>
      </c>
      <c r="J86" s="12" t="s">
        <v>293</v>
      </c>
      <c r="K86" s="12" t="s">
        <v>290</v>
      </c>
      <c r="L86" s="12" t="s">
        <v>25</v>
      </c>
      <c r="M86" s="11"/>
    </row>
    <row r="87" s="27" customFormat="1" ht="23.25" spans="1:13">
      <c r="A87" s="14">
        <v>82</v>
      </c>
      <c r="B87" s="12" t="s">
        <v>239</v>
      </c>
      <c r="C87" s="12" t="s">
        <v>294</v>
      </c>
      <c r="D87" s="12" t="s">
        <v>19</v>
      </c>
      <c r="E87" s="12" t="s">
        <v>295</v>
      </c>
      <c r="F87" s="12" t="s">
        <v>295</v>
      </c>
      <c r="G87" s="14">
        <v>30.5</v>
      </c>
      <c r="H87" s="14">
        <v>30.5</v>
      </c>
      <c r="I87" s="14">
        <v>0</v>
      </c>
      <c r="J87" s="12" t="s">
        <v>296</v>
      </c>
      <c r="K87" s="12" t="s">
        <v>297</v>
      </c>
      <c r="L87" s="12" t="s">
        <v>25</v>
      </c>
      <c r="M87" s="14"/>
    </row>
    <row r="88" s="27" customFormat="1" ht="24" spans="1:13">
      <c r="A88" s="14">
        <v>83</v>
      </c>
      <c r="B88" s="12" t="s">
        <v>239</v>
      </c>
      <c r="C88" s="12" t="s">
        <v>298</v>
      </c>
      <c r="D88" s="12" t="s">
        <v>19</v>
      </c>
      <c r="E88" s="12" t="s">
        <v>295</v>
      </c>
      <c r="F88" s="12" t="s">
        <v>295</v>
      </c>
      <c r="G88" s="14">
        <v>10</v>
      </c>
      <c r="H88" s="14">
        <v>10</v>
      </c>
      <c r="I88" s="14">
        <v>0</v>
      </c>
      <c r="J88" s="12" t="s">
        <v>299</v>
      </c>
      <c r="K88" s="12" t="s">
        <v>297</v>
      </c>
      <c r="L88" s="12" t="s">
        <v>25</v>
      </c>
      <c r="M88" s="11"/>
    </row>
    <row r="89" s="27" customFormat="1" ht="24" spans="1:13">
      <c r="A89" s="14">
        <v>84</v>
      </c>
      <c r="B89" s="12" t="s">
        <v>239</v>
      </c>
      <c r="C89" s="12" t="s">
        <v>300</v>
      </c>
      <c r="D89" s="12" t="s">
        <v>19</v>
      </c>
      <c r="E89" s="12" t="s">
        <v>295</v>
      </c>
      <c r="F89" s="12" t="s">
        <v>295</v>
      </c>
      <c r="G89" s="14">
        <v>40</v>
      </c>
      <c r="H89" s="14">
        <v>40</v>
      </c>
      <c r="I89" s="14">
        <v>0</v>
      </c>
      <c r="J89" s="12" t="s">
        <v>301</v>
      </c>
      <c r="K89" s="12" t="s">
        <v>297</v>
      </c>
      <c r="L89" s="12" t="s">
        <v>25</v>
      </c>
      <c r="M89" s="13" t="s">
        <v>302</v>
      </c>
    </row>
    <row r="90" s="27" customFormat="1" ht="24" spans="1:13">
      <c r="A90" s="14">
        <v>85</v>
      </c>
      <c r="B90" s="12" t="s">
        <v>239</v>
      </c>
      <c r="C90" s="12" t="s">
        <v>303</v>
      </c>
      <c r="D90" s="12" t="s">
        <v>19</v>
      </c>
      <c r="E90" s="12" t="s">
        <v>295</v>
      </c>
      <c r="F90" s="12" t="s">
        <v>295</v>
      </c>
      <c r="G90" s="14">
        <v>18.5</v>
      </c>
      <c r="H90" s="14">
        <v>18.5</v>
      </c>
      <c r="I90" s="14">
        <v>0</v>
      </c>
      <c r="J90" s="12" t="s">
        <v>304</v>
      </c>
      <c r="K90" s="12" t="s">
        <v>297</v>
      </c>
      <c r="L90" s="12" t="s">
        <v>25</v>
      </c>
      <c r="M90" s="11"/>
    </row>
    <row r="91" s="27" customFormat="1" ht="33.75" spans="1:13">
      <c r="A91" s="14">
        <v>86</v>
      </c>
      <c r="B91" s="12" t="s">
        <v>239</v>
      </c>
      <c r="C91" s="12" t="s">
        <v>305</v>
      </c>
      <c r="D91" s="12" t="s">
        <v>19</v>
      </c>
      <c r="E91" s="12" t="s">
        <v>295</v>
      </c>
      <c r="F91" s="12" t="s">
        <v>295</v>
      </c>
      <c r="G91" s="14">
        <v>30</v>
      </c>
      <c r="H91" s="14">
        <v>30</v>
      </c>
      <c r="I91" s="14">
        <v>0</v>
      </c>
      <c r="J91" s="12" t="s">
        <v>306</v>
      </c>
      <c r="K91" s="12" t="s">
        <v>297</v>
      </c>
      <c r="L91" s="12" t="s">
        <v>25</v>
      </c>
      <c r="M91" s="11"/>
    </row>
    <row r="92" s="27" customFormat="1" ht="24" spans="1:13">
      <c r="A92" s="14">
        <v>87</v>
      </c>
      <c r="B92" s="12" t="s">
        <v>239</v>
      </c>
      <c r="C92" s="12" t="s">
        <v>307</v>
      </c>
      <c r="D92" s="12" t="s">
        <v>19</v>
      </c>
      <c r="E92" s="12" t="s">
        <v>295</v>
      </c>
      <c r="F92" s="12" t="s">
        <v>295</v>
      </c>
      <c r="G92" s="14">
        <v>46</v>
      </c>
      <c r="H92" s="14">
        <v>46</v>
      </c>
      <c r="I92" s="14">
        <v>0</v>
      </c>
      <c r="J92" s="12" t="s">
        <v>308</v>
      </c>
      <c r="K92" s="12" t="s">
        <v>297</v>
      </c>
      <c r="L92" s="12" t="s">
        <v>25</v>
      </c>
      <c r="M92" s="11"/>
    </row>
    <row r="93" s="27" customFormat="1" ht="36" spans="1:13">
      <c r="A93" s="14">
        <v>88</v>
      </c>
      <c r="B93" s="12" t="s">
        <v>239</v>
      </c>
      <c r="C93" s="12" t="s">
        <v>309</v>
      </c>
      <c r="D93" s="12" t="s">
        <v>19</v>
      </c>
      <c r="E93" s="12" t="s">
        <v>310</v>
      </c>
      <c r="F93" s="12" t="s">
        <v>311</v>
      </c>
      <c r="G93" s="14">
        <v>52</v>
      </c>
      <c r="H93" s="14">
        <v>52</v>
      </c>
      <c r="I93" s="14">
        <v>0</v>
      </c>
      <c r="J93" s="12" t="s">
        <v>312</v>
      </c>
      <c r="K93" s="12" t="s">
        <v>313</v>
      </c>
      <c r="L93" s="12" t="s">
        <v>25</v>
      </c>
      <c r="M93" s="13" t="s">
        <v>302</v>
      </c>
    </row>
    <row r="94" s="27" customFormat="1" ht="46.5" spans="1:13">
      <c r="A94" s="14">
        <v>89</v>
      </c>
      <c r="B94" s="12" t="s">
        <v>239</v>
      </c>
      <c r="C94" s="12" t="s">
        <v>314</v>
      </c>
      <c r="D94" s="12" t="s">
        <v>19</v>
      </c>
      <c r="E94" s="12" t="s">
        <v>311</v>
      </c>
      <c r="F94" s="12" t="s">
        <v>311</v>
      </c>
      <c r="G94" s="14">
        <v>20</v>
      </c>
      <c r="H94" s="14">
        <v>20</v>
      </c>
      <c r="I94" s="14">
        <v>0</v>
      </c>
      <c r="J94" s="12" t="s">
        <v>315</v>
      </c>
      <c r="K94" s="12" t="s">
        <v>316</v>
      </c>
      <c r="L94" s="12" t="s">
        <v>25</v>
      </c>
      <c r="M94" s="11"/>
    </row>
    <row r="95" s="27" customFormat="1" ht="33.75" spans="1:13">
      <c r="A95" s="14">
        <v>90</v>
      </c>
      <c r="B95" s="12" t="s">
        <v>239</v>
      </c>
      <c r="C95" s="12" t="s">
        <v>317</v>
      </c>
      <c r="D95" s="12" t="s">
        <v>19</v>
      </c>
      <c r="E95" s="12" t="s">
        <v>310</v>
      </c>
      <c r="F95" s="12" t="s">
        <v>311</v>
      </c>
      <c r="G95" s="14">
        <v>7</v>
      </c>
      <c r="H95" s="14">
        <v>7</v>
      </c>
      <c r="I95" s="14">
        <v>0</v>
      </c>
      <c r="J95" s="12" t="s">
        <v>318</v>
      </c>
      <c r="K95" s="12" t="s">
        <v>252</v>
      </c>
      <c r="L95" s="12" t="s">
        <v>25</v>
      </c>
      <c r="M95" s="11"/>
    </row>
    <row r="96" s="27" customFormat="1" ht="35.25" spans="1:13">
      <c r="A96" s="14">
        <v>91</v>
      </c>
      <c r="B96" s="12" t="s">
        <v>239</v>
      </c>
      <c r="C96" s="12" t="s">
        <v>319</v>
      </c>
      <c r="D96" s="12" t="s">
        <v>19</v>
      </c>
      <c r="E96" s="12" t="s">
        <v>320</v>
      </c>
      <c r="F96" s="12" t="s">
        <v>311</v>
      </c>
      <c r="G96" s="14">
        <v>13.5</v>
      </c>
      <c r="H96" s="14">
        <v>13.5</v>
      </c>
      <c r="I96" s="14">
        <v>0</v>
      </c>
      <c r="J96" s="12" t="s">
        <v>321</v>
      </c>
      <c r="K96" s="12" t="s">
        <v>270</v>
      </c>
      <c r="L96" s="12" t="s">
        <v>25</v>
      </c>
      <c r="M96" s="11"/>
    </row>
    <row r="97" s="27" customFormat="1" ht="35.25" spans="1:13">
      <c r="A97" s="14">
        <v>92</v>
      </c>
      <c r="B97" s="12" t="s">
        <v>239</v>
      </c>
      <c r="C97" s="12" t="s">
        <v>322</v>
      </c>
      <c r="D97" s="12" t="s">
        <v>19</v>
      </c>
      <c r="E97" s="12" t="s">
        <v>323</v>
      </c>
      <c r="F97" s="12" t="s">
        <v>311</v>
      </c>
      <c r="G97" s="14">
        <v>22</v>
      </c>
      <c r="H97" s="14">
        <v>22</v>
      </c>
      <c r="I97" s="14">
        <v>0</v>
      </c>
      <c r="J97" s="12" t="s">
        <v>324</v>
      </c>
      <c r="K97" s="12" t="s">
        <v>325</v>
      </c>
      <c r="L97" s="12" t="s">
        <v>25</v>
      </c>
      <c r="M97" s="11"/>
    </row>
    <row r="98" s="27" customFormat="1" ht="36" spans="1:13">
      <c r="A98" s="14">
        <v>93</v>
      </c>
      <c r="B98" s="12" t="s">
        <v>239</v>
      </c>
      <c r="C98" s="12" t="s">
        <v>326</v>
      </c>
      <c r="D98" s="12" t="s">
        <v>19</v>
      </c>
      <c r="E98" s="12" t="s">
        <v>310</v>
      </c>
      <c r="F98" s="12" t="s">
        <v>311</v>
      </c>
      <c r="G98" s="14">
        <v>50</v>
      </c>
      <c r="H98" s="14">
        <v>50</v>
      </c>
      <c r="I98" s="14">
        <v>0</v>
      </c>
      <c r="J98" s="12" t="s">
        <v>327</v>
      </c>
      <c r="K98" s="12" t="s">
        <v>252</v>
      </c>
      <c r="L98" s="12" t="s">
        <v>25</v>
      </c>
      <c r="M98" s="11"/>
    </row>
    <row r="99" s="27" customFormat="1" ht="35.25" spans="1:13">
      <c r="A99" s="14">
        <v>94</v>
      </c>
      <c r="B99" s="12" t="s">
        <v>239</v>
      </c>
      <c r="C99" s="12" t="s">
        <v>328</v>
      </c>
      <c r="D99" s="12" t="s">
        <v>19</v>
      </c>
      <c r="E99" s="12" t="s">
        <v>323</v>
      </c>
      <c r="F99" s="12" t="s">
        <v>311</v>
      </c>
      <c r="G99" s="14">
        <v>12</v>
      </c>
      <c r="H99" s="14">
        <v>12</v>
      </c>
      <c r="I99" s="14">
        <v>0</v>
      </c>
      <c r="J99" s="12" t="s">
        <v>329</v>
      </c>
      <c r="K99" s="12" t="s">
        <v>252</v>
      </c>
      <c r="L99" s="12" t="s">
        <v>25</v>
      </c>
      <c r="M99" s="11"/>
    </row>
    <row r="100" s="27" customFormat="1" ht="57" spans="1:13">
      <c r="A100" s="14">
        <v>95</v>
      </c>
      <c r="B100" s="12" t="s">
        <v>239</v>
      </c>
      <c r="C100" s="12" t="s">
        <v>330</v>
      </c>
      <c r="D100" s="12" t="s">
        <v>19</v>
      </c>
      <c r="E100" s="12" t="s">
        <v>331</v>
      </c>
      <c r="F100" s="12" t="s">
        <v>332</v>
      </c>
      <c r="G100" s="14">
        <v>120</v>
      </c>
      <c r="H100" s="14">
        <v>120</v>
      </c>
      <c r="I100" s="14">
        <v>0</v>
      </c>
      <c r="J100" s="12" t="s">
        <v>333</v>
      </c>
      <c r="K100" s="12" t="s">
        <v>334</v>
      </c>
      <c r="L100" s="12" t="s">
        <v>21</v>
      </c>
      <c r="M100" s="11"/>
    </row>
    <row r="101" s="27" customFormat="1" ht="33.75" spans="1:13">
      <c r="A101" s="14">
        <v>96</v>
      </c>
      <c r="B101" s="12" t="s">
        <v>239</v>
      </c>
      <c r="C101" s="12" t="s">
        <v>335</v>
      </c>
      <c r="D101" s="12" t="s">
        <v>19</v>
      </c>
      <c r="E101" s="12" t="s">
        <v>336</v>
      </c>
      <c r="F101" s="12" t="s">
        <v>332</v>
      </c>
      <c r="G101" s="16">
        <v>9.5</v>
      </c>
      <c r="H101" s="16">
        <v>9.5</v>
      </c>
      <c r="I101" s="14">
        <v>0</v>
      </c>
      <c r="J101" s="30" t="s">
        <v>337</v>
      </c>
      <c r="K101" s="12" t="s">
        <v>338</v>
      </c>
      <c r="L101" s="12" t="s">
        <v>25</v>
      </c>
      <c r="M101" s="14"/>
    </row>
    <row r="102" s="27" customFormat="1" ht="33.75" spans="1:13">
      <c r="A102" s="14">
        <v>97</v>
      </c>
      <c r="B102" s="12" t="s">
        <v>239</v>
      </c>
      <c r="C102" s="12" t="s">
        <v>339</v>
      </c>
      <c r="D102" s="12" t="s">
        <v>19</v>
      </c>
      <c r="E102" s="12" t="s">
        <v>336</v>
      </c>
      <c r="F102" s="12" t="s">
        <v>332</v>
      </c>
      <c r="G102" s="14">
        <v>150</v>
      </c>
      <c r="H102" s="14">
        <v>150</v>
      </c>
      <c r="I102" s="14">
        <v>0</v>
      </c>
      <c r="J102" s="12" t="s">
        <v>340</v>
      </c>
      <c r="K102" s="12" t="s">
        <v>341</v>
      </c>
      <c r="L102" s="12" t="s">
        <v>25</v>
      </c>
      <c r="M102" s="11"/>
    </row>
    <row r="103" s="27" customFormat="1" ht="33.75" spans="1:13">
      <c r="A103" s="14">
        <v>98</v>
      </c>
      <c r="B103" s="12" t="s">
        <v>239</v>
      </c>
      <c r="C103" s="12" t="s">
        <v>342</v>
      </c>
      <c r="D103" s="12" t="s">
        <v>19</v>
      </c>
      <c r="E103" s="12" t="s">
        <v>343</v>
      </c>
      <c r="F103" s="12" t="s">
        <v>344</v>
      </c>
      <c r="G103" s="14">
        <v>20</v>
      </c>
      <c r="H103" s="14">
        <v>20</v>
      </c>
      <c r="I103" s="14">
        <v>0</v>
      </c>
      <c r="J103" s="12" t="s">
        <v>345</v>
      </c>
      <c r="K103" s="12" t="s">
        <v>346</v>
      </c>
      <c r="L103" s="12" t="s">
        <v>25</v>
      </c>
      <c r="M103" s="11"/>
    </row>
    <row r="104" s="27" customFormat="1" ht="34.5" spans="1:13">
      <c r="A104" s="14">
        <v>99</v>
      </c>
      <c r="B104" s="12" t="s">
        <v>239</v>
      </c>
      <c r="C104" s="12" t="s">
        <v>347</v>
      </c>
      <c r="D104" s="12" t="s">
        <v>19</v>
      </c>
      <c r="E104" s="12" t="s">
        <v>344</v>
      </c>
      <c r="F104" s="12" t="s">
        <v>344</v>
      </c>
      <c r="G104" s="14">
        <v>13</v>
      </c>
      <c r="H104" s="14">
        <v>13</v>
      </c>
      <c r="I104" s="14">
        <v>0</v>
      </c>
      <c r="J104" s="12" t="s">
        <v>348</v>
      </c>
      <c r="K104" s="12" t="s">
        <v>346</v>
      </c>
      <c r="L104" s="12" t="s">
        <v>25</v>
      </c>
      <c r="M104" s="11"/>
    </row>
    <row r="105" s="27" customFormat="1" ht="23.25" spans="1:13">
      <c r="A105" s="14">
        <v>100</v>
      </c>
      <c r="B105" s="12" t="s">
        <v>239</v>
      </c>
      <c r="C105" s="12" t="s">
        <v>349</v>
      </c>
      <c r="D105" s="12" t="s">
        <v>19</v>
      </c>
      <c r="E105" s="12" t="s">
        <v>350</v>
      </c>
      <c r="F105" s="12" t="s">
        <v>350</v>
      </c>
      <c r="G105" s="14">
        <v>20</v>
      </c>
      <c r="H105" s="14">
        <v>20</v>
      </c>
      <c r="I105" s="14">
        <v>0</v>
      </c>
      <c r="J105" s="12" t="s">
        <v>351</v>
      </c>
      <c r="K105" s="12" t="s">
        <v>352</v>
      </c>
      <c r="L105" s="12" t="s">
        <v>25</v>
      </c>
      <c r="M105" s="11"/>
    </row>
    <row r="106" s="27" customFormat="1" ht="34.5" spans="1:13">
      <c r="A106" s="14">
        <v>101</v>
      </c>
      <c r="B106" s="12" t="s">
        <v>239</v>
      </c>
      <c r="C106" s="12" t="s">
        <v>353</v>
      </c>
      <c r="D106" s="12" t="s">
        <v>19</v>
      </c>
      <c r="E106" s="12" t="s">
        <v>354</v>
      </c>
      <c r="F106" s="12" t="s">
        <v>355</v>
      </c>
      <c r="G106" s="14">
        <v>40</v>
      </c>
      <c r="H106" s="14">
        <v>40</v>
      </c>
      <c r="I106" s="14">
        <v>0</v>
      </c>
      <c r="J106" s="12" t="s">
        <v>356</v>
      </c>
      <c r="K106" s="12" t="s">
        <v>357</v>
      </c>
      <c r="L106" s="12" t="s">
        <v>25</v>
      </c>
      <c r="M106" s="11"/>
    </row>
    <row r="107" s="27" customFormat="1" ht="34.5" spans="1:13">
      <c r="A107" s="14">
        <v>102</v>
      </c>
      <c r="B107" s="12" t="s">
        <v>239</v>
      </c>
      <c r="C107" s="12" t="s">
        <v>358</v>
      </c>
      <c r="D107" s="12" t="s">
        <v>31</v>
      </c>
      <c r="E107" s="12" t="s">
        <v>359</v>
      </c>
      <c r="F107" s="12" t="s">
        <v>355</v>
      </c>
      <c r="G107" s="14">
        <v>63</v>
      </c>
      <c r="H107" s="14">
        <v>63</v>
      </c>
      <c r="I107" s="14">
        <v>0</v>
      </c>
      <c r="J107" s="12" t="s">
        <v>360</v>
      </c>
      <c r="K107" s="12" t="s">
        <v>361</v>
      </c>
      <c r="L107" s="12" t="s">
        <v>25</v>
      </c>
      <c r="M107" s="11"/>
    </row>
    <row r="108" s="27" customFormat="1" ht="46.5" spans="1:13">
      <c r="A108" s="14">
        <v>103</v>
      </c>
      <c r="B108" s="12" t="s">
        <v>239</v>
      </c>
      <c r="C108" s="12" t="s">
        <v>362</v>
      </c>
      <c r="D108" s="12" t="s">
        <v>19</v>
      </c>
      <c r="E108" s="12" t="s">
        <v>363</v>
      </c>
      <c r="F108" s="12" t="s">
        <v>355</v>
      </c>
      <c r="G108" s="14">
        <v>60</v>
      </c>
      <c r="H108" s="14">
        <v>60</v>
      </c>
      <c r="I108" s="14">
        <v>0</v>
      </c>
      <c r="J108" s="12" t="s">
        <v>364</v>
      </c>
      <c r="K108" s="12" t="s">
        <v>365</v>
      </c>
      <c r="L108" s="12" t="s">
        <v>25</v>
      </c>
      <c r="M108" s="11"/>
    </row>
    <row r="109" s="27" customFormat="1" ht="33.75" spans="1:13">
      <c r="A109" s="14">
        <v>104</v>
      </c>
      <c r="B109" s="12" t="s">
        <v>239</v>
      </c>
      <c r="C109" s="12" t="s">
        <v>366</v>
      </c>
      <c r="D109" s="12" t="s">
        <v>19</v>
      </c>
      <c r="E109" s="12" t="s">
        <v>367</v>
      </c>
      <c r="F109" s="12" t="s">
        <v>368</v>
      </c>
      <c r="G109" s="14">
        <v>65.2</v>
      </c>
      <c r="H109" s="14">
        <v>65.2</v>
      </c>
      <c r="I109" s="14">
        <v>0</v>
      </c>
      <c r="J109" s="12" t="s">
        <v>369</v>
      </c>
      <c r="K109" s="12" t="s">
        <v>297</v>
      </c>
      <c r="L109" s="12" t="s">
        <v>25</v>
      </c>
      <c r="M109" s="11"/>
    </row>
    <row r="110" s="27" customFormat="1" ht="78.75" spans="1:13">
      <c r="A110" s="14">
        <v>105</v>
      </c>
      <c r="B110" s="12" t="s">
        <v>370</v>
      </c>
      <c r="C110" s="12" t="s">
        <v>371</v>
      </c>
      <c r="D110" s="12" t="s">
        <v>54</v>
      </c>
      <c r="E110" s="12" t="s">
        <v>370</v>
      </c>
      <c r="F110" s="12" t="s">
        <v>370</v>
      </c>
      <c r="G110" s="14">
        <v>180</v>
      </c>
      <c r="H110" s="14">
        <v>180</v>
      </c>
      <c r="I110" s="14">
        <v>0</v>
      </c>
      <c r="J110" s="12" t="s">
        <v>372</v>
      </c>
      <c r="K110" s="12" t="s">
        <v>373</v>
      </c>
      <c r="L110" s="12" t="s">
        <v>25</v>
      </c>
      <c r="M110" s="14"/>
    </row>
    <row r="111" s="27" customFormat="1" ht="33.75" spans="1:13">
      <c r="A111" s="14">
        <v>106</v>
      </c>
      <c r="B111" s="12" t="s">
        <v>370</v>
      </c>
      <c r="C111" s="12" t="s">
        <v>374</v>
      </c>
      <c r="D111" s="12" t="s">
        <v>54</v>
      </c>
      <c r="E111" s="12" t="s">
        <v>370</v>
      </c>
      <c r="F111" s="12" t="s">
        <v>370</v>
      </c>
      <c r="G111" s="14">
        <v>50</v>
      </c>
      <c r="H111" s="14">
        <v>50</v>
      </c>
      <c r="I111" s="14">
        <v>0</v>
      </c>
      <c r="J111" s="12" t="s">
        <v>375</v>
      </c>
      <c r="K111" s="12" t="s">
        <v>376</v>
      </c>
      <c r="L111" s="12" t="s">
        <v>21</v>
      </c>
      <c r="M111" s="14"/>
    </row>
    <row r="112" s="27" customFormat="1" ht="57" spans="1:13">
      <c r="A112" s="14">
        <v>107</v>
      </c>
      <c r="B112" s="12" t="s">
        <v>370</v>
      </c>
      <c r="C112" s="14" t="s">
        <v>377</v>
      </c>
      <c r="D112" s="12" t="s">
        <v>54</v>
      </c>
      <c r="E112" s="14" t="s">
        <v>378</v>
      </c>
      <c r="F112" s="14" t="s">
        <v>378</v>
      </c>
      <c r="G112" s="14">
        <v>220</v>
      </c>
      <c r="H112" s="14">
        <v>220</v>
      </c>
      <c r="I112" s="14">
        <v>0</v>
      </c>
      <c r="J112" s="12" t="s">
        <v>379</v>
      </c>
      <c r="K112" s="12" t="s">
        <v>380</v>
      </c>
      <c r="L112" s="12" t="s">
        <v>21</v>
      </c>
      <c r="M112" s="14"/>
    </row>
    <row r="113" s="27" customFormat="1" ht="33.75" spans="1:13">
      <c r="A113" s="14">
        <v>108</v>
      </c>
      <c r="B113" s="12" t="s">
        <v>370</v>
      </c>
      <c r="C113" s="12" t="s">
        <v>381</v>
      </c>
      <c r="D113" s="12" t="s">
        <v>54</v>
      </c>
      <c r="E113" s="12" t="s">
        <v>370</v>
      </c>
      <c r="F113" s="12" t="s">
        <v>370</v>
      </c>
      <c r="G113" s="14">
        <v>37</v>
      </c>
      <c r="H113" s="14">
        <v>37</v>
      </c>
      <c r="I113" s="14">
        <v>0</v>
      </c>
      <c r="J113" s="12" t="s">
        <v>382</v>
      </c>
      <c r="K113" s="12" t="s">
        <v>383</v>
      </c>
      <c r="L113" s="12" t="s">
        <v>21</v>
      </c>
      <c r="M113" s="14"/>
    </row>
    <row r="114" s="27" customFormat="1" ht="34.5" spans="1:13">
      <c r="A114" s="14">
        <v>109</v>
      </c>
      <c r="B114" s="12" t="s">
        <v>370</v>
      </c>
      <c r="C114" s="12" t="s">
        <v>384</v>
      </c>
      <c r="D114" s="12" t="s">
        <v>19</v>
      </c>
      <c r="E114" s="12" t="s">
        <v>370</v>
      </c>
      <c r="F114" s="12" t="s">
        <v>370</v>
      </c>
      <c r="G114" s="14">
        <v>150</v>
      </c>
      <c r="H114" s="14">
        <v>150</v>
      </c>
      <c r="I114" s="14">
        <v>0</v>
      </c>
      <c r="J114" s="12" t="s">
        <v>385</v>
      </c>
      <c r="K114" s="12" t="s">
        <v>386</v>
      </c>
      <c r="L114" s="12" t="s">
        <v>25</v>
      </c>
      <c r="M114" s="14"/>
    </row>
    <row r="115" s="27" customFormat="1" ht="46.5" spans="1:13">
      <c r="A115" s="14">
        <v>110</v>
      </c>
      <c r="B115" s="12" t="s">
        <v>370</v>
      </c>
      <c r="C115" s="12" t="s">
        <v>387</v>
      </c>
      <c r="D115" s="12" t="s">
        <v>19</v>
      </c>
      <c r="E115" s="12" t="s">
        <v>388</v>
      </c>
      <c r="F115" s="12" t="s">
        <v>388</v>
      </c>
      <c r="G115" s="18">
        <v>80</v>
      </c>
      <c r="H115" s="18">
        <v>80</v>
      </c>
      <c r="I115" s="14">
        <v>0</v>
      </c>
      <c r="J115" s="12" t="s">
        <v>389</v>
      </c>
      <c r="K115" s="12" t="s">
        <v>390</v>
      </c>
      <c r="L115" s="12" t="s">
        <v>25</v>
      </c>
      <c r="M115" s="14"/>
    </row>
    <row r="116" s="27" customFormat="1" ht="46.5" spans="1:13">
      <c r="A116" s="14">
        <v>111</v>
      </c>
      <c r="B116" s="12" t="s">
        <v>370</v>
      </c>
      <c r="C116" s="12" t="s">
        <v>391</v>
      </c>
      <c r="D116" s="12" t="s">
        <v>19</v>
      </c>
      <c r="E116" s="12" t="s">
        <v>392</v>
      </c>
      <c r="F116" s="12" t="s">
        <v>392</v>
      </c>
      <c r="G116" s="18">
        <v>80</v>
      </c>
      <c r="H116" s="18">
        <v>80</v>
      </c>
      <c r="I116" s="14">
        <v>0</v>
      </c>
      <c r="J116" s="12" t="s">
        <v>389</v>
      </c>
      <c r="K116" s="12" t="s">
        <v>390</v>
      </c>
      <c r="L116" s="12" t="s">
        <v>25</v>
      </c>
      <c r="M116" s="14"/>
    </row>
    <row r="117" s="27" customFormat="1" ht="46.5" spans="1:13">
      <c r="A117" s="14">
        <v>112</v>
      </c>
      <c r="B117" s="12" t="s">
        <v>370</v>
      </c>
      <c r="C117" s="12" t="s">
        <v>393</v>
      </c>
      <c r="D117" s="12" t="s">
        <v>19</v>
      </c>
      <c r="E117" s="12" t="s">
        <v>394</v>
      </c>
      <c r="F117" s="12" t="s">
        <v>394</v>
      </c>
      <c r="G117" s="18">
        <v>80</v>
      </c>
      <c r="H117" s="18">
        <v>80</v>
      </c>
      <c r="I117" s="14">
        <v>0</v>
      </c>
      <c r="J117" s="12" t="s">
        <v>389</v>
      </c>
      <c r="K117" s="12" t="s">
        <v>390</v>
      </c>
      <c r="L117" s="12" t="s">
        <v>25</v>
      </c>
      <c r="M117" s="14"/>
    </row>
    <row r="118" s="27" customFormat="1" ht="46.5" spans="1:13">
      <c r="A118" s="14">
        <v>113</v>
      </c>
      <c r="B118" s="12" t="s">
        <v>370</v>
      </c>
      <c r="C118" s="12" t="s">
        <v>395</v>
      </c>
      <c r="D118" s="12" t="s">
        <v>19</v>
      </c>
      <c r="E118" s="12" t="s">
        <v>396</v>
      </c>
      <c r="F118" s="12" t="s">
        <v>396</v>
      </c>
      <c r="G118" s="18">
        <v>80</v>
      </c>
      <c r="H118" s="18">
        <v>80</v>
      </c>
      <c r="I118" s="14">
        <v>0</v>
      </c>
      <c r="J118" s="12" t="s">
        <v>389</v>
      </c>
      <c r="K118" s="12" t="s">
        <v>390</v>
      </c>
      <c r="L118" s="12" t="s">
        <v>25</v>
      </c>
      <c r="M118" s="14"/>
    </row>
    <row r="119" s="27" customFormat="1" ht="46.5" spans="1:13">
      <c r="A119" s="14">
        <v>114</v>
      </c>
      <c r="B119" s="12" t="s">
        <v>370</v>
      </c>
      <c r="C119" s="12" t="s">
        <v>397</v>
      </c>
      <c r="D119" s="12" t="s">
        <v>19</v>
      </c>
      <c r="E119" s="12" t="s">
        <v>398</v>
      </c>
      <c r="F119" s="12" t="s">
        <v>398</v>
      </c>
      <c r="G119" s="18">
        <v>80</v>
      </c>
      <c r="H119" s="18">
        <v>80</v>
      </c>
      <c r="I119" s="14">
        <v>0</v>
      </c>
      <c r="J119" s="12" t="s">
        <v>389</v>
      </c>
      <c r="K119" s="12" t="s">
        <v>390</v>
      </c>
      <c r="L119" s="12" t="s">
        <v>25</v>
      </c>
      <c r="M119" s="14"/>
    </row>
    <row r="120" s="27" customFormat="1" ht="46.5" spans="1:13">
      <c r="A120" s="14">
        <v>115</v>
      </c>
      <c r="B120" s="12" t="s">
        <v>370</v>
      </c>
      <c r="C120" s="12" t="s">
        <v>399</v>
      </c>
      <c r="D120" s="12" t="s">
        <v>19</v>
      </c>
      <c r="E120" s="12" t="s">
        <v>400</v>
      </c>
      <c r="F120" s="12" t="s">
        <v>400</v>
      </c>
      <c r="G120" s="18">
        <v>80</v>
      </c>
      <c r="H120" s="18">
        <v>80</v>
      </c>
      <c r="I120" s="14">
        <v>0</v>
      </c>
      <c r="J120" s="12" t="s">
        <v>389</v>
      </c>
      <c r="K120" s="12" t="s">
        <v>390</v>
      </c>
      <c r="L120" s="12" t="s">
        <v>25</v>
      </c>
      <c r="M120" s="14"/>
    </row>
    <row r="121" s="27" customFormat="1" ht="46.5" spans="1:13">
      <c r="A121" s="14">
        <v>116</v>
      </c>
      <c r="B121" s="12" t="s">
        <v>370</v>
      </c>
      <c r="C121" s="12" t="s">
        <v>401</v>
      </c>
      <c r="D121" s="12" t="s">
        <v>19</v>
      </c>
      <c r="E121" s="12" t="s">
        <v>402</v>
      </c>
      <c r="F121" s="12" t="s">
        <v>402</v>
      </c>
      <c r="G121" s="18">
        <v>80</v>
      </c>
      <c r="H121" s="18">
        <v>80</v>
      </c>
      <c r="I121" s="14">
        <v>0</v>
      </c>
      <c r="J121" s="12" t="s">
        <v>389</v>
      </c>
      <c r="K121" s="12" t="s">
        <v>390</v>
      </c>
      <c r="L121" s="12" t="s">
        <v>25</v>
      </c>
      <c r="M121" s="14"/>
    </row>
    <row r="122" s="27" customFormat="1" ht="46.5" spans="1:13">
      <c r="A122" s="14">
        <v>117</v>
      </c>
      <c r="B122" s="12" t="s">
        <v>370</v>
      </c>
      <c r="C122" s="12" t="s">
        <v>403</v>
      </c>
      <c r="D122" s="12" t="s">
        <v>19</v>
      </c>
      <c r="E122" s="12" t="s">
        <v>404</v>
      </c>
      <c r="F122" s="12" t="s">
        <v>404</v>
      </c>
      <c r="G122" s="18">
        <v>80</v>
      </c>
      <c r="H122" s="18">
        <v>80</v>
      </c>
      <c r="I122" s="14">
        <v>0</v>
      </c>
      <c r="J122" s="12" t="s">
        <v>389</v>
      </c>
      <c r="K122" s="12" t="s">
        <v>390</v>
      </c>
      <c r="L122" s="12" t="s">
        <v>25</v>
      </c>
      <c r="M122" s="14"/>
    </row>
    <row r="123" s="27" customFormat="1" ht="46.5" spans="1:13">
      <c r="A123" s="14">
        <v>118</v>
      </c>
      <c r="B123" s="12" t="s">
        <v>370</v>
      </c>
      <c r="C123" s="12" t="s">
        <v>405</v>
      </c>
      <c r="D123" s="12" t="s">
        <v>19</v>
      </c>
      <c r="E123" s="12" t="s">
        <v>406</v>
      </c>
      <c r="F123" s="12" t="s">
        <v>406</v>
      </c>
      <c r="G123" s="18">
        <v>80</v>
      </c>
      <c r="H123" s="18">
        <v>80</v>
      </c>
      <c r="I123" s="14">
        <v>0</v>
      </c>
      <c r="J123" s="12" t="s">
        <v>389</v>
      </c>
      <c r="K123" s="12" t="s">
        <v>390</v>
      </c>
      <c r="L123" s="12" t="s">
        <v>25</v>
      </c>
      <c r="M123" s="14"/>
    </row>
    <row r="124" s="27" customFormat="1" ht="46.5" spans="1:13">
      <c r="A124" s="14">
        <v>119</v>
      </c>
      <c r="B124" s="12" t="s">
        <v>370</v>
      </c>
      <c r="C124" s="12" t="s">
        <v>407</v>
      </c>
      <c r="D124" s="12" t="s">
        <v>19</v>
      </c>
      <c r="E124" s="12" t="s">
        <v>408</v>
      </c>
      <c r="F124" s="12" t="s">
        <v>408</v>
      </c>
      <c r="G124" s="18">
        <v>80</v>
      </c>
      <c r="H124" s="18">
        <v>80</v>
      </c>
      <c r="I124" s="14">
        <v>0</v>
      </c>
      <c r="J124" s="12" t="s">
        <v>389</v>
      </c>
      <c r="K124" s="12" t="s">
        <v>390</v>
      </c>
      <c r="L124" s="12" t="s">
        <v>25</v>
      </c>
      <c r="M124" s="14"/>
    </row>
    <row r="125" s="27" customFormat="1" ht="46.5" spans="1:13">
      <c r="A125" s="14">
        <v>120</v>
      </c>
      <c r="B125" s="12" t="s">
        <v>370</v>
      </c>
      <c r="C125" s="12" t="s">
        <v>409</v>
      </c>
      <c r="D125" s="12" t="s">
        <v>19</v>
      </c>
      <c r="E125" s="12" t="s">
        <v>410</v>
      </c>
      <c r="F125" s="12" t="s">
        <v>410</v>
      </c>
      <c r="G125" s="18">
        <v>80</v>
      </c>
      <c r="H125" s="18">
        <v>80</v>
      </c>
      <c r="I125" s="14">
        <v>0</v>
      </c>
      <c r="J125" s="12" t="s">
        <v>389</v>
      </c>
      <c r="K125" s="12" t="s">
        <v>390</v>
      </c>
      <c r="L125" s="12" t="s">
        <v>25</v>
      </c>
      <c r="M125" s="14"/>
    </row>
    <row r="126" s="27" customFormat="1" ht="45.75" spans="1:13">
      <c r="A126" s="14">
        <v>121</v>
      </c>
      <c r="B126" s="12" t="s">
        <v>370</v>
      </c>
      <c r="C126" s="13" t="s">
        <v>411</v>
      </c>
      <c r="D126" s="12" t="s">
        <v>19</v>
      </c>
      <c r="E126" s="13" t="s">
        <v>388</v>
      </c>
      <c r="F126" s="13" t="s">
        <v>388</v>
      </c>
      <c r="G126" s="14">
        <v>110</v>
      </c>
      <c r="H126" s="14">
        <v>100</v>
      </c>
      <c r="I126" s="14">
        <v>10</v>
      </c>
      <c r="J126" s="12" t="s">
        <v>412</v>
      </c>
      <c r="K126" s="14" t="s">
        <v>413</v>
      </c>
      <c r="L126" s="12" t="s">
        <v>25</v>
      </c>
      <c r="M126" s="11"/>
    </row>
    <row r="127" s="27" customFormat="1" ht="45.75" spans="1:13">
      <c r="A127" s="14">
        <v>122</v>
      </c>
      <c r="B127" s="12" t="s">
        <v>370</v>
      </c>
      <c r="C127" s="13" t="s">
        <v>414</v>
      </c>
      <c r="D127" s="12" t="s">
        <v>19</v>
      </c>
      <c r="E127" s="13" t="s">
        <v>398</v>
      </c>
      <c r="F127" s="13" t="s">
        <v>398</v>
      </c>
      <c r="G127" s="14">
        <v>130</v>
      </c>
      <c r="H127" s="14">
        <v>100</v>
      </c>
      <c r="I127" s="14">
        <v>30</v>
      </c>
      <c r="J127" s="12" t="s">
        <v>412</v>
      </c>
      <c r="K127" s="14" t="s">
        <v>413</v>
      </c>
      <c r="L127" s="12" t="s">
        <v>25</v>
      </c>
      <c r="M127" s="11"/>
    </row>
    <row r="128" s="27" customFormat="1" ht="34.5" spans="1:13">
      <c r="A128" s="14">
        <v>123</v>
      </c>
      <c r="B128" s="12" t="s">
        <v>370</v>
      </c>
      <c r="C128" s="13" t="s">
        <v>415</v>
      </c>
      <c r="D128" s="12" t="s">
        <v>19</v>
      </c>
      <c r="E128" s="13" t="s">
        <v>396</v>
      </c>
      <c r="F128" s="13" t="s">
        <v>396</v>
      </c>
      <c r="G128" s="14">
        <v>100</v>
      </c>
      <c r="H128" s="14">
        <v>100</v>
      </c>
      <c r="I128" s="14">
        <v>0</v>
      </c>
      <c r="J128" s="12" t="s">
        <v>416</v>
      </c>
      <c r="K128" s="14" t="s">
        <v>417</v>
      </c>
      <c r="L128" s="12" t="s">
        <v>25</v>
      </c>
      <c r="M128" s="11"/>
    </row>
    <row r="129" s="27" customFormat="1" ht="33.75" spans="1:13">
      <c r="A129" s="14">
        <v>124</v>
      </c>
      <c r="B129" s="12" t="s">
        <v>370</v>
      </c>
      <c r="C129" s="13" t="s">
        <v>418</v>
      </c>
      <c r="D129" s="12" t="s">
        <v>19</v>
      </c>
      <c r="E129" s="13" t="s">
        <v>406</v>
      </c>
      <c r="F129" s="13" t="s">
        <v>406</v>
      </c>
      <c r="G129" s="14">
        <v>100</v>
      </c>
      <c r="H129" s="14">
        <v>100</v>
      </c>
      <c r="I129" s="14">
        <v>0</v>
      </c>
      <c r="J129" s="12" t="s">
        <v>419</v>
      </c>
      <c r="K129" s="12" t="s">
        <v>420</v>
      </c>
      <c r="L129" s="12" t="s">
        <v>25</v>
      </c>
      <c r="M129" s="11"/>
    </row>
    <row r="130" s="27" customFormat="1" ht="33.75" spans="1:13">
      <c r="A130" s="14">
        <v>125</v>
      </c>
      <c r="B130" s="12" t="s">
        <v>370</v>
      </c>
      <c r="C130" s="13" t="s">
        <v>421</v>
      </c>
      <c r="D130" s="12" t="s">
        <v>19</v>
      </c>
      <c r="E130" s="13" t="s">
        <v>408</v>
      </c>
      <c r="F130" s="13" t="s">
        <v>408</v>
      </c>
      <c r="G130" s="14">
        <v>100</v>
      </c>
      <c r="H130" s="14">
        <v>100</v>
      </c>
      <c r="I130" s="14">
        <v>0</v>
      </c>
      <c r="J130" s="12" t="s">
        <v>422</v>
      </c>
      <c r="K130" s="12" t="s">
        <v>420</v>
      </c>
      <c r="L130" s="12" t="s">
        <v>25</v>
      </c>
      <c r="M130" s="11"/>
    </row>
    <row r="131" s="27" customFormat="1" ht="45" spans="1:13">
      <c r="A131" s="14">
        <v>126</v>
      </c>
      <c r="B131" s="12" t="s">
        <v>370</v>
      </c>
      <c r="C131" s="12" t="s">
        <v>423</v>
      </c>
      <c r="D131" s="12" t="s">
        <v>19</v>
      </c>
      <c r="E131" s="12" t="s">
        <v>424</v>
      </c>
      <c r="F131" s="12" t="s">
        <v>424</v>
      </c>
      <c r="G131" s="14">
        <v>110</v>
      </c>
      <c r="H131" s="14">
        <v>110</v>
      </c>
      <c r="I131" s="14">
        <v>0</v>
      </c>
      <c r="J131" s="12" t="s">
        <v>425</v>
      </c>
      <c r="K131" s="12" t="s">
        <v>426</v>
      </c>
      <c r="L131" s="12" t="s">
        <v>25</v>
      </c>
      <c r="M131" s="11"/>
    </row>
    <row r="132" s="27" customFormat="1" ht="45" spans="1:13">
      <c r="A132" s="14">
        <v>127</v>
      </c>
      <c r="B132" s="12" t="s">
        <v>370</v>
      </c>
      <c r="C132" s="12" t="s">
        <v>427</v>
      </c>
      <c r="D132" s="12" t="s">
        <v>19</v>
      </c>
      <c r="E132" s="12" t="s">
        <v>428</v>
      </c>
      <c r="F132" s="12" t="s">
        <v>428</v>
      </c>
      <c r="G132" s="14">
        <v>165</v>
      </c>
      <c r="H132" s="14">
        <v>165</v>
      </c>
      <c r="I132" s="14">
        <v>0</v>
      </c>
      <c r="J132" s="12" t="s">
        <v>429</v>
      </c>
      <c r="K132" s="12" t="s">
        <v>426</v>
      </c>
      <c r="L132" s="12" t="s">
        <v>25</v>
      </c>
      <c r="M132" s="11"/>
    </row>
    <row r="133" s="27" customFormat="1" ht="90" spans="1:13">
      <c r="A133" s="14">
        <v>128</v>
      </c>
      <c r="B133" s="12" t="s">
        <v>370</v>
      </c>
      <c r="C133" s="12" t="s">
        <v>430</v>
      </c>
      <c r="D133" s="12" t="s">
        <v>31</v>
      </c>
      <c r="E133" s="12" t="s">
        <v>431</v>
      </c>
      <c r="F133" s="12" t="s">
        <v>432</v>
      </c>
      <c r="G133" s="14">
        <v>100</v>
      </c>
      <c r="H133" s="14">
        <v>100</v>
      </c>
      <c r="I133" s="14">
        <v>0</v>
      </c>
      <c r="J133" s="12" t="s">
        <v>433</v>
      </c>
      <c r="K133" s="12" t="s">
        <v>434</v>
      </c>
      <c r="L133" s="12" t="s">
        <v>25</v>
      </c>
      <c r="M133" s="11"/>
    </row>
    <row r="134" s="27" customFormat="1" ht="22.5" spans="1:13">
      <c r="A134" s="14">
        <v>129</v>
      </c>
      <c r="B134" s="12" t="s">
        <v>370</v>
      </c>
      <c r="C134" s="12" t="s">
        <v>435</v>
      </c>
      <c r="D134" s="12" t="s">
        <v>54</v>
      </c>
      <c r="E134" s="12" t="s">
        <v>436</v>
      </c>
      <c r="F134" s="12" t="s">
        <v>436</v>
      </c>
      <c r="G134" s="14">
        <v>250</v>
      </c>
      <c r="H134" s="14">
        <v>250</v>
      </c>
      <c r="I134" s="14">
        <v>0</v>
      </c>
      <c r="J134" s="12" t="s">
        <v>437</v>
      </c>
      <c r="K134" s="12" t="s">
        <v>438</v>
      </c>
      <c r="L134" s="12" t="s">
        <v>25</v>
      </c>
      <c r="M134" s="14"/>
    </row>
    <row r="135" s="27" customFormat="1" ht="57.75" spans="1:13">
      <c r="A135" s="14">
        <v>130</v>
      </c>
      <c r="B135" s="12" t="s">
        <v>439</v>
      </c>
      <c r="C135" s="12" t="s">
        <v>440</v>
      </c>
      <c r="D135" s="12" t="s">
        <v>19</v>
      </c>
      <c r="E135" s="12" t="s">
        <v>439</v>
      </c>
      <c r="F135" s="12" t="s">
        <v>439</v>
      </c>
      <c r="G135" s="14">
        <v>50</v>
      </c>
      <c r="H135" s="14">
        <v>43</v>
      </c>
      <c r="I135" s="14">
        <v>7</v>
      </c>
      <c r="J135" s="14" t="s">
        <v>441</v>
      </c>
      <c r="K135" s="12" t="s">
        <v>442</v>
      </c>
      <c r="L135" s="12" t="s">
        <v>25</v>
      </c>
      <c r="M135" s="14"/>
    </row>
    <row r="136" s="27" customFormat="1" ht="33.75" spans="1:13">
      <c r="A136" s="14">
        <v>131</v>
      </c>
      <c r="B136" s="12" t="s">
        <v>439</v>
      </c>
      <c r="C136" s="12" t="s">
        <v>443</v>
      </c>
      <c r="D136" s="12" t="s">
        <v>19</v>
      </c>
      <c r="E136" s="12" t="s">
        <v>439</v>
      </c>
      <c r="F136" s="12" t="s">
        <v>439</v>
      </c>
      <c r="G136" s="14">
        <v>180</v>
      </c>
      <c r="H136" s="14">
        <v>180</v>
      </c>
      <c r="I136" s="14">
        <v>0</v>
      </c>
      <c r="J136" s="12" t="s">
        <v>444</v>
      </c>
      <c r="K136" s="12" t="s">
        <v>445</v>
      </c>
      <c r="L136" s="12" t="s">
        <v>25</v>
      </c>
      <c r="M136" s="11"/>
    </row>
    <row r="137" s="27" customFormat="1" ht="33.75" spans="1:13">
      <c r="A137" s="14">
        <v>132</v>
      </c>
      <c r="B137" s="12" t="s">
        <v>439</v>
      </c>
      <c r="C137" s="12" t="s">
        <v>446</v>
      </c>
      <c r="D137" s="12" t="s">
        <v>19</v>
      </c>
      <c r="E137" s="12" t="s">
        <v>439</v>
      </c>
      <c r="F137" s="12" t="s">
        <v>439</v>
      </c>
      <c r="G137" s="14">
        <v>20</v>
      </c>
      <c r="H137" s="14">
        <v>20</v>
      </c>
      <c r="I137" s="14">
        <v>0</v>
      </c>
      <c r="J137" s="12" t="s">
        <v>447</v>
      </c>
      <c r="K137" s="12" t="s">
        <v>448</v>
      </c>
      <c r="L137" s="12" t="s">
        <v>25</v>
      </c>
      <c r="M137" s="11"/>
    </row>
    <row r="138" s="27" customFormat="1" ht="72" spans="1:13">
      <c r="A138" s="14">
        <v>133</v>
      </c>
      <c r="B138" s="12" t="s">
        <v>439</v>
      </c>
      <c r="C138" s="12" t="s">
        <v>449</v>
      </c>
      <c r="D138" s="12" t="s">
        <v>19</v>
      </c>
      <c r="E138" s="12" t="s">
        <v>439</v>
      </c>
      <c r="F138" s="12" t="s">
        <v>439</v>
      </c>
      <c r="G138" s="14">
        <v>397</v>
      </c>
      <c r="H138" s="14">
        <v>380</v>
      </c>
      <c r="I138" s="14">
        <v>17</v>
      </c>
      <c r="J138" s="12" t="s">
        <v>450</v>
      </c>
      <c r="K138" s="12" t="s">
        <v>451</v>
      </c>
      <c r="L138" s="12" t="s">
        <v>25</v>
      </c>
      <c r="M138" s="11"/>
    </row>
    <row r="139" s="27" customFormat="1" ht="57.75" spans="1:13">
      <c r="A139" s="14">
        <v>134</v>
      </c>
      <c r="B139" s="12" t="s">
        <v>439</v>
      </c>
      <c r="C139" s="12" t="s">
        <v>452</v>
      </c>
      <c r="D139" s="12" t="s">
        <v>19</v>
      </c>
      <c r="E139" s="12" t="s">
        <v>453</v>
      </c>
      <c r="F139" s="12" t="s">
        <v>453</v>
      </c>
      <c r="G139" s="14">
        <v>30</v>
      </c>
      <c r="H139" s="14">
        <v>25</v>
      </c>
      <c r="I139" s="14">
        <v>5</v>
      </c>
      <c r="J139" s="12" t="s">
        <v>454</v>
      </c>
      <c r="K139" s="12" t="s">
        <v>455</v>
      </c>
      <c r="L139" s="12" t="s">
        <v>25</v>
      </c>
      <c r="M139" s="11"/>
    </row>
    <row r="140" s="27" customFormat="1" ht="36" spans="1:13">
      <c r="A140" s="14">
        <v>135</v>
      </c>
      <c r="B140" s="12" t="s">
        <v>439</v>
      </c>
      <c r="C140" s="12" t="s">
        <v>456</v>
      </c>
      <c r="D140" s="12" t="s">
        <v>19</v>
      </c>
      <c r="E140" s="12" t="s">
        <v>453</v>
      </c>
      <c r="F140" s="12" t="s">
        <v>453</v>
      </c>
      <c r="G140" s="14">
        <v>135</v>
      </c>
      <c r="H140" s="14">
        <v>60</v>
      </c>
      <c r="I140" s="14">
        <v>75</v>
      </c>
      <c r="J140" s="14" t="s">
        <v>457</v>
      </c>
      <c r="K140" s="12" t="s">
        <v>458</v>
      </c>
      <c r="L140" s="12" t="s">
        <v>25</v>
      </c>
      <c r="M140" s="11"/>
    </row>
    <row r="141" s="27" customFormat="1" ht="23.25" spans="1:13">
      <c r="A141" s="14">
        <v>136</v>
      </c>
      <c r="B141" s="12" t="s">
        <v>439</v>
      </c>
      <c r="C141" s="12" t="s">
        <v>459</v>
      </c>
      <c r="D141" s="12" t="s">
        <v>19</v>
      </c>
      <c r="E141" s="12" t="s">
        <v>460</v>
      </c>
      <c r="F141" s="12" t="s">
        <v>460</v>
      </c>
      <c r="G141" s="14">
        <v>25</v>
      </c>
      <c r="H141" s="14">
        <v>20</v>
      </c>
      <c r="I141" s="14">
        <v>5</v>
      </c>
      <c r="J141" s="12" t="s">
        <v>461</v>
      </c>
      <c r="K141" s="12" t="s">
        <v>462</v>
      </c>
      <c r="L141" s="12" t="s">
        <v>25</v>
      </c>
      <c r="M141" s="11"/>
    </row>
    <row r="142" s="27" customFormat="1" ht="33.75" spans="1:13">
      <c r="A142" s="14">
        <v>137</v>
      </c>
      <c r="B142" s="12" t="s">
        <v>439</v>
      </c>
      <c r="C142" s="12" t="s">
        <v>463</v>
      </c>
      <c r="D142" s="12" t="s">
        <v>19</v>
      </c>
      <c r="E142" s="12" t="s">
        <v>464</v>
      </c>
      <c r="F142" s="12" t="s">
        <v>464</v>
      </c>
      <c r="G142" s="14">
        <v>45</v>
      </c>
      <c r="H142" s="14">
        <v>30</v>
      </c>
      <c r="I142" s="14">
        <v>15</v>
      </c>
      <c r="J142" s="12" t="s">
        <v>465</v>
      </c>
      <c r="K142" s="12" t="s">
        <v>466</v>
      </c>
      <c r="L142" s="12" t="s">
        <v>25</v>
      </c>
      <c r="M142" s="11"/>
    </row>
    <row r="143" s="27" customFormat="1" ht="67.5" spans="1:13">
      <c r="A143" s="14">
        <v>138</v>
      </c>
      <c r="B143" s="12" t="s">
        <v>439</v>
      </c>
      <c r="C143" s="12" t="s">
        <v>467</v>
      </c>
      <c r="D143" s="12" t="s">
        <v>19</v>
      </c>
      <c r="E143" s="12" t="s">
        <v>464</v>
      </c>
      <c r="F143" s="12" t="s">
        <v>464</v>
      </c>
      <c r="G143" s="14">
        <v>80</v>
      </c>
      <c r="H143" s="14">
        <v>50</v>
      </c>
      <c r="I143" s="14">
        <v>30</v>
      </c>
      <c r="J143" s="12" t="s">
        <v>468</v>
      </c>
      <c r="K143" s="12" t="s">
        <v>469</v>
      </c>
      <c r="L143" s="12" t="s">
        <v>25</v>
      </c>
      <c r="M143" s="11"/>
    </row>
    <row r="144" s="27" customFormat="1" ht="23.25" spans="1:13">
      <c r="A144" s="14">
        <v>139</v>
      </c>
      <c r="B144" s="12" t="s">
        <v>439</v>
      </c>
      <c r="C144" s="12" t="s">
        <v>470</v>
      </c>
      <c r="D144" s="12" t="s">
        <v>19</v>
      </c>
      <c r="E144" s="12" t="s">
        <v>471</v>
      </c>
      <c r="F144" s="12" t="s">
        <v>472</v>
      </c>
      <c r="G144" s="14">
        <v>40</v>
      </c>
      <c r="H144" s="14">
        <v>30</v>
      </c>
      <c r="I144" s="14">
        <v>10</v>
      </c>
      <c r="J144" s="12" t="s">
        <v>473</v>
      </c>
      <c r="K144" s="12" t="s">
        <v>474</v>
      </c>
      <c r="L144" s="12" t="s">
        <v>25</v>
      </c>
      <c r="M144" s="11"/>
    </row>
    <row r="145" s="27" customFormat="1" ht="36" spans="1:13">
      <c r="A145" s="14">
        <v>140</v>
      </c>
      <c r="B145" s="12" t="s">
        <v>439</v>
      </c>
      <c r="C145" s="12" t="s">
        <v>475</v>
      </c>
      <c r="D145" s="12" t="s">
        <v>19</v>
      </c>
      <c r="E145" s="12" t="s">
        <v>476</v>
      </c>
      <c r="F145" s="12" t="s">
        <v>477</v>
      </c>
      <c r="G145" s="14">
        <v>130</v>
      </c>
      <c r="H145" s="14">
        <v>60</v>
      </c>
      <c r="I145" s="14">
        <v>70</v>
      </c>
      <c r="J145" s="12" t="s">
        <v>478</v>
      </c>
      <c r="K145" s="12" t="s">
        <v>479</v>
      </c>
      <c r="L145" s="12" t="s">
        <v>25</v>
      </c>
      <c r="M145" s="11"/>
    </row>
    <row r="146" s="27" customFormat="1" ht="22.5" spans="1:13">
      <c r="A146" s="14">
        <v>141</v>
      </c>
      <c r="B146" s="12" t="s">
        <v>439</v>
      </c>
      <c r="C146" s="12" t="s">
        <v>480</v>
      </c>
      <c r="D146" s="12" t="s">
        <v>19</v>
      </c>
      <c r="E146" s="12" t="s">
        <v>481</v>
      </c>
      <c r="F146" s="12" t="s">
        <v>482</v>
      </c>
      <c r="G146" s="14">
        <v>35.6</v>
      </c>
      <c r="H146" s="14">
        <v>30</v>
      </c>
      <c r="I146" s="14">
        <v>5.6</v>
      </c>
      <c r="J146" s="12" t="s">
        <v>483</v>
      </c>
      <c r="K146" s="12" t="s">
        <v>484</v>
      </c>
      <c r="L146" s="12" t="s">
        <v>25</v>
      </c>
      <c r="M146" s="11"/>
    </row>
    <row r="147" s="27" customFormat="1" ht="24" spans="1:13">
      <c r="A147" s="14">
        <v>142</v>
      </c>
      <c r="B147" s="12" t="s">
        <v>439</v>
      </c>
      <c r="C147" s="12" t="s">
        <v>485</v>
      </c>
      <c r="D147" s="12" t="s">
        <v>19</v>
      </c>
      <c r="E147" s="12" t="s">
        <v>486</v>
      </c>
      <c r="F147" s="12" t="s">
        <v>487</v>
      </c>
      <c r="G147" s="14">
        <v>25</v>
      </c>
      <c r="H147" s="14">
        <v>20</v>
      </c>
      <c r="I147" s="14">
        <v>5</v>
      </c>
      <c r="J147" s="12" t="s">
        <v>488</v>
      </c>
      <c r="K147" s="12" t="s">
        <v>474</v>
      </c>
      <c r="L147" s="12" t="s">
        <v>25</v>
      </c>
      <c r="M147" s="11"/>
    </row>
    <row r="148" s="27" customFormat="1" ht="23.25" spans="1:13">
      <c r="A148" s="14">
        <v>143</v>
      </c>
      <c r="B148" s="12" t="s">
        <v>439</v>
      </c>
      <c r="C148" s="12" t="s">
        <v>489</v>
      </c>
      <c r="D148" s="12" t="s">
        <v>19</v>
      </c>
      <c r="E148" s="12" t="s">
        <v>490</v>
      </c>
      <c r="F148" s="12" t="s">
        <v>491</v>
      </c>
      <c r="G148" s="14">
        <v>40</v>
      </c>
      <c r="H148" s="14">
        <v>30</v>
      </c>
      <c r="I148" s="14">
        <v>10</v>
      </c>
      <c r="J148" s="12" t="s">
        <v>492</v>
      </c>
      <c r="K148" s="12" t="s">
        <v>493</v>
      </c>
      <c r="L148" s="12" t="s">
        <v>25</v>
      </c>
      <c r="M148" s="11"/>
    </row>
    <row r="149" s="27" customFormat="1" ht="67.5" spans="1:13">
      <c r="A149" s="14">
        <v>144</v>
      </c>
      <c r="B149" s="12" t="s">
        <v>439</v>
      </c>
      <c r="C149" s="12" t="s">
        <v>494</v>
      </c>
      <c r="D149" s="12" t="s">
        <v>19</v>
      </c>
      <c r="E149" s="12" t="s">
        <v>495</v>
      </c>
      <c r="F149" s="12" t="s">
        <v>496</v>
      </c>
      <c r="G149" s="14">
        <v>50</v>
      </c>
      <c r="H149" s="14">
        <v>40</v>
      </c>
      <c r="I149" s="14">
        <v>10</v>
      </c>
      <c r="J149" s="12" t="s">
        <v>497</v>
      </c>
      <c r="K149" s="12" t="s">
        <v>498</v>
      </c>
      <c r="L149" s="12" t="s">
        <v>25</v>
      </c>
      <c r="M149" s="11"/>
    </row>
    <row r="150" s="27" customFormat="1" ht="129.75" spans="1:13">
      <c r="A150" s="14">
        <v>145</v>
      </c>
      <c r="B150" s="12" t="s">
        <v>439</v>
      </c>
      <c r="C150" s="12" t="s">
        <v>499</v>
      </c>
      <c r="D150" s="12" t="s">
        <v>19</v>
      </c>
      <c r="E150" s="12" t="s">
        <v>500</v>
      </c>
      <c r="F150" s="12" t="s">
        <v>500</v>
      </c>
      <c r="G150" s="14">
        <v>80</v>
      </c>
      <c r="H150" s="14">
        <v>65</v>
      </c>
      <c r="I150" s="14">
        <v>15</v>
      </c>
      <c r="J150" s="12" t="s">
        <v>501</v>
      </c>
      <c r="K150" s="14" t="s">
        <v>502</v>
      </c>
      <c r="L150" s="12" t="s">
        <v>25</v>
      </c>
      <c r="M150" s="14"/>
    </row>
    <row r="151" s="27" customFormat="1" ht="45.75" spans="1:13">
      <c r="A151" s="14">
        <v>146</v>
      </c>
      <c r="B151" s="12" t="s">
        <v>439</v>
      </c>
      <c r="C151" s="12" t="s">
        <v>503</v>
      </c>
      <c r="D151" s="12" t="s">
        <v>19</v>
      </c>
      <c r="E151" s="12" t="s">
        <v>504</v>
      </c>
      <c r="F151" s="12" t="s">
        <v>505</v>
      </c>
      <c r="G151" s="14">
        <v>140</v>
      </c>
      <c r="H151" s="14">
        <v>70</v>
      </c>
      <c r="I151" s="14">
        <v>70</v>
      </c>
      <c r="J151" s="12" t="s">
        <v>506</v>
      </c>
      <c r="K151" s="12" t="s">
        <v>507</v>
      </c>
      <c r="L151" s="12" t="s">
        <v>25</v>
      </c>
      <c r="M151" s="11"/>
    </row>
    <row r="152" s="27" customFormat="1" ht="23.25" spans="1:13">
      <c r="A152" s="14">
        <v>147</v>
      </c>
      <c r="B152" s="12" t="s">
        <v>439</v>
      </c>
      <c r="C152" s="12" t="s">
        <v>508</v>
      </c>
      <c r="D152" s="12" t="s">
        <v>19</v>
      </c>
      <c r="E152" s="12" t="s">
        <v>509</v>
      </c>
      <c r="F152" s="12" t="s">
        <v>510</v>
      </c>
      <c r="G152" s="14">
        <v>110</v>
      </c>
      <c r="H152" s="14">
        <v>70</v>
      </c>
      <c r="I152" s="14">
        <v>40</v>
      </c>
      <c r="J152" s="14" t="s">
        <v>511</v>
      </c>
      <c r="K152" s="12" t="s">
        <v>512</v>
      </c>
      <c r="L152" s="12" t="s">
        <v>25</v>
      </c>
      <c r="M152" s="11"/>
    </row>
    <row r="153" s="27" customFormat="1" ht="24" spans="1:13">
      <c r="A153" s="14">
        <v>148</v>
      </c>
      <c r="B153" s="12" t="s">
        <v>439</v>
      </c>
      <c r="C153" s="12" t="s">
        <v>513</v>
      </c>
      <c r="D153" s="12" t="s">
        <v>19</v>
      </c>
      <c r="E153" s="12" t="s">
        <v>514</v>
      </c>
      <c r="F153" s="12" t="s">
        <v>515</v>
      </c>
      <c r="G153" s="14">
        <v>60</v>
      </c>
      <c r="H153" s="14">
        <v>30</v>
      </c>
      <c r="I153" s="14">
        <v>30</v>
      </c>
      <c r="J153" s="12" t="s">
        <v>516</v>
      </c>
      <c r="K153" s="12" t="s">
        <v>517</v>
      </c>
      <c r="L153" s="12" t="s">
        <v>25</v>
      </c>
      <c r="M153" s="11"/>
    </row>
    <row r="154" s="27" customFormat="1" ht="36" spans="1:13">
      <c r="A154" s="14">
        <v>149</v>
      </c>
      <c r="B154" s="12" t="s">
        <v>439</v>
      </c>
      <c r="C154" s="12" t="s">
        <v>518</v>
      </c>
      <c r="D154" s="12" t="s">
        <v>19</v>
      </c>
      <c r="E154" s="12" t="s">
        <v>519</v>
      </c>
      <c r="F154" s="12" t="s">
        <v>515</v>
      </c>
      <c r="G154" s="14">
        <v>130</v>
      </c>
      <c r="H154" s="14">
        <v>72</v>
      </c>
      <c r="I154" s="14">
        <v>58</v>
      </c>
      <c r="J154" s="12" t="s">
        <v>520</v>
      </c>
      <c r="K154" s="12" t="s">
        <v>521</v>
      </c>
      <c r="L154" s="12" t="s">
        <v>25</v>
      </c>
      <c r="M154" s="11"/>
    </row>
    <row r="155" s="27" customFormat="1" ht="23.25" spans="1:13">
      <c r="A155" s="14">
        <v>150</v>
      </c>
      <c r="B155" s="12" t="s">
        <v>439</v>
      </c>
      <c r="C155" s="12" t="s">
        <v>522</v>
      </c>
      <c r="D155" s="12" t="s">
        <v>19</v>
      </c>
      <c r="E155" s="12" t="s">
        <v>523</v>
      </c>
      <c r="F155" s="12" t="s">
        <v>515</v>
      </c>
      <c r="G155" s="18">
        <v>70</v>
      </c>
      <c r="H155" s="18">
        <v>48</v>
      </c>
      <c r="I155" s="18">
        <v>22</v>
      </c>
      <c r="J155" s="12" t="s">
        <v>524</v>
      </c>
      <c r="K155" s="12" t="s">
        <v>525</v>
      </c>
      <c r="L155" s="12" t="s">
        <v>25</v>
      </c>
      <c r="M155" s="11"/>
    </row>
    <row r="156" s="27" customFormat="1" ht="22.5" spans="1:13">
      <c r="A156" s="14">
        <v>151</v>
      </c>
      <c r="B156" s="12" t="s">
        <v>439</v>
      </c>
      <c r="C156" s="12" t="s">
        <v>526</v>
      </c>
      <c r="D156" s="12" t="s">
        <v>19</v>
      </c>
      <c r="E156" s="12" t="s">
        <v>527</v>
      </c>
      <c r="F156" s="12" t="s">
        <v>528</v>
      </c>
      <c r="G156" s="18">
        <v>28</v>
      </c>
      <c r="H156" s="18">
        <v>25</v>
      </c>
      <c r="I156" s="18">
        <v>3</v>
      </c>
      <c r="J156" s="12" t="s">
        <v>529</v>
      </c>
      <c r="K156" s="12" t="s">
        <v>530</v>
      </c>
      <c r="L156" s="12" t="s">
        <v>25</v>
      </c>
      <c r="M156" s="11"/>
    </row>
    <row r="157" s="27" customFormat="1" ht="35.25" spans="1:13">
      <c r="A157" s="14">
        <v>152</v>
      </c>
      <c r="B157" s="12" t="s">
        <v>439</v>
      </c>
      <c r="C157" s="12" t="s">
        <v>531</v>
      </c>
      <c r="D157" s="12" t="s">
        <v>19</v>
      </c>
      <c r="E157" s="12" t="s">
        <v>532</v>
      </c>
      <c r="F157" s="12" t="s">
        <v>528</v>
      </c>
      <c r="G157" s="14">
        <v>80</v>
      </c>
      <c r="H157" s="14">
        <v>50</v>
      </c>
      <c r="I157" s="14">
        <v>30</v>
      </c>
      <c r="J157" s="14" t="s">
        <v>533</v>
      </c>
      <c r="K157" s="12" t="s">
        <v>534</v>
      </c>
      <c r="L157" s="12" t="s">
        <v>25</v>
      </c>
      <c r="M157" s="11"/>
    </row>
    <row r="158" s="27" customFormat="1" ht="24" spans="1:13">
      <c r="A158" s="14">
        <v>153</v>
      </c>
      <c r="B158" s="12" t="s">
        <v>439</v>
      </c>
      <c r="C158" s="12" t="s">
        <v>535</v>
      </c>
      <c r="D158" s="12" t="s">
        <v>19</v>
      </c>
      <c r="E158" s="12" t="s">
        <v>536</v>
      </c>
      <c r="F158" s="12" t="s">
        <v>537</v>
      </c>
      <c r="G158" s="18">
        <v>120</v>
      </c>
      <c r="H158" s="18">
        <v>60</v>
      </c>
      <c r="I158" s="18">
        <v>60</v>
      </c>
      <c r="J158" s="12" t="s">
        <v>538</v>
      </c>
      <c r="K158" s="12" t="s">
        <v>539</v>
      </c>
      <c r="L158" s="12" t="s">
        <v>25</v>
      </c>
      <c r="M158" s="11"/>
    </row>
    <row r="159" s="27" customFormat="1" ht="22.5" spans="1:13">
      <c r="A159" s="14">
        <v>154</v>
      </c>
      <c r="B159" s="12" t="s">
        <v>439</v>
      </c>
      <c r="C159" s="12" t="s">
        <v>540</v>
      </c>
      <c r="D159" s="12" t="s">
        <v>19</v>
      </c>
      <c r="E159" s="12" t="s">
        <v>541</v>
      </c>
      <c r="F159" s="12" t="s">
        <v>537</v>
      </c>
      <c r="G159" s="14">
        <v>50</v>
      </c>
      <c r="H159" s="14">
        <v>30</v>
      </c>
      <c r="I159" s="14">
        <v>20</v>
      </c>
      <c r="J159" s="12" t="s">
        <v>542</v>
      </c>
      <c r="K159" s="12" t="s">
        <v>543</v>
      </c>
      <c r="L159" s="12" t="s">
        <v>25</v>
      </c>
      <c r="M159" s="11"/>
    </row>
    <row r="160" s="27" customFormat="1" ht="23.25" spans="1:13">
      <c r="A160" s="14">
        <v>155</v>
      </c>
      <c r="B160" s="12" t="s">
        <v>439</v>
      </c>
      <c r="C160" s="12" t="s">
        <v>544</v>
      </c>
      <c r="D160" s="12" t="s">
        <v>19</v>
      </c>
      <c r="E160" s="12" t="s">
        <v>545</v>
      </c>
      <c r="F160" s="12" t="s">
        <v>545</v>
      </c>
      <c r="G160" s="14">
        <v>80</v>
      </c>
      <c r="H160" s="14">
        <v>55</v>
      </c>
      <c r="I160" s="14">
        <v>25</v>
      </c>
      <c r="J160" s="12" t="s">
        <v>546</v>
      </c>
      <c r="K160" s="12" t="s">
        <v>521</v>
      </c>
      <c r="L160" s="12" t="s">
        <v>25</v>
      </c>
      <c r="M160" s="11"/>
    </row>
    <row r="161" s="27" customFormat="1" ht="34.5" spans="1:13">
      <c r="A161" s="14">
        <v>156</v>
      </c>
      <c r="B161" s="12" t="s">
        <v>439</v>
      </c>
      <c r="C161" s="12" t="s">
        <v>547</v>
      </c>
      <c r="D161" s="12" t="s">
        <v>19</v>
      </c>
      <c r="E161" s="12" t="s">
        <v>545</v>
      </c>
      <c r="F161" s="12" t="s">
        <v>545</v>
      </c>
      <c r="G161" s="14">
        <v>200</v>
      </c>
      <c r="H161" s="14">
        <v>85</v>
      </c>
      <c r="I161" s="14">
        <v>115</v>
      </c>
      <c r="J161" s="12" t="s">
        <v>548</v>
      </c>
      <c r="K161" s="12" t="s">
        <v>521</v>
      </c>
      <c r="L161" s="12" t="s">
        <v>25</v>
      </c>
      <c r="M161" s="11"/>
    </row>
    <row r="162" s="27" customFormat="1" ht="45" spans="1:13">
      <c r="A162" s="14">
        <v>157</v>
      </c>
      <c r="B162" s="12" t="s">
        <v>439</v>
      </c>
      <c r="C162" s="12" t="s">
        <v>549</v>
      </c>
      <c r="D162" s="12" t="s">
        <v>19</v>
      </c>
      <c r="E162" s="12" t="s">
        <v>550</v>
      </c>
      <c r="F162" s="12" t="s">
        <v>551</v>
      </c>
      <c r="G162" s="14">
        <v>180</v>
      </c>
      <c r="H162" s="14">
        <v>80</v>
      </c>
      <c r="I162" s="14">
        <v>100</v>
      </c>
      <c r="J162" s="12" t="s">
        <v>552</v>
      </c>
      <c r="K162" s="12" t="s">
        <v>553</v>
      </c>
      <c r="L162" s="12" t="s">
        <v>25</v>
      </c>
      <c r="M162" s="11"/>
    </row>
    <row r="163" s="27" customFormat="1" ht="33.75" spans="1:13">
      <c r="A163" s="14">
        <v>158</v>
      </c>
      <c r="B163" s="12" t="s">
        <v>439</v>
      </c>
      <c r="C163" s="12" t="s">
        <v>554</v>
      </c>
      <c r="D163" s="12" t="s">
        <v>19</v>
      </c>
      <c r="E163" s="12" t="s">
        <v>555</v>
      </c>
      <c r="F163" s="12" t="s">
        <v>528</v>
      </c>
      <c r="G163" s="14">
        <v>80</v>
      </c>
      <c r="H163" s="14">
        <v>50</v>
      </c>
      <c r="I163" s="14">
        <v>30</v>
      </c>
      <c r="J163" s="12" t="s">
        <v>556</v>
      </c>
      <c r="K163" s="12" t="s">
        <v>557</v>
      </c>
      <c r="L163" s="12" t="s">
        <v>25</v>
      </c>
      <c r="M163" s="11"/>
    </row>
    <row r="164" s="27" customFormat="1" ht="23.25" spans="1:13">
      <c r="A164" s="14">
        <v>159</v>
      </c>
      <c r="B164" s="12" t="s">
        <v>558</v>
      </c>
      <c r="C164" s="14" t="s">
        <v>559</v>
      </c>
      <c r="D164" s="12" t="s">
        <v>54</v>
      </c>
      <c r="E164" s="12" t="s">
        <v>558</v>
      </c>
      <c r="F164" s="12" t="s">
        <v>560</v>
      </c>
      <c r="G164" s="11">
        <v>352</v>
      </c>
      <c r="H164" s="11">
        <v>352</v>
      </c>
      <c r="I164" s="11">
        <v>0</v>
      </c>
      <c r="J164" s="12" t="s">
        <v>561</v>
      </c>
      <c r="K164" s="12" t="s">
        <v>562</v>
      </c>
      <c r="L164" s="12" t="s">
        <v>21</v>
      </c>
      <c r="M164" s="11"/>
    </row>
    <row r="165" s="27" customFormat="1" ht="23.25" spans="1:13">
      <c r="A165" s="14">
        <v>160</v>
      </c>
      <c r="B165" s="12" t="s">
        <v>558</v>
      </c>
      <c r="C165" s="14" t="s">
        <v>563</v>
      </c>
      <c r="D165" s="12" t="s">
        <v>19</v>
      </c>
      <c r="E165" s="12" t="s">
        <v>558</v>
      </c>
      <c r="F165" s="12" t="s">
        <v>560</v>
      </c>
      <c r="G165" s="11">
        <v>50</v>
      </c>
      <c r="H165" s="11">
        <v>50</v>
      </c>
      <c r="I165" s="11">
        <v>0</v>
      </c>
      <c r="J165" s="12" t="s">
        <v>564</v>
      </c>
      <c r="K165" s="12" t="s">
        <v>19</v>
      </c>
      <c r="L165" s="12" t="s">
        <v>21</v>
      </c>
      <c r="M165" s="11"/>
    </row>
    <row r="166" s="27" customFormat="1" ht="23.25" spans="1:13">
      <c r="A166" s="14">
        <v>161</v>
      </c>
      <c r="B166" s="12" t="s">
        <v>558</v>
      </c>
      <c r="C166" s="14" t="s">
        <v>565</v>
      </c>
      <c r="D166" s="12" t="s">
        <v>19</v>
      </c>
      <c r="E166" s="12" t="s">
        <v>558</v>
      </c>
      <c r="F166" s="12" t="s">
        <v>560</v>
      </c>
      <c r="G166" s="11">
        <v>20</v>
      </c>
      <c r="H166" s="11">
        <v>20</v>
      </c>
      <c r="I166" s="11">
        <v>0</v>
      </c>
      <c r="J166" s="12" t="s">
        <v>566</v>
      </c>
      <c r="K166" s="12" t="s">
        <v>567</v>
      </c>
      <c r="L166" s="12" t="s">
        <v>21</v>
      </c>
      <c r="M166" s="11"/>
    </row>
    <row r="167" s="27" customFormat="1" ht="35.25" spans="1:13">
      <c r="A167" s="14">
        <v>162</v>
      </c>
      <c r="B167" s="12" t="s">
        <v>558</v>
      </c>
      <c r="C167" s="14" t="s">
        <v>568</v>
      </c>
      <c r="D167" s="12" t="s">
        <v>19</v>
      </c>
      <c r="E167" s="12" t="s">
        <v>569</v>
      </c>
      <c r="F167" s="12" t="s">
        <v>569</v>
      </c>
      <c r="G167" s="11">
        <v>100</v>
      </c>
      <c r="H167" s="11">
        <v>100</v>
      </c>
      <c r="I167" s="11">
        <v>0</v>
      </c>
      <c r="J167" s="14" t="s">
        <v>570</v>
      </c>
      <c r="K167" s="12" t="s">
        <v>571</v>
      </c>
      <c r="L167" s="12" t="s">
        <v>25</v>
      </c>
      <c r="M167" s="11"/>
    </row>
    <row r="168" s="27" customFormat="1" ht="35.25" spans="1:13">
      <c r="A168" s="14">
        <v>163</v>
      </c>
      <c r="B168" s="12" t="s">
        <v>558</v>
      </c>
      <c r="C168" s="14" t="s">
        <v>572</v>
      </c>
      <c r="D168" s="12" t="s">
        <v>19</v>
      </c>
      <c r="E168" s="12" t="s">
        <v>573</v>
      </c>
      <c r="F168" s="12" t="s">
        <v>573</v>
      </c>
      <c r="G168" s="11">
        <v>100</v>
      </c>
      <c r="H168" s="11">
        <v>100</v>
      </c>
      <c r="I168" s="11">
        <v>0</v>
      </c>
      <c r="J168" s="14" t="s">
        <v>574</v>
      </c>
      <c r="K168" s="12" t="s">
        <v>571</v>
      </c>
      <c r="L168" s="12" t="s">
        <v>25</v>
      </c>
      <c r="M168" s="11"/>
    </row>
    <row r="169" s="27" customFormat="1" ht="47.25" spans="1:13">
      <c r="A169" s="14">
        <v>164</v>
      </c>
      <c r="B169" s="12" t="s">
        <v>558</v>
      </c>
      <c r="C169" s="14" t="s">
        <v>575</v>
      </c>
      <c r="D169" s="12" t="s">
        <v>19</v>
      </c>
      <c r="E169" s="12" t="s">
        <v>576</v>
      </c>
      <c r="F169" s="12" t="s">
        <v>576</v>
      </c>
      <c r="G169" s="11">
        <v>150</v>
      </c>
      <c r="H169" s="11">
        <v>150</v>
      </c>
      <c r="I169" s="11">
        <v>0</v>
      </c>
      <c r="J169" s="14" t="s">
        <v>577</v>
      </c>
      <c r="K169" s="12" t="s">
        <v>571</v>
      </c>
      <c r="L169" s="12" t="s">
        <v>25</v>
      </c>
      <c r="M169" s="11"/>
    </row>
    <row r="170" s="27" customFormat="1" ht="60" spans="1:13">
      <c r="A170" s="14">
        <v>165</v>
      </c>
      <c r="B170" s="12" t="s">
        <v>558</v>
      </c>
      <c r="C170" s="14" t="s">
        <v>578</v>
      </c>
      <c r="D170" s="12" t="s">
        <v>19</v>
      </c>
      <c r="E170" s="12" t="s">
        <v>579</v>
      </c>
      <c r="F170" s="12" t="s">
        <v>579</v>
      </c>
      <c r="G170" s="11">
        <v>250</v>
      </c>
      <c r="H170" s="11">
        <v>250</v>
      </c>
      <c r="I170" s="11">
        <v>0</v>
      </c>
      <c r="J170" s="14" t="s">
        <v>580</v>
      </c>
      <c r="K170" s="12" t="s">
        <v>571</v>
      </c>
      <c r="L170" s="12" t="s">
        <v>25</v>
      </c>
      <c r="M170" s="11"/>
    </row>
    <row r="171" s="27" customFormat="1" ht="47.25" spans="1:13">
      <c r="A171" s="14">
        <v>166</v>
      </c>
      <c r="B171" s="12" t="s">
        <v>558</v>
      </c>
      <c r="C171" s="14" t="s">
        <v>581</v>
      </c>
      <c r="D171" s="12" t="s">
        <v>19</v>
      </c>
      <c r="E171" s="12" t="s">
        <v>579</v>
      </c>
      <c r="F171" s="12" t="s">
        <v>579</v>
      </c>
      <c r="G171" s="11">
        <v>200</v>
      </c>
      <c r="H171" s="11">
        <v>200</v>
      </c>
      <c r="I171" s="11">
        <v>0</v>
      </c>
      <c r="J171" s="14" t="s">
        <v>582</v>
      </c>
      <c r="K171" s="12" t="s">
        <v>571</v>
      </c>
      <c r="L171" s="12" t="s">
        <v>25</v>
      </c>
      <c r="M171" s="11"/>
    </row>
    <row r="172" s="27" customFormat="1" ht="68.25" spans="1:13">
      <c r="A172" s="14">
        <v>167</v>
      </c>
      <c r="B172" s="12" t="s">
        <v>558</v>
      </c>
      <c r="C172" s="14" t="s">
        <v>583</v>
      </c>
      <c r="D172" s="12" t="s">
        <v>31</v>
      </c>
      <c r="E172" s="12" t="s">
        <v>584</v>
      </c>
      <c r="F172" s="12" t="s">
        <v>584</v>
      </c>
      <c r="G172" s="11">
        <v>40</v>
      </c>
      <c r="H172" s="11">
        <v>40</v>
      </c>
      <c r="I172" s="11">
        <v>0</v>
      </c>
      <c r="J172" s="14" t="s">
        <v>585</v>
      </c>
      <c r="K172" s="12" t="s">
        <v>586</v>
      </c>
      <c r="L172" s="12" t="s">
        <v>21</v>
      </c>
      <c r="M172" s="11"/>
    </row>
    <row r="173" s="27" customFormat="1" ht="79.5" spans="1:13">
      <c r="A173" s="14">
        <v>168</v>
      </c>
      <c r="B173" s="12" t="s">
        <v>558</v>
      </c>
      <c r="C173" s="14" t="s">
        <v>587</v>
      </c>
      <c r="D173" s="12" t="s">
        <v>31</v>
      </c>
      <c r="E173" s="12" t="s">
        <v>584</v>
      </c>
      <c r="F173" s="12" t="s">
        <v>584</v>
      </c>
      <c r="G173" s="11">
        <v>100</v>
      </c>
      <c r="H173" s="11">
        <v>100</v>
      </c>
      <c r="I173" s="11">
        <v>0</v>
      </c>
      <c r="J173" s="14" t="s">
        <v>588</v>
      </c>
      <c r="K173" s="12" t="s">
        <v>589</v>
      </c>
      <c r="L173" s="12" t="s">
        <v>21</v>
      </c>
      <c r="M173" s="11"/>
    </row>
    <row r="174" s="27" customFormat="1" ht="56.25" spans="1:13">
      <c r="A174" s="14">
        <v>169</v>
      </c>
      <c r="B174" s="12" t="s">
        <v>558</v>
      </c>
      <c r="C174" s="14" t="s">
        <v>590</v>
      </c>
      <c r="D174" s="12" t="s">
        <v>19</v>
      </c>
      <c r="E174" s="12" t="s">
        <v>591</v>
      </c>
      <c r="F174" s="12" t="s">
        <v>576</v>
      </c>
      <c r="G174" s="11">
        <v>100</v>
      </c>
      <c r="H174" s="11">
        <v>100</v>
      </c>
      <c r="I174" s="11">
        <v>0</v>
      </c>
      <c r="J174" s="12" t="s">
        <v>592</v>
      </c>
      <c r="K174" s="12" t="s">
        <v>593</v>
      </c>
      <c r="L174" s="12" t="s">
        <v>25</v>
      </c>
      <c r="M174" s="11"/>
    </row>
    <row r="175" s="27" customFormat="1" ht="45" spans="1:13">
      <c r="A175" s="14">
        <v>170</v>
      </c>
      <c r="B175" s="12" t="s">
        <v>558</v>
      </c>
      <c r="C175" s="14" t="s">
        <v>594</v>
      </c>
      <c r="D175" s="12" t="s">
        <v>19</v>
      </c>
      <c r="E175" s="12" t="s">
        <v>595</v>
      </c>
      <c r="F175" s="12" t="s">
        <v>576</v>
      </c>
      <c r="G175" s="11">
        <v>115</v>
      </c>
      <c r="H175" s="11">
        <v>115</v>
      </c>
      <c r="I175" s="11">
        <v>0</v>
      </c>
      <c r="J175" s="12" t="s">
        <v>596</v>
      </c>
      <c r="K175" s="12" t="s">
        <v>593</v>
      </c>
      <c r="L175" s="12" t="s">
        <v>25</v>
      </c>
      <c r="M175" s="11"/>
    </row>
    <row r="176" s="27" customFormat="1" ht="45" spans="1:13">
      <c r="A176" s="14">
        <v>171</v>
      </c>
      <c r="B176" s="12" t="s">
        <v>558</v>
      </c>
      <c r="C176" s="14" t="s">
        <v>597</v>
      </c>
      <c r="D176" s="12" t="s">
        <v>19</v>
      </c>
      <c r="E176" s="12" t="s">
        <v>598</v>
      </c>
      <c r="F176" s="12" t="s">
        <v>576</v>
      </c>
      <c r="G176" s="11">
        <v>55</v>
      </c>
      <c r="H176" s="11">
        <v>55</v>
      </c>
      <c r="I176" s="11">
        <v>0</v>
      </c>
      <c r="J176" s="12" t="s">
        <v>599</v>
      </c>
      <c r="K176" s="12" t="s">
        <v>593</v>
      </c>
      <c r="L176" s="12" t="s">
        <v>25</v>
      </c>
      <c r="M176" s="11"/>
    </row>
    <row r="177" s="27" customFormat="1" ht="45" spans="1:13">
      <c r="A177" s="14">
        <v>172</v>
      </c>
      <c r="B177" s="12" t="s">
        <v>558</v>
      </c>
      <c r="C177" s="14" t="s">
        <v>600</v>
      </c>
      <c r="D177" s="12" t="s">
        <v>19</v>
      </c>
      <c r="E177" s="12" t="s">
        <v>601</v>
      </c>
      <c r="F177" s="12" t="s">
        <v>576</v>
      </c>
      <c r="G177" s="11">
        <v>110</v>
      </c>
      <c r="H177" s="11">
        <v>110</v>
      </c>
      <c r="I177" s="11">
        <v>0</v>
      </c>
      <c r="J177" s="12" t="s">
        <v>602</v>
      </c>
      <c r="K177" s="12" t="s">
        <v>593</v>
      </c>
      <c r="L177" s="12" t="s">
        <v>25</v>
      </c>
      <c r="M177" s="11"/>
    </row>
    <row r="178" s="27" customFormat="1" ht="72" spans="1:13">
      <c r="A178" s="14">
        <v>173</v>
      </c>
      <c r="B178" s="12" t="s">
        <v>558</v>
      </c>
      <c r="C178" s="14" t="s">
        <v>603</v>
      </c>
      <c r="D178" s="12" t="s">
        <v>19</v>
      </c>
      <c r="E178" s="12" t="s">
        <v>604</v>
      </c>
      <c r="F178" s="12" t="s">
        <v>569</v>
      </c>
      <c r="G178" s="11">
        <v>25</v>
      </c>
      <c r="H178" s="11">
        <v>25</v>
      </c>
      <c r="I178" s="11">
        <v>0</v>
      </c>
      <c r="J178" s="12" t="s">
        <v>605</v>
      </c>
      <c r="K178" s="12" t="s">
        <v>606</v>
      </c>
      <c r="L178" s="12" t="s">
        <v>25</v>
      </c>
      <c r="M178" s="11"/>
    </row>
    <row r="179" s="27" customFormat="1" ht="34.5" spans="1:13">
      <c r="A179" s="14">
        <v>174</v>
      </c>
      <c r="B179" s="12" t="s">
        <v>558</v>
      </c>
      <c r="C179" s="14" t="s">
        <v>607</v>
      </c>
      <c r="D179" s="12" t="s">
        <v>19</v>
      </c>
      <c r="E179" s="12" t="s">
        <v>608</v>
      </c>
      <c r="F179" s="12" t="s">
        <v>608</v>
      </c>
      <c r="G179" s="11">
        <v>200</v>
      </c>
      <c r="H179" s="11">
        <v>200</v>
      </c>
      <c r="I179" s="11">
        <v>0</v>
      </c>
      <c r="J179" s="12" t="s">
        <v>609</v>
      </c>
      <c r="K179" s="12" t="s">
        <v>610</v>
      </c>
      <c r="L179" s="12" t="s">
        <v>25</v>
      </c>
      <c r="M179" s="11"/>
    </row>
    <row r="180" s="27" customFormat="1" ht="22.5" spans="1:13">
      <c r="A180" s="14">
        <v>175</v>
      </c>
      <c r="B180" s="12" t="s">
        <v>558</v>
      </c>
      <c r="C180" s="14" t="s">
        <v>611</v>
      </c>
      <c r="D180" s="12" t="s">
        <v>19</v>
      </c>
      <c r="E180" s="12" t="s">
        <v>608</v>
      </c>
      <c r="F180" s="12" t="s">
        <v>608</v>
      </c>
      <c r="G180" s="11">
        <v>50</v>
      </c>
      <c r="H180" s="11">
        <v>50</v>
      </c>
      <c r="I180" s="11">
        <v>0</v>
      </c>
      <c r="J180" s="12" t="s">
        <v>612</v>
      </c>
      <c r="K180" s="12" t="s">
        <v>613</v>
      </c>
      <c r="L180" s="12" t="s">
        <v>25</v>
      </c>
      <c r="M180" s="11"/>
    </row>
    <row r="181" s="27" customFormat="1" ht="33.75" spans="1:13">
      <c r="A181" s="14">
        <v>176</v>
      </c>
      <c r="B181" s="12" t="s">
        <v>558</v>
      </c>
      <c r="C181" s="14" t="s">
        <v>614</v>
      </c>
      <c r="D181" s="12" t="s">
        <v>31</v>
      </c>
      <c r="E181" s="12" t="s">
        <v>608</v>
      </c>
      <c r="F181" s="12" t="s">
        <v>608</v>
      </c>
      <c r="G181" s="11">
        <v>80</v>
      </c>
      <c r="H181" s="11">
        <v>80</v>
      </c>
      <c r="I181" s="11">
        <v>0</v>
      </c>
      <c r="J181" s="12" t="s">
        <v>615</v>
      </c>
      <c r="K181" s="12" t="s">
        <v>616</v>
      </c>
      <c r="L181" s="12" t="s">
        <v>25</v>
      </c>
      <c r="M181" s="11"/>
    </row>
    <row r="182" s="27" customFormat="1" ht="33.75" spans="1:13">
      <c r="A182" s="14">
        <v>177</v>
      </c>
      <c r="B182" s="12" t="s">
        <v>558</v>
      </c>
      <c r="C182" s="14" t="s">
        <v>617</v>
      </c>
      <c r="D182" s="12" t="s">
        <v>19</v>
      </c>
      <c r="E182" s="12" t="s">
        <v>608</v>
      </c>
      <c r="F182" s="12" t="s">
        <v>608</v>
      </c>
      <c r="G182" s="11">
        <v>7</v>
      </c>
      <c r="H182" s="11">
        <v>7</v>
      </c>
      <c r="I182" s="11">
        <v>0</v>
      </c>
      <c r="J182" s="12" t="s">
        <v>618</v>
      </c>
      <c r="K182" s="12" t="s">
        <v>610</v>
      </c>
      <c r="L182" s="12" t="s">
        <v>25</v>
      </c>
      <c r="M182" s="11"/>
    </row>
    <row r="183" s="27" customFormat="1" ht="34.5" spans="1:13">
      <c r="A183" s="14">
        <v>178</v>
      </c>
      <c r="B183" s="12" t="s">
        <v>558</v>
      </c>
      <c r="C183" s="14" t="s">
        <v>619</v>
      </c>
      <c r="D183" s="12" t="s">
        <v>31</v>
      </c>
      <c r="E183" s="12" t="s">
        <v>620</v>
      </c>
      <c r="F183" s="12" t="s">
        <v>620</v>
      </c>
      <c r="G183" s="11">
        <v>200</v>
      </c>
      <c r="H183" s="11">
        <v>200</v>
      </c>
      <c r="I183" s="11">
        <v>0</v>
      </c>
      <c r="J183" s="12" t="s">
        <v>621</v>
      </c>
      <c r="K183" s="12" t="s">
        <v>622</v>
      </c>
      <c r="L183" s="12" t="s">
        <v>25</v>
      </c>
      <c r="M183" s="11"/>
    </row>
    <row r="184" s="27" customFormat="1" ht="23.25" spans="1:13">
      <c r="A184" s="14">
        <v>179</v>
      </c>
      <c r="B184" s="12" t="s">
        <v>558</v>
      </c>
      <c r="C184" s="14" t="s">
        <v>623</v>
      </c>
      <c r="D184" s="12" t="s">
        <v>19</v>
      </c>
      <c r="E184" s="12" t="s">
        <v>620</v>
      </c>
      <c r="F184" s="12" t="s">
        <v>620</v>
      </c>
      <c r="G184" s="11">
        <v>70</v>
      </c>
      <c r="H184" s="11">
        <v>70</v>
      </c>
      <c r="I184" s="11">
        <v>0</v>
      </c>
      <c r="J184" s="12" t="s">
        <v>624</v>
      </c>
      <c r="K184" s="12" t="s">
        <v>593</v>
      </c>
      <c r="L184" s="12" t="s">
        <v>25</v>
      </c>
      <c r="M184" s="11"/>
    </row>
    <row r="185" s="27" customFormat="1" ht="23.25" spans="1:13">
      <c r="A185" s="14">
        <v>180</v>
      </c>
      <c r="B185" s="12" t="s">
        <v>558</v>
      </c>
      <c r="C185" s="14" t="s">
        <v>625</v>
      </c>
      <c r="D185" s="12" t="s">
        <v>19</v>
      </c>
      <c r="E185" s="12" t="s">
        <v>620</v>
      </c>
      <c r="F185" s="12" t="s">
        <v>620</v>
      </c>
      <c r="G185" s="11">
        <v>15</v>
      </c>
      <c r="H185" s="11">
        <v>15</v>
      </c>
      <c r="I185" s="11">
        <v>0</v>
      </c>
      <c r="J185" s="12" t="s">
        <v>626</v>
      </c>
      <c r="K185" s="12" t="s">
        <v>593</v>
      </c>
      <c r="L185" s="12" t="s">
        <v>25</v>
      </c>
      <c r="M185" s="11"/>
    </row>
    <row r="186" s="27" customFormat="1" ht="33.75" spans="1:13">
      <c r="A186" s="14">
        <v>181</v>
      </c>
      <c r="B186" s="12" t="s">
        <v>558</v>
      </c>
      <c r="C186" s="14" t="s">
        <v>627</v>
      </c>
      <c r="D186" s="12" t="s">
        <v>19</v>
      </c>
      <c r="E186" s="12" t="s">
        <v>584</v>
      </c>
      <c r="F186" s="12" t="s">
        <v>584</v>
      </c>
      <c r="G186" s="11">
        <v>70</v>
      </c>
      <c r="H186" s="11">
        <v>70</v>
      </c>
      <c r="I186" s="11">
        <v>0</v>
      </c>
      <c r="J186" s="12" t="s">
        <v>628</v>
      </c>
      <c r="K186" s="12" t="s">
        <v>629</v>
      </c>
      <c r="L186" s="12" t="s">
        <v>25</v>
      </c>
      <c r="M186" s="11"/>
    </row>
    <row r="187" s="27" customFormat="1" ht="34.5" spans="1:13">
      <c r="A187" s="14">
        <v>182</v>
      </c>
      <c r="B187" s="12" t="s">
        <v>558</v>
      </c>
      <c r="C187" s="14" t="s">
        <v>630</v>
      </c>
      <c r="D187" s="12" t="s">
        <v>19</v>
      </c>
      <c r="E187" s="12" t="s">
        <v>631</v>
      </c>
      <c r="F187" s="12" t="s">
        <v>631</v>
      </c>
      <c r="G187" s="11">
        <v>200</v>
      </c>
      <c r="H187" s="11">
        <v>200</v>
      </c>
      <c r="I187" s="11">
        <v>0</v>
      </c>
      <c r="J187" s="12" t="s">
        <v>632</v>
      </c>
      <c r="K187" s="12" t="s">
        <v>633</v>
      </c>
      <c r="L187" s="12" t="s">
        <v>25</v>
      </c>
      <c r="M187" s="11"/>
    </row>
    <row r="188" s="27" customFormat="1" ht="45.75" spans="1:13">
      <c r="A188" s="14">
        <v>183</v>
      </c>
      <c r="B188" s="12" t="s">
        <v>558</v>
      </c>
      <c r="C188" s="14" t="s">
        <v>634</v>
      </c>
      <c r="D188" s="12" t="s">
        <v>19</v>
      </c>
      <c r="E188" s="12" t="s">
        <v>635</v>
      </c>
      <c r="F188" s="12" t="s">
        <v>635</v>
      </c>
      <c r="G188" s="11">
        <v>200</v>
      </c>
      <c r="H188" s="11">
        <v>200</v>
      </c>
      <c r="I188" s="11">
        <v>0</v>
      </c>
      <c r="J188" s="12" t="s">
        <v>636</v>
      </c>
      <c r="K188" s="12" t="s">
        <v>637</v>
      </c>
      <c r="L188" s="12" t="s">
        <v>25</v>
      </c>
      <c r="M188" s="11"/>
    </row>
    <row r="189" s="27" customFormat="1" ht="45" spans="1:13">
      <c r="A189" s="14">
        <v>184</v>
      </c>
      <c r="B189" s="12" t="s">
        <v>558</v>
      </c>
      <c r="C189" s="14" t="s">
        <v>638</v>
      </c>
      <c r="D189" s="12" t="s">
        <v>19</v>
      </c>
      <c r="E189" s="12" t="s">
        <v>573</v>
      </c>
      <c r="F189" s="12" t="s">
        <v>573</v>
      </c>
      <c r="G189" s="11">
        <v>188</v>
      </c>
      <c r="H189" s="11">
        <v>188</v>
      </c>
      <c r="I189" s="11">
        <v>0</v>
      </c>
      <c r="J189" s="12" t="s">
        <v>639</v>
      </c>
      <c r="K189" s="12" t="s">
        <v>640</v>
      </c>
      <c r="L189" s="12" t="s">
        <v>25</v>
      </c>
      <c r="M189" s="11"/>
    </row>
    <row r="190" s="27" customFormat="1" ht="23.25" spans="1:13">
      <c r="A190" s="14">
        <v>185</v>
      </c>
      <c r="B190" s="12" t="s">
        <v>558</v>
      </c>
      <c r="C190" s="14" t="s">
        <v>641</v>
      </c>
      <c r="D190" s="12" t="s">
        <v>19</v>
      </c>
      <c r="E190" s="12" t="s">
        <v>642</v>
      </c>
      <c r="F190" s="12" t="s">
        <v>642</v>
      </c>
      <c r="G190" s="11">
        <v>40</v>
      </c>
      <c r="H190" s="11">
        <v>40</v>
      </c>
      <c r="I190" s="11">
        <v>0</v>
      </c>
      <c r="J190" s="12" t="s">
        <v>643</v>
      </c>
      <c r="K190" s="12" t="s">
        <v>644</v>
      </c>
      <c r="L190" s="12" t="s">
        <v>25</v>
      </c>
      <c r="M190" s="11"/>
    </row>
    <row r="191" s="27" customFormat="1" ht="33.75" spans="1:13">
      <c r="A191" s="14">
        <v>186</v>
      </c>
      <c r="B191" s="12" t="s">
        <v>558</v>
      </c>
      <c r="C191" s="14" t="s">
        <v>645</v>
      </c>
      <c r="D191" s="12" t="s">
        <v>19</v>
      </c>
      <c r="E191" s="12" t="s">
        <v>646</v>
      </c>
      <c r="F191" s="12" t="s">
        <v>646</v>
      </c>
      <c r="G191" s="11">
        <v>200</v>
      </c>
      <c r="H191" s="11">
        <v>200</v>
      </c>
      <c r="I191" s="11">
        <v>0</v>
      </c>
      <c r="J191" s="12" t="s">
        <v>647</v>
      </c>
      <c r="K191" s="12" t="s">
        <v>648</v>
      </c>
      <c r="L191" s="12" t="s">
        <v>25</v>
      </c>
      <c r="M191" s="11"/>
    </row>
    <row r="192" s="27" customFormat="1" ht="59.25" spans="1:13">
      <c r="A192" s="14">
        <v>187</v>
      </c>
      <c r="B192" s="12" t="s">
        <v>558</v>
      </c>
      <c r="C192" s="14" t="s">
        <v>649</v>
      </c>
      <c r="D192" s="12" t="s">
        <v>19</v>
      </c>
      <c r="E192" s="12" t="s">
        <v>650</v>
      </c>
      <c r="F192" s="12" t="s">
        <v>651</v>
      </c>
      <c r="G192" s="11">
        <v>82</v>
      </c>
      <c r="H192" s="11">
        <v>82</v>
      </c>
      <c r="I192" s="11">
        <v>0</v>
      </c>
      <c r="J192" s="12" t="s">
        <v>652</v>
      </c>
      <c r="K192" s="12" t="s">
        <v>571</v>
      </c>
      <c r="L192" s="12" t="s">
        <v>25</v>
      </c>
      <c r="M192" s="11"/>
    </row>
    <row r="193" s="27" customFormat="1" ht="33.75" spans="1:13">
      <c r="A193" s="14">
        <v>188</v>
      </c>
      <c r="B193" s="12" t="s">
        <v>558</v>
      </c>
      <c r="C193" s="14" t="s">
        <v>653</v>
      </c>
      <c r="D193" s="12" t="s">
        <v>19</v>
      </c>
      <c r="E193" s="12" t="s">
        <v>654</v>
      </c>
      <c r="F193" s="12" t="s">
        <v>654</v>
      </c>
      <c r="G193" s="11">
        <v>221</v>
      </c>
      <c r="H193" s="11">
        <v>221</v>
      </c>
      <c r="I193" s="11">
        <v>0</v>
      </c>
      <c r="J193" s="12" t="s">
        <v>655</v>
      </c>
      <c r="K193" s="12" t="s">
        <v>656</v>
      </c>
      <c r="L193" s="12" t="s">
        <v>25</v>
      </c>
      <c r="M193" s="11"/>
    </row>
    <row r="194" s="27" customFormat="1" ht="57" spans="1:13">
      <c r="A194" s="14">
        <v>189</v>
      </c>
      <c r="B194" s="12" t="s">
        <v>558</v>
      </c>
      <c r="C194" s="14" t="s">
        <v>657</v>
      </c>
      <c r="D194" s="12" t="s">
        <v>19</v>
      </c>
      <c r="E194" s="12" t="s">
        <v>654</v>
      </c>
      <c r="F194" s="12" t="s">
        <v>654</v>
      </c>
      <c r="G194" s="11">
        <v>175</v>
      </c>
      <c r="H194" s="11">
        <v>175</v>
      </c>
      <c r="I194" s="11">
        <v>0</v>
      </c>
      <c r="J194" s="12" t="s">
        <v>658</v>
      </c>
      <c r="K194" s="12" t="s">
        <v>656</v>
      </c>
      <c r="L194" s="12" t="s">
        <v>25</v>
      </c>
      <c r="M194" s="11"/>
    </row>
    <row r="195" s="27" customFormat="1" ht="45" spans="1:13">
      <c r="A195" s="14">
        <v>190</v>
      </c>
      <c r="B195" s="12" t="s">
        <v>558</v>
      </c>
      <c r="C195" s="14" t="s">
        <v>659</v>
      </c>
      <c r="D195" s="12" t="s">
        <v>19</v>
      </c>
      <c r="E195" s="12" t="s">
        <v>654</v>
      </c>
      <c r="F195" s="12" t="s">
        <v>654</v>
      </c>
      <c r="G195" s="11">
        <v>15</v>
      </c>
      <c r="H195" s="11">
        <v>15</v>
      </c>
      <c r="I195" s="11">
        <v>0</v>
      </c>
      <c r="J195" s="12" t="s">
        <v>660</v>
      </c>
      <c r="K195" s="12" t="s">
        <v>661</v>
      </c>
      <c r="L195" s="12" t="s">
        <v>25</v>
      </c>
      <c r="M195" s="11"/>
    </row>
    <row r="196" s="27" customFormat="1" ht="57" spans="1:13">
      <c r="A196" s="14">
        <v>191</v>
      </c>
      <c r="B196" s="12" t="s">
        <v>558</v>
      </c>
      <c r="C196" s="14" t="s">
        <v>662</v>
      </c>
      <c r="D196" s="12" t="s">
        <v>19</v>
      </c>
      <c r="E196" s="12" t="s">
        <v>654</v>
      </c>
      <c r="F196" s="12" t="s">
        <v>654</v>
      </c>
      <c r="G196" s="11">
        <v>98</v>
      </c>
      <c r="H196" s="11">
        <v>98</v>
      </c>
      <c r="I196" s="11">
        <v>0</v>
      </c>
      <c r="J196" s="12" t="s">
        <v>663</v>
      </c>
      <c r="K196" s="12" t="s">
        <v>664</v>
      </c>
      <c r="L196" s="12" t="s">
        <v>25</v>
      </c>
      <c r="M196" s="11"/>
    </row>
    <row r="197" s="27" customFormat="1" ht="33.75" spans="1:13">
      <c r="A197" s="14">
        <v>192</v>
      </c>
      <c r="B197" s="12" t="s">
        <v>558</v>
      </c>
      <c r="C197" s="14" t="s">
        <v>665</v>
      </c>
      <c r="D197" s="12" t="s">
        <v>19</v>
      </c>
      <c r="E197" s="13" t="s">
        <v>666</v>
      </c>
      <c r="F197" s="13" t="s">
        <v>666</v>
      </c>
      <c r="G197" s="11">
        <v>40</v>
      </c>
      <c r="H197" s="11">
        <v>40</v>
      </c>
      <c r="I197" s="11">
        <v>0</v>
      </c>
      <c r="J197" s="12" t="s">
        <v>667</v>
      </c>
      <c r="K197" s="12" t="s">
        <v>270</v>
      </c>
      <c r="L197" s="12" t="s">
        <v>25</v>
      </c>
      <c r="M197" s="11"/>
    </row>
    <row r="198" s="27" customFormat="1" ht="33.75" spans="1:13">
      <c r="A198" s="14">
        <v>193</v>
      </c>
      <c r="B198" s="12" t="s">
        <v>558</v>
      </c>
      <c r="C198" s="14" t="s">
        <v>668</v>
      </c>
      <c r="D198" s="12" t="s">
        <v>19</v>
      </c>
      <c r="E198" s="13" t="s">
        <v>666</v>
      </c>
      <c r="F198" s="13" t="s">
        <v>666</v>
      </c>
      <c r="G198" s="11">
        <v>45</v>
      </c>
      <c r="H198" s="11">
        <v>45</v>
      </c>
      <c r="I198" s="11">
        <v>0</v>
      </c>
      <c r="J198" s="12" t="s">
        <v>669</v>
      </c>
      <c r="K198" s="12" t="s">
        <v>270</v>
      </c>
      <c r="L198" s="12" t="s">
        <v>25</v>
      </c>
      <c r="M198" s="11"/>
    </row>
    <row r="199" s="27" customFormat="1" ht="59.25" spans="1:13">
      <c r="A199" s="14">
        <v>194</v>
      </c>
      <c r="B199" s="12" t="s">
        <v>670</v>
      </c>
      <c r="C199" s="12" t="s">
        <v>671</v>
      </c>
      <c r="D199" s="12" t="s">
        <v>54</v>
      </c>
      <c r="E199" s="12" t="s">
        <v>670</v>
      </c>
      <c r="F199" s="12" t="s">
        <v>670</v>
      </c>
      <c r="G199" s="11">
        <v>49.2</v>
      </c>
      <c r="H199" s="11">
        <v>49.2</v>
      </c>
      <c r="I199" s="11">
        <v>0</v>
      </c>
      <c r="J199" s="24" t="s">
        <v>672</v>
      </c>
      <c r="K199" s="12" t="s">
        <v>673</v>
      </c>
      <c r="L199" s="12" t="s">
        <v>25</v>
      </c>
      <c r="M199" s="14"/>
    </row>
    <row r="200" s="27" customFormat="1" ht="70.5" spans="1:13">
      <c r="A200" s="14">
        <v>195</v>
      </c>
      <c r="B200" s="12" t="s">
        <v>670</v>
      </c>
      <c r="C200" s="12" t="s">
        <v>674</v>
      </c>
      <c r="D200" s="12" t="s">
        <v>54</v>
      </c>
      <c r="E200" s="12" t="s">
        <v>670</v>
      </c>
      <c r="F200" s="12" t="s">
        <v>670</v>
      </c>
      <c r="G200" s="11">
        <v>15</v>
      </c>
      <c r="H200" s="11">
        <v>15</v>
      </c>
      <c r="I200" s="11">
        <v>0</v>
      </c>
      <c r="J200" s="24" t="s">
        <v>675</v>
      </c>
      <c r="K200" s="12" t="s">
        <v>676</v>
      </c>
      <c r="L200" s="12" t="s">
        <v>21</v>
      </c>
      <c r="M200" s="11"/>
    </row>
    <row r="201" s="27" customFormat="1" ht="45.75" spans="1:13">
      <c r="A201" s="14">
        <v>196</v>
      </c>
      <c r="B201" s="12" t="s">
        <v>670</v>
      </c>
      <c r="C201" s="12" t="s">
        <v>677</v>
      </c>
      <c r="D201" s="12" t="s">
        <v>54</v>
      </c>
      <c r="E201" s="12" t="s">
        <v>670</v>
      </c>
      <c r="F201" s="12" t="s">
        <v>670</v>
      </c>
      <c r="G201" s="11">
        <v>362</v>
      </c>
      <c r="H201" s="11">
        <v>362</v>
      </c>
      <c r="I201" s="11">
        <v>0</v>
      </c>
      <c r="J201" s="12" t="s">
        <v>444</v>
      </c>
      <c r="K201" s="12" t="s">
        <v>678</v>
      </c>
      <c r="L201" s="12" t="s">
        <v>21</v>
      </c>
      <c r="M201" s="11"/>
    </row>
    <row r="202" s="27" customFormat="1" ht="57" spans="1:13">
      <c r="A202" s="14">
        <v>197</v>
      </c>
      <c r="B202" s="12" t="s">
        <v>670</v>
      </c>
      <c r="C202" s="12" t="s">
        <v>679</v>
      </c>
      <c r="D202" s="12" t="s">
        <v>680</v>
      </c>
      <c r="E202" s="12" t="s">
        <v>670</v>
      </c>
      <c r="F202" s="12" t="s">
        <v>670</v>
      </c>
      <c r="G202" s="11">
        <v>390</v>
      </c>
      <c r="H202" s="11">
        <v>390</v>
      </c>
      <c r="I202" s="11">
        <v>0</v>
      </c>
      <c r="J202" s="12" t="s">
        <v>681</v>
      </c>
      <c r="K202" s="12" t="s">
        <v>682</v>
      </c>
      <c r="L202" s="12" t="s">
        <v>21</v>
      </c>
      <c r="M202" s="11"/>
    </row>
    <row r="203" s="27" customFormat="1" ht="56.25" spans="1:13">
      <c r="A203" s="14">
        <v>198</v>
      </c>
      <c r="B203" s="12" t="s">
        <v>670</v>
      </c>
      <c r="C203" s="12" t="s">
        <v>683</v>
      </c>
      <c r="D203" s="12" t="s">
        <v>54</v>
      </c>
      <c r="E203" s="12" t="s">
        <v>670</v>
      </c>
      <c r="F203" s="12" t="s">
        <v>670</v>
      </c>
      <c r="G203" s="11">
        <v>280</v>
      </c>
      <c r="H203" s="11">
        <v>280</v>
      </c>
      <c r="I203" s="11">
        <v>0</v>
      </c>
      <c r="J203" s="12" t="s">
        <v>684</v>
      </c>
      <c r="K203" s="12" t="s">
        <v>685</v>
      </c>
      <c r="L203" s="12" t="s">
        <v>21</v>
      </c>
      <c r="M203" s="11"/>
    </row>
    <row r="204" s="27" customFormat="1" ht="22.5" spans="1:13">
      <c r="A204" s="14">
        <v>199</v>
      </c>
      <c r="B204" s="12" t="s">
        <v>670</v>
      </c>
      <c r="C204" s="12" t="s">
        <v>686</v>
      </c>
      <c r="D204" s="12" t="s">
        <v>54</v>
      </c>
      <c r="E204" s="12" t="s">
        <v>670</v>
      </c>
      <c r="F204" s="12" t="s">
        <v>670</v>
      </c>
      <c r="G204" s="14">
        <f>H204+I204</f>
        <v>220</v>
      </c>
      <c r="H204" s="31">
        <v>220</v>
      </c>
      <c r="I204" s="31">
        <v>0</v>
      </c>
      <c r="J204" s="24" t="s">
        <v>687</v>
      </c>
      <c r="K204" s="12" t="s">
        <v>688</v>
      </c>
      <c r="L204" s="12" t="s">
        <v>25</v>
      </c>
      <c r="M204" s="11"/>
    </row>
    <row r="205" s="27" customFormat="1" ht="59.25" spans="1:13">
      <c r="A205" s="14">
        <v>200</v>
      </c>
      <c r="B205" s="12" t="s">
        <v>670</v>
      </c>
      <c r="C205" s="12" t="s">
        <v>689</v>
      </c>
      <c r="D205" s="12" t="s">
        <v>19</v>
      </c>
      <c r="E205" s="12" t="s">
        <v>690</v>
      </c>
      <c r="F205" s="12" t="s">
        <v>690</v>
      </c>
      <c r="G205" s="14">
        <v>100</v>
      </c>
      <c r="H205" s="14">
        <v>100</v>
      </c>
      <c r="I205" s="14">
        <v>0</v>
      </c>
      <c r="J205" s="12" t="s">
        <v>691</v>
      </c>
      <c r="K205" s="12" t="s">
        <v>692</v>
      </c>
      <c r="L205" s="12" t="s">
        <v>25</v>
      </c>
      <c r="M205" s="11"/>
    </row>
    <row r="206" s="27" customFormat="1" ht="59.25" spans="1:13">
      <c r="A206" s="14">
        <v>201</v>
      </c>
      <c r="B206" s="12" t="s">
        <v>670</v>
      </c>
      <c r="C206" s="12" t="s">
        <v>693</v>
      </c>
      <c r="D206" s="12" t="s">
        <v>19</v>
      </c>
      <c r="E206" s="12" t="s">
        <v>694</v>
      </c>
      <c r="F206" s="12" t="s">
        <v>694</v>
      </c>
      <c r="G206" s="14">
        <v>100</v>
      </c>
      <c r="H206" s="14">
        <v>100</v>
      </c>
      <c r="I206" s="14">
        <v>0</v>
      </c>
      <c r="J206" s="12" t="s">
        <v>695</v>
      </c>
      <c r="K206" s="12" t="s">
        <v>692</v>
      </c>
      <c r="L206" s="12" t="s">
        <v>25</v>
      </c>
      <c r="M206" s="11"/>
    </row>
    <row r="207" s="27" customFormat="1" ht="45" spans="1:13">
      <c r="A207" s="14">
        <v>202</v>
      </c>
      <c r="B207" s="12" t="s">
        <v>670</v>
      </c>
      <c r="C207" s="13" t="s">
        <v>696</v>
      </c>
      <c r="D207" s="12" t="s">
        <v>19</v>
      </c>
      <c r="E207" s="13" t="s">
        <v>697</v>
      </c>
      <c r="F207" s="13" t="s">
        <v>697</v>
      </c>
      <c r="G207" s="11">
        <v>90</v>
      </c>
      <c r="H207" s="11">
        <v>70</v>
      </c>
      <c r="I207" s="11">
        <v>20</v>
      </c>
      <c r="J207" s="12" t="s">
        <v>698</v>
      </c>
      <c r="K207" s="12" t="s">
        <v>699</v>
      </c>
      <c r="L207" s="13" t="s">
        <v>25</v>
      </c>
      <c r="M207" s="14"/>
    </row>
    <row r="208" s="27" customFormat="1" ht="34.5" spans="1:13">
      <c r="A208" s="14">
        <v>203</v>
      </c>
      <c r="B208" s="12" t="s">
        <v>670</v>
      </c>
      <c r="C208" s="13" t="s">
        <v>700</v>
      </c>
      <c r="D208" s="12" t="s">
        <v>19</v>
      </c>
      <c r="E208" s="13" t="s">
        <v>701</v>
      </c>
      <c r="F208" s="13" t="s">
        <v>701</v>
      </c>
      <c r="G208" s="11">
        <v>60</v>
      </c>
      <c r="H208" s="11">
        <v>50</v>
      </c>
      <c r="I208" s="11">
        <v>10</v>
      </c>
      <c r="J208" s="12" t="s">
        <v>702</v>
      </c>
      <c r="K208" s="12" t="s">
        <v>703</v>
      </c>
      <c r="L208" s="13" t="s">
        <v>25</v>
      </c>
      <c r="M208" s="14"/>
    </row>
    <row r="209" s="27" customFormat="1" ht="45.75" spans="1:13">
      <c r="A209" s="14">
        <v>204</v>
      </c>
      <c r="B209" s="12" t="s">
        <v>670</v>
      </c>
      <c r="C209" s="13" t="s">
        <v>704</v>
      </c>
      <c r="D209" s="12" t="s">
        <v>19</v>
      </c>
      <c r="E209" s="12" t="s">
        <v>705</v>
      </c>
      <c r="F209" s="12" t="s">
        <v>705</v>
      </c>
      <c r="G209" s="11">
        <v>180</v>
      </c>
      <c r="H209" s="11">
        <v>180</v>
      </c>
      <c r="I209" s="11">
        <v>0</v>
      </c>
      <c r="J209" s="12" t="s">
        <v>706</v>
      </c>
      <c r="K209" s="12" t="s">
        <v>707</v>
      </c>
      <c r="L209" s="13" t="s">
        <v>25</v>
      </c>
      <c r="M209" s="14"/>
    </row>
    <row r="210" s="27" customFormat="1" ht="45.75" spans="1:13">
      <c r="A210" s="14">
        <v>205</v>
      </c>
      <c r="B210" s="12" t="s">
        <v>670</v>
      </c>
      <c r="C210" s="13" t="s">
        <v>708</v>
      </c>
      <c r="D210" s="13" t="s">
        <v>54</v>
      </c>
      <c r="E210" s="13" t="s">
        <v>670</v>
      </c>
      <c r="F210" s="13" t="s">
        <v>670</v>
      </c>
      <c r="G210" s="11">
        <v>15</v>
      </c>
      <c r="H210" s="11">
        <v>15</v>
      </c>
      <c r="I210" s="11">
        <v>0</v>
      </c>
      <c r="J210" s="12" t="s">
        <v>709</v>
      </c>
      <c r="K210" s="12" t="s">
        <v>710</v>
      </c>
      <c r="L210" s="13" t="s">
        <v>25</v>
      </c>
      <c r="M210" s="14"/>
    </row>
    <row r="211" s="27" customFormat="1" ht="68.25" spans="1:13">
      <c r="A211" s="14">
        <v>206</v>
      </c>
      <c r="B211" s="12" t="s">
        <v>670</v>
      </c>
      <c r="C211" s="13" t="s">
        <v>711</v>
      </c>
      <c r="D211" s="12" t="s">
        <v>19</v>
      </c>
      <c r="E211" s="13" t="s">
        <v>670</v>
      </c>
      <c r="F211" s="13" t="s">
        <v>670</v>
      </c>
      <c r="G211" s="11">
        <v>180</v>
      </c>
      <c r="H211" s="11">
        <v>180</v>
      </c>
      <c r="I211" s="11">
        <v>0</v>
      </c>
      <c r="J211" s="12" t="s">
        <v>712</v>
      </c>
      <c r="K211" s="12" t="s">
        <v>713</v>
      </c>
      <c r="L211" s="13" t="s">
        <v>25</v>
      </c>
      <c r="M211" s="14"/>
    </row>
    <row r="212" s="27" customFormat="1" ht="56.25" spans="1:13">
      <c r="A212" s="14">
        <v>207</v>
      </c>
      <c r="B212" s="12" t="s">
        <v>670</v>
      </c>
      <c r="C212" s="13" t="s">
        <v>714</v>
      </c>
      <c r="D212" s="12" t="s">
        <v>19</v>
      </c>
      <c r="E212" s="13" t="s">
        <v>670</v>
      </c>
      <c r="F212" s="13" t="s">
        <v>670</v>
      </c>
      <c r="G212" s="11">
        <v>80</v>
      </c>
      <c r="H212" s="11">
        <v>80</v>
      </c>
      <c r="I212" s="11">
        <v>0</v>
      </c>
      <c r="J212" s="12" t="s">
        <v>715</v>
      </c>
      <c r="K212" s="12" t="s">
        <v>716</v>
      </c>
      <c r="L212" s="13" t="s">
        <v>25</v>
      </c>
      <c r="M212" s="14"/>
    </row>
    <row r="213" s="27" customFormat="1" ht="56.25" spans="1:13">
      <c r="A213" s="14">
        <v>208</v>
      </c>
      <c r="B213" s="12" t="s">
        <v>670</v>
      </c>
      <c r="C213" s="13" t="s">
        <v>717</v>
      </c>
      <c r="D213" s="12" t="s">
        <v>19</v>
      </c>
      <c r="E213" s="13" t="s">
        <v>670</v>
      </c>
      <c r="F213" s="13" t="s">
        <v>670</v>
      </c>
      <c r="G213" s="11">
        <v>50</v>
      </c>
      <c r="H213" s="11">
        <v>50</v>
      </c>
      <c r="I213" s="11">
        <v>0</v>
      </c>
      <c r="J213" s="12" t="s">
        <v>718</v>
      </c>
      <c r="K213" s="12" t="s">
        <v>719</v>
      </c>
      <c r="L213" s="13" t="s">
        <v>25</v>
      </c>
      <c r="M213" s="14"/>
    </row>
    <row r="214" s="27" customFormat="1" ht="45" spans="1:13">
      <c r="A214" s="14">
        <v>209</v>
      </c>
      <c r="B214" s="12" t="s">
        <v>670</v>
      </c>
      <c r="C214" s="13" t="s">
        <v>720</v>
      </c>
      <c r="D214" s="12" t="s">
        <v>54</v>
      </c>
      <c r="E214" s="13" t="s">
        <v>694</v>
      </c>
      <c r="F214" s="13" t="s">
        <v>694</v>
      </c>
      <c r="G214" s="11">
        <v>30</v>
      </c>
      <c r="H214" s="11">
        <v>30</v>
      </c>
      <c r="I214" s="11">
        <v>0</v>
      </c>
      <c r="J214" s="12" t="s">
        <v>721</v>
      </c>
      <c r="K214" s="12" t="s">
        <v>722</v>
      </c>
      <c r="L214" s="13" t="s">
        <v>25</v>
      </c>
      <c r="M214" s="14"/>
    </row>
    <row r="215" s="27" customFormat="1" ht="23.25" spans="1:13">
      <c r="A215" s="14">
        <v>210</v>
      </c>
      <c r="B215" s="13" t="s">
        <v>723</v>
      </c>
      <c r="C215" s="13" t="s">
        <v>724</v>
      </c>
      <c r="D215" s="12" t="s">
        <v>19</v>
      </c>
      <c r="E215" s="13" t="s">
        <v>723</v>
      </c>
      <c r="F215" s="13" t="s">
        <v>723</v>
      </c>
      <c r="G215" s="11">
        <v>70</v>
      </c>
      <c r="H215" s="11">
        <v>70</v>
      </c>
      <c r="I215" s="14">
        <v>0</v>
      </c>
      <c r="J215" s="12" t="s">
        <v>725</v>
      </c>
      <c r="K215" s="12" t="s">
        <v>726</v>
      </c>
      <c r="L215" s="13" t="s">
        <v>21</v>
      </c>
      <c r="M215" s="14"/>
    </row>
    <row r="216" s="27" customFormat="1" ht="57.75" spans="1:13">
      <c r="A216" s="14">
        <v>211</v>
      </c>
      <c r="B216" s="12" t="s">
        <v>723</v>
      </c>
      <c r="C216" s="12" t="s">
        <v>727</v>
      </c>
      <c r="D216" s="12" t="s">
        <v>19</v>
      </c>
      <c r="E216" s="12" t="s">
        <v>723</v>
      </c>
      <c r="F216" s="12" t="s">
        <v>723</v>
      </c>
      <c r="G216" s="14">
        <v>80</v>
      </c>
      <c r="H216" s="14">
        <v>80</v>
      </c>
      <c r="I216" s="14">
        <v>0</v>
      </c>
      <c r="J216" s="12" t="s">
        <v>728</v>
      </c>
      <c r="K216" s="12" t="s">
        <v>729</v>
      </c>
      <c r="L216" s="12" t="s">
        <v>21</v>
      </c>
      <c r="M216" s="14" t="s">
        <v>730</v>
      </c>
    </row>
    <row r="217" s="27" customFormat="1" ht="22.5" spans="1:13">
      <c r="A217" s="14">
        <v>212</v>
      </c>
      <c r="B217" s="12" t="s">
        <v>723</v>
      </c>
      <c r="C217" s="14" t="s">
        <v>731</v>
      </c>
      <c r="D217" s="12" t="s">
        <v>54</v>
      </c>
      <c r="E217" s="12" t="s">
        <v>723</v>
      </c>
      <c r="F217" s="12" t="s">
        <v>723</v>
      </c>
      <c r="G217" s="14">
        <v>410</v>
      </c>
      <c r="H217" s="18">
        <v>410</v>
      </c>
      <c r="I217" s="14">
        <v>0</v>
      </c>
      <c r="J217" s="12" t="s">
        <v>732</v>
      </c>
      <c r="K217" s="12" t="s">
        <v>733</v>
      </c>
      <c r="L217" s="12" t="s">
        <v>21</v>
      </c>
      <c r="M217" s="14"/>
    </row>
    <row r="218" s="27" customFormat="1" ht="22.5" spans="1:13">
      <c r="A218" s="14">
        <v>213</v>
      </c>
      <c r="B218" s="12" t="s">
        <v>723</v>
      </c>
      <c r="C218" s="12" t="s">
        <v>734</v>
      </c>
      <c r="D218" s="12" t="s">
        <v>54</v>
      </c>
      <c r="E218" s="12" t="s">
        <v>723</v>
      </c>
      <c r="F218" s="12" t="s">
        <v>723</v>
      </c>
      <c r="G218" s="14">
        <v>130</v>
      </c>
      <c r="H218" s="18">
        <v>130</v>
      </c>
      <c r="I218" s="14">
        <v>0</v>
      </c>
      <c r="J218" s="12" t="s">
        <v>735</v>
      </c>
      <c r="K218" s="12" t="s">
        <v>736</v>
      </c>
      <c r="L218" s="12" t="s">
        <v>25</v>
      </c>
      <c r="M218" s="14"/>
    </row>
    <row r="219" s="27" customFormat="1" ht="22.5" spans="1:13">
      <c r="A219" s="14">
        <v>214</v>
      </c>
      <c r="B219" s="12" t="s">
        <v>723</v>
      </c>
      <c r="C219" s="14" t="s">
        <v>737</v>
      </c>
      <c r="D219" s="12" t="s">
        <v>54</v>
      </c>
      <c r="E219" s="12" t="s">
        <v>723</v>
      </c>
      <c r="F219" s="12" t="s">
        <v>723</v>
      </c>
      <c r="G219" s="14">
        <v>70</v>
      </c>
      <c r="H219" s="14">
        <v>70</v>
      </c>
      <c r="I219" s="14">
        <v>0</v>
      </c>
      <c r="J219" s="12" t="s">
        <v>738</v>
      </c>
      <c r="K219" s="12" t="s">
        <v>739</v>
      </c>
      <c r="L219" s="12" t="s">
        <v>21</v>
      </c>
      <c r="M219" s="11"/>
    </row>
    <row r="220" s="27" customFormat="1" ht="23.25" spans="1:13">
      <c r="A220" s="14">
        <v>215</v>
      </c>
      <c r="B220" s="12" t="s">
        <v>723</v>
      </c>
      <c r="C220" s="14" t="s">
        <v>740</v>
      </c>
      <c r="D220" s="12" t="s">
        <v>54</v>
      </c>
      <c r="E220" s="12" t="s">
        <v>723</v>
      </c>
      <c r="F220" s="12" t="s">
        <v>723</v>
      </c>
      <c r="G220" s="14">
        <v>5</v>
      </c>
      <c r="H220" s="14">
        <v>5</v>
      </c>
      <c r="I220" s="14">
        <v>0</v>
      </c>
      <c r="J220" s="12" t="s">
        <v>741</v>
      </c>
      <c r="K220" s="12" t="s">
        <v>742</v>
      </c>
      <c r="L220" s="12" t="s">
        <v>21</v>
      </c>
      <c r="M220" s="11"/>
    </row>
    <row r="221" s="27" customFormat="1" ht="34.5" spans="1:13">
      <c r="A221" s="14">
        <v>216</v>
      </c>
      <c r="B221" s="12" t="s">
        <v>723</v>
      </c>
      <c r="C221" s="14" t="s">
        <v>743</v>
      </c>
      <c r="D221" s="12" t="s">
        <v>54</v>
      </c>
      <c r="E221" s="12" t="s">
        <v>723</v>
      </c>
      <c r="F221" s="12" t="s">
        <v>723</v>
      </c>
      <c r="G221" s="14">
        <v>100</v>
      </c>
      <c r="H221" s="14">
        <v>100</v>
      </c>
      <c r="I221" s="14">
        <v>0</v>
      </c>
      <c r="J221" s="12" t="s">
        <v>744</v>
      </c>
      <c r="K221" s="12" t="s">
        <v>745</v>
      </c>
      <c r="L221" s="12" t="s">
        <v>21</v>
      </c>
      <c r="M221" s="11"/>
    </row>
    <row r="222" s="27" customFormat="1" ht="22.5" spans="1:13">
      <c r="A222" s="14">
        <v>217</v>
      </c>
      <c r="B222" s="12" t="s">
        <v>723</v>
      </c>
      <c r="C222" s="12" t="s">
        <v>746</v>
      </c>
      <c r="D222" s="12" t="s">
        <v>19</v>
      </c>
      <c r="E222" s="12" t="s">
        <v>747</v>
      </c>
      <c r="F222" s="12" t="s">
        <v>747</v>
      </c>
      <c r="G222" s="14">
        <v>100</v>
      </c>
      <c r="H222" s="14">
        <v>100</v>
      </c>
      <c r="I222" s="14">
        <v>0</v>
      </c>
      <c r="J222" s="12" t="s">
        <v>748</v>
      </c>
      <c r="K222" s="12" t="s">
        <v>59</v>
      </c>
      <c r="L222" s="12" t="s">
        <v>25</v>
      </c>
      <c r="M222" s="11"/>
    </row>
    <row r="223" s="27" customFormat="1" ht="23.25" spans="1:13">
      <c r="A223" s="14">
        <v>218</v>
      </c>
      <c r="B223" s="12" t="s">
        <v>723</v>
      </c>
      <c r="C223" s="12" t="s">
        <v>749</v>
      </c>
      <c r="D223" s="12" t="s">
        <v>19</v>
      </c>
      <c r="E223" s="12" t="s">
        <v>723</v>
      </c>
      <c r="F223" s="12" t="s">
        <v>723</v>
      </c>
      <c r="G223" s="18">
        <v>30</v>
      </c>
      <c r="H223" s="18">
        <v>30</v>
      </c>
      <c r="I223" s="14">
        <v>0</v>
      </c>
      <c r="J223" s="14" t="s">
        <v>750</v>
      </c>
      <c r="K223" s="12" t="s">
        <v>726</v>
      </c>
      <c r="L223" s="12" t="s">
        <v>21</v>
      </c>
      <c r="M223" s="11"/>
    </row>
    <row r="224" s="27" customFormat="1" ht="36" spans="1:13">
      <c r="A224" s="14">
        <v>219</v>
      </c>
      <c r="B224" s="12" t="s">
        <v>723</v>
      </c>
      <c r="C224" s="12" t="s">
        <v>751</v>
      </c>
      <c r="D224" s="12" t="s">
        <v>19</v>
      </c>
      <c r="E224" s="12" t="s">
        <v>752</v>
      </c>
      <c r="F224" s="12" t="s">
        <v>752</v>
      </c>
      <c r="G224" s="18">
        <v>48</v>
      </c>
      <c r="H224" s="18">
        <v>48</v>
      </c>
      <c r="I224" s="14">
        <v>0</v>
      </c>
      <c r="J224" s="12" t="s">
        <v>753</v>
      </c>
      <c r="K224" s="12" t="s">
        <v>726</v>
      </c>
      <c r="L224" s="13" t="s">
        <v>25</v>
      </c>
      <c r="M224" s="11"/>
    </row>
    <row r="225" s="27" customFormat="1" ht="36" spans="1:13">
      <c r="A225" s="14">
        <v>220</v>
      </c>
      <c r="B225" s="12" t="s">
        <v>723</v>
      </c>
      <c r="C225" s="12" t="s">
        <v>754</v>
      </c>
      <c r="D225" s="12" t="s">
        <v>19</v>
      </c>
      <c r="E225" s="12" t="s">
        <v>752</v>
      </c>
      <c r="F225" s="12" t="s">
        <v>752</v>
      </c>
      <c r="G225" s="14">
        <v>50</v>
      </c>
      <c r="H225" s="14">
        <v>50</v>
      </c>
      <c r="I225" s="14">
        <v>0</v>
      </c>
      <c r="J225" s="12" t="s">
        <v>755</v>
      </c>
      <c r="K225" s="12" t="s">
        <v>726</v>
      </c>
      <c r="L225" s="13" t="s">
        <v>25</v>
      </c>
      <c r="M225" s="11"/>
    </row>
    <row r="226" s="27" customFormat="1" ht="36" spans="1:13">
      <c r="A226" s="14">
        <v>221</v>
      </c>
      <c r="B226" s="12" t="s">
        <v>723</v>
      </c>
      <c r="C226" s="12" t="s">
        <v>756</v>
      </c>
      <c r="D226" s="12" t="s">
        <v>19</v>
      </c>
      <c r="E226" s="12" t="s">
        <v>752</v>
      </c>
      <c r="F226" s="12" t="s">
        <v>752</v>
      </c>
      <c r="G226" s="14">
        <v>52</v>
      </c>
      <c r="H226" s="14">
        <v>52</v>
      </c>
      <c r="I226" s="14">
        <v>0</v>
      </c>
      <c r="J226" s="12" t="s">
        <v>757</v>
      </c>
      <c r="K226" s="12" t="s">
        <v>726</v>
      </c>
      <c r="L226" s="13" t="s">
        <v>25</v>
      </c>
      <c r="M226" s="11"/>
    </row>
    <row r="227" s="27" customFormat="1" ht="23.25" spans="1:13">
      <c r="A227" s="14">
        <v>222</v>
      </c>
      <c r="B227" s="12" t="s">
        <v>723</v>
      </c>
      <c r="C227" s="12" t="s">
        <v>758</v>
      </c>
      <c r="D227" s="12" t="s">
        <v>19</v>
      </c>
      <c r="E227" s="12" t="s">
        <v>759</v>
      </c>
      <c r="F227" s="12" t="s">
        <v>759</v>
      </c>
      <c r="G227" s="18">
        <v>130</v>
      </c>
      <c r="H227" s="18">
        <v>130</v>
      </c>
      <c r="I227" s="14">
        <v>0</v>
      </c>
      <c r="J227" s="12" t="s">
        <v>760</v>
      </c>
      <c r="K227" s="12" t="s">
        <v>761</v>
      </c>
      <c r="L227" s="13" t="s">
        <v>25</v>
      </c>
      <c r="M227" s="11"/>
    </row>
    <row r="228" s="27" customFormat="1" ht="23.25" spans="1:13">
      <c r="A228" s="14">
        <v>223</v>
      </c>
      <c r="B228" s="12" t="s">
        <v>723</v>
      </c>
      <c r="C228" s="12" t="s">
        <v>762</v>
      </c>
      <c r="D228" s="12" t="s">
        <v>19</v>
      </c>
      <c r="E228" s="12" t="s">
        <v>759</v>
      </c>
      <c r="F228" s="12" t="s">
        <v>759</v>
      </c>
      <c r="G228" s="14">
        <v>40</v>
      </c>
      <c r="H228" s="14">
        <v>40</v>
      </c>
      <c r="I228" s="14">
        <v>0</v>
      </c>
      <c r="J228" s="12" t="s">
        <v>763</v>
      </c>
      <c r="K228" s="12" t="s">
        <v>764</v>
      </c>
      <c r="L228" s="13" t="s">
        <v>25</v>
      </c>
      <c r="M228" s="11"/>
    </row>
    <row r="229" s="27" customFormat="1" ht="22.5" spans="1:13">
      <c r="A229" s="14">
        <v>224</v>
      </c>
      <c r="B229" s="12" t="s">
        <v>723</v>
      </c>
      <c r="C229" s="12" t="s">
        <v>765</v>
      </c>
      <c r="D229" s="12" t="s">
        <v>19</v>
      </c>
      <c r="E229" s="12" t="s">
        <v>766</v>
      </c>
      <c r="F229" s="12" t="s">
        <v>766</v>
      </c>
      <c r="G229" s="18">
        <v>200</v>
      </c>
      <c r="H229" s="18">
        <v>200</v>
      </c>
      <c r="I229" s="14">
        <v>0</v>
      </c>
      <c r="J229" s="12" t="s">
        <v>767</v>
      </c>
      <c r="K229" s="12" t="s">
        <v>768</v>
      </c>
      <c r="L229" s="13" t="s">
        <v>25</v>
      </c>
      <c r="M229" s="11"/>
    </row>
    <row r="230" s="27" customFormat="1" ht="22.5" spans="1:13">
      <c r="A230" s="14">
        <v>225</v>
      </c>
      <c r="B230" s="12" t="s">
        <v>723</v>
      </c>
      <c r="C230" s="14" t="s">
        <v>769</v>
      </c>
      <c r="D230" s="12" t="s">
        <v>19</v>
      </c>
      <c r="E230" s="12" t="s">
        <v>747</v>
      </c>
      <c r="F230" s="12" t="s">
        <v>747</v>
      </c>
      <c r="G230" s="18">
        <v>67</v>
      </c>
      <c r="H230" s="18">
        <v>67</v>
      </c>
      <c r="I230" s="14">
        <v>0</v>
      </c>
      <c r="J230" s="12" t="s">
        <v>770</v>
      </c>
      <c r="K230" s="12" t="s">
        <v>771</v>
      </c>
      <c r="L230" s="13" t="s">
        <v>25</v>
      </c>
      <c r="M230" s="11"/>
    </row>
    <row r="231" s="27" customFormat="1" ht="33.75" spans="1:13">
      <c r="A231" s="14">
        <v>226</v>
      </c>
      <c r="B231" s="12" t="s">
        <v>723</v>
      </c>
      <c r="C231" s="12" t="s">
        <v>772</v>
      </c>
      <c r="D231" s="12" t="s">
        <v>19</v>
      </c>
      <c r="E231" s="13" t="s">
        <v>773</v>
      </c>
      <c r="F231" s="13" t="s">
        <v>773</v>
      </c>
      <c r="G231" s="11">
        <v>150</v>
      </c>
      <c r="H231" s="11">
        <v>150</v>
      </c>
      <c r="I231" s="14">
        <v>0</v>
      </c>
      <c r="J231" s="12" t="s">
        <v>774</v>
      </c>
      <c r="K231" s="12" t="s">
        <v>59</v>
      </c>
      <c r="L231" s="13" t="s">
        <v>25</v>
      </c>
      <c r="M231" s="11"/>
    </row>
    <row r="232" s="27" customFormat="1" ht="34.5" spans="1:13">
      <c r="A232" s="14">
        <v>227</v>
      </c>
      <c r="B232" s="12" t="s">
        <v>723</v>
      </c>
      <c r="C232" s="12" t="s">
        <v>775</v>
      </c>
      <c r="D232" s="12" t="s">
        <v>19</v>
      </c>
      <c r="E232" s="13" t="s">
        <v>773</v>
      </c>
      <c r="F232" s="13" t="s">
        <v>773</v>
      </c>
      <c r="G232" s="11">
        <v>50</v>
      </c>
      <c r="H232" s="11">
        <v>50</v>
      </c>
      <c r="I232" s="14">
        <v>0</v>
      </c>
      <c r="J232" s="12" t="s">
        <v>776</v>
      </c>
      <c r="K232" s="12" t="s">
        <v>59</v>
      </c>
      <c r="L232" s="13" t="s">
        <v>25</v>
      </c>
      <c r="M232" s="11"/>
    </row>
    <row r="233" s="27" customFormat="1" ht="23.25" spans="1:13">
      <c r="A233" s="14">
        <v>228</v>
      </c>
      <c r="B233" s="12" t="s">
        <v>723</v>
      </c>
      <c r="C233" s="12" t="s">
        <v>777</v>
      </c>
      <c r="D233" s="12" t="s">
        <v>19</v>
      </c>
      <c r="E233" s="12" t="s">
        <v>778</v>
      </c>
      <c r="F233" s="12" t="s">
        <v>778</v>
      </c>
      <c r="G233" s="18">
        <v>48</v>
      </c>
      <c r="H233" s="18">
        <v>48</v>
      </c>
      <c r="I233" s="14">
        <v>0</v>
      </c>
      <c r="J233" s="12" t="s">
        <v>779</v>
      </c>
      <c r="K233" s="12" t="s">
        <v>771</v>
      </c>
      <c r="L233" s="13" t="s">
        <v>25</v>
      </c>
      <c r="M233" s="11"/>
    </row>
    <row r="234" s="27" customFormat="1" ht="23.25" spans="1:13">
      <c r="A234" s="14">
        <v>229</v>
      </c>
      <c r="B234" s="12" t="s">
        <v>723</v>
      </c>
      <c r="C234" s="12" t="s">
        <v>780</v>
      </c>
      <c r="D234" s="12" t="s">
        <v>19</v>
      </c>
      <c r="E234" s="12" t="s">
        <v>778</v>
      </c>
      <c r="F234" s="12" t="s">
        <v>778</v>
      </c>
      <c r="G234" s="14">
        <v>100</v>
      </c>
      <c r="H234" s="14">
        <v>100</v>
      </c>
      <c r="I234" s="14">
        <v>0</v>
      </c>
      <c r="J234" s="12" t="s">
        <v>781</v>
      </c>
      <c r="K234" s="12" t="s">
        <v>771</v>
      </c>
      <c r="L234" s="13" t="s">
        <v>25</v>
      </c>
      <c r="M234" s="11"/>
    </row>
    <row r="235" s="27" customFormat="1" ht="23.25" spans="1:13">
      <c r="A235" s="14">
        <v>230</v>
      </c>
      <c r="B235" s="12" t="s">
        <v>723</v>
      </c>
      <c r="C235" s="12" t="s">
        <v>782</v>
      </c>
      <c r="D235" s="12" t="s">
        <v>19</v>
      </c>
      <c r="E235" s="12" t="s">
        <v>778</v>
      </c>
      <c r="F235" s="12" t="s">
        <v>778</v>
      </c>
      <c r="G235" s="14">
        <v>30</v>
      </c>
      <c r="H235" s="14">
        <v>30</v>
      </c>
      <c r="I235" s="14">
        <v>0</v>
      </c>
      <c r="J235" s="12" t="s">
        <v>783</v>
      </c>
      <c r="K235" s="12" t="s">
        <v>771</v>
      </c>
      <c r="L235" s="13" t="s">
        <v>25</v>
      </c>
      <c r="M235" s="11"/>
    </row>
    <row r="236" s="27" customFormat="1" ht="22.5" spans="1:13">
      <c r="A236" s="14">
        <v>231</v>
      </c>
      <c r="B236" s="12" t="s">
        <v>723</v>
      </c>
      <c r="C236" s="12" t="s">
        <v>784</v>
      </c>
      <c r="D236" s="12" t="s">
        <v>19</v>
      </c>
      <c r="E236" s="12" t="s">
        <v>785</v>
      </c>
      <c r="F236" s="12" t="s">
        <v>785</v>
      </c>
      <c r="G236" s="18">
        <v>70</v>
      </c>
      <c r="H236" s="18">
        <v>70</v>
      </c>
      <c r="I236" s="14">
        <v>0</v>
      </c>
      <c r="J236" s="12" t="s">
        <v>770</v>
      </c>
      <c r="K236" s="12" t="s">
        <v>771</v>
      </c>
      <c r="L236" s="13" t="s">
        <v>25</v>
      </c>
      <c r="M236" s="11"/>
    </row>
    <row r="237" s="27" customFormat="1" ht="22.5" spans="1:13">
      <c r="A237" s="14">
        <v>232</v>
      </c>
      <c r="B237" s="12" t="s">
        <v>723</v>
      </c>
      <c r="C237" s="12" t="s">
        <v>786</v>
      </c>
      <c r="D237" s="12" t="s">
        <v>19</v>
      </c>
      <c r="E237" s="12" t="s">
        <v>785</v>
      </c>
      <c r="F237" s="12" t="s">
        <v>785</v>
      </c>
      <c r="G237" s="14">
        <v>130</v>
      </c>
      <c r="H237" s="14">
        <v>130</v>
      </c>
      <c r="I237" s="14">
        <v>0</v>
      </c>
      <c r="J237" s="12" t="s">
        <v>787</v>
      </c>
      <c r="K237" s="12" t="s">
        <v>771</v>
      </c>
      <c r="L237" s="13" t="s">
        <v>25</v>
      </c>
      <c r="M237" s="11"/>
    </row>
    <row r="238" s="27" customFormat="1" ht="23.25" spans="1:13">
      <c r="A238" s="14">
        <v>233</v>
      </c>
      <c r="B238" s="12" t="s">
        <v>788</v>
      </c>
      <c r="C238" s="11" t="s">
        <v>789</v>
      </c>
      <c r="D238" s="12" t="s">
        <v>54</v>
      </c>
      <c r="E238" s="12" t="s">
        <v>788</v>
      </c>
      <c r="F238" s="12" t="s">
        <v>790</v>
      </c>
      <c r="G238" s="14">
        <v>210</v>
      </c>
      <c r="H238" s="14">
        <v>210</v>
      </c>
      <c r="I238" s="18">
        <v>0</v>
      </c>
      <c r="J238" s="12" t="s">
        <v>791</v>
      </c>
      <c r="K238" s="12" t="s">
        <v>792</v>
      </c>
      <c r="L238" s="12" t="s">
        <v>21</v>
      </c>
      <c r="M238" s="11"/>
    </row>
    <row r="239" s="27" customFormat="1" ht="23.25" spans="1:13">
      <c r="A239" s="14">
        <v>234</v>
      </c>
      <c r="B239" s="12" t="s">
        <v>788</v>
      </c>
      <c r="C239" s="14" t="s">
        <v>793</v>
      </c>
      <c r="D239" s="12" t="s">
        <v>54</v>
      </c>
      <c r="E239" s="12" t="s">
        <v>788</v>
      </c>
      <c r="F239" s="12" t="s">
        <v>790</v>
      </c>
      <c r="G239" s="14">
        <v>50</v>
      </c>
      <c r="H239" s="14">
        <v>50</v>
      </c>
      <c r="I239" s="18">
        <v>0</v>
      </c>
      <c r="J239" s="12" t="s">
        <v>794</v>
      </c>
      <c r="K239" s="12" t="s">
        <v>795</v>
      </c>
      <c r="L239" s="12" t="s">
        <v>21</v>
      </c>
      <c r="M239" s="11"/>
    </row>
    <row r="240" s="27" customFormat="1" ht="24" spans="1:13">
      <c r="A240" s="14">
        <v>235</v>
      </c>
      <c r="B240" s="12" t="s">
        <v>788</v>
      </c>
      <c r="C240" s="14" t="s">
        <v>796</v>
      </c>
      <c r="D240" s="12" t="s">
        <v>54</v>
      </c>
      <c r="E240" s="12" t="s">
        <v>788</v>
      </c>
      <c r="F240" s="12" t="s">
        <v>790</v>
      </c>
      <c r="G240" s="14">
        <v>47.7408</v>
      </c>
      <c r="H240" s="14">
        <v>47.7408</v>
      </c>
      <c r="I240" s="18">
        <v>0</v>
      </c>
      <c r="J240" s="12" t="s">
        <v>797</v>
      </c>
      <c r="K240" s="12" t="s">
        <v>798</v>
      </c>
      <c r="L240" s="12" t="s">
        <v>21</v>
      </c>
      <c r="M240" s="11"/>
    </row>
    <row r="241" s="27" customFormat="1" ht="22.5" spans="1:13">
      <c r="A241" s="14">
        <v>236</v>
      </c>
      <c r="B241" s="12" t="s">
        <v>788</v>
      </c>
      <c r="C241" s="12" t="s">
        <v>799</v>
      </c>
      <c r="D241" s="12" t="s">
        <v>31</v>
      </c>
      <c r="E241" s="12" t="s">
        <v>788</v>
      </c>
      <c r="F241" s="12" t="s">
        <v>790</v>
      </c>
      <c r="G241" s="14">
        <v>50</v>
      </c>
      <c r="H241" s="14">
        <v>50</v>
      </c>
      <c r="I241" s="18">
        <v>0</v>
      </c>
      <c r="J241" s="12" t="s">
        <v>800</v>
      </c>
      <c r="K241" s="12" t="s">
        <v>801</v>
      </c>
      <c r="L241" s="12" t="s">
        <v>21</v>
      </c>
      <c r="M241" s="11"/>
    </row>
    <row r="242" s="27" customFormat="1" ht="23.25" spans="1:13">
      <c r="A242" s="14">
        <v>237</v>
      </c>
      <c r="B242" s="12" t="s">
        <v>788</v>
      </c>
      <c r="C242" s="14" t="s">
        <v>802</v>
      </c>
      <c r="D242" s="12" t="s">
        <v>54</v>
      </c>
      <c r="E242" s="12" t="s">
        <v>788</v>
      </c>
      <c r="F242" s="12" t="s">
        <v>790</v>
      </c>
      <c r="G242" s="14">
        <v>24</v>
      </c>
      <c r="H242" s="14">
        <v>24</v>
      </c>
      <c r="I242" s="18">
        <v>0</v>
      </c>
      <c r="J242" s="12" t="s">
        <v>803</v>
      </c>
      <c r="K242" s="12" t="s">
        <v>804</v>
      </c>
      <c r="L242" s="12" t="s">
        <v>21</v>
      </c>
      <c r="M242" s="11"/>
    </row>
    <row r="243" s="27" customFormat="1" ht="22.5" spans="1:13">
      <c r="A243" s="14">
        <v>238</v>
      </c>
      <c r="B243" s="12" t="s">
        <v>788</v>
      </c>
      <c r="C243" s="12" t="s">
        <v>805</v>
      </c>
      <c r="D243" s="12" t="s">
        <v>19</v>
      </c>
      <c r="E243" s="12" t="s">
        <v>806</v>
      </c>
      <c r="F243" s="12" t="s">
        <v>806</v>
      </c>
      <c r="G243" s="14">
        <v>80</v>
      </c>
      <c r="H243" s="14">
        <v>80</v>
      </c>
      <c r="I243" s="18">
        <v>0</v>
      </c>
      <c r="J243" s="12" t="s">
        <v>807</v>
      </c>
      <c r="K243" s="12" t="s">
        <v>808</v>
      </c>
      <c r="L243" s="12" t="s">
        <v>25</v>
      </c>
      <c r="M243" s="11"/>
    </row>
    <row r="244" s="27" customFormat="1" ht="33.75" spans="1:13">
      <c r="A244" s="14">
        <v>239</v>
      </c>
      <c r="B244" s="12" t="s">
        <v>788</v>
      </c>
      <c r="C244" s="12" t="s">
        <v>809</v>
      </c>
      <c r="D244" s="12" t="s">
        <v>19</v>
      </c>
      <c r="E244" s="12" t="s">
        <v>788</v>
      </c>
      <c r="F244" s="12" t="s">
        <v>790</v>
      </c>
      <c r="G244" s="14">
        <v>1500</v>
      </c>
      <c r="H244" s="14">
        <v>1500</v>
      </c>
      <c r="I244" s="18">
        <v>0</v>
      </c>
      <c r="J244" s="12" t="s">
        <v>810</v>
      </c>
      <c r="K244" s="12" t="s">
        <v>811</v>
      </c>
      <c r="L244" s="12" t="s">
        <v>25</v>
      </c>
      <c r="M244" s="11"/>
    </row>
    <row r="245" s="27" customFormat="1" ht="45" spans="1:13">
      <c r="A245" s="14">
        <v>240</v>
      </c>
      <c r="B245" s="12" t="s">
        <v>788</v>
      </c>
      <c r="C245" s="12" t="s">
        <v>812</v>
      </c>
      <c r="D245" s="12" t="s">
        <v>19</v>
      </c>
      <c r="E245" s="12" t="s">
        <v>813</v>
      </c>
      <c r="F245" s="12" t="s">
        <v>813</v>
      </c>
      <c r="G245" s="14">
        <v>95</v>
      </c>
      <c r="H245" s="14">
        <v>95</v>
      </c>
      <c r="I245" s="18">
        <v>0</v>
      </c>
      <c r="J245" s="12" t="s">
        <v>814</v>
      </c>
      <c r="K245" s="12" t="s">
        <v>815</v>
      </c>
      <c r="L245" s="12" t="s">
        <v>25</v>
      </c>
      <c r="M245" s="11"/>
    </row>
    <row r="246" s="27" customFormat="1" ht="33.75" spans="1:13">
      <c r="A246" s="14">
        <v>241</v>
      </c>
      <c r="B246" s="12" t="s">
        <v>788</v>
      </c>
      <c r="C246" s="12" t="s">
        <v>816</v>
      </c>
      <c r="D246" s="12" t="s">
        <v>19</v>
      </c>
      <c r="E246" s="12" t="s">
        <v>817</v>
      </c>
      <c r="F246" s="12" t="s">
        <v>818</v>
      </c>
      <c r="G246" s="14">
        <v>20</v>
      </c>
      <c r="H246" s="14">
        <v>20</v>
      </c>
      <c r="I246" s="18">
        <v>0</v>
      </c>
      <c r="J246" s="12" t="s">
        <v>819</v>
      </c>
      <c r="K246" s="12" t="s">
        <v>820</v>
      </c>
      <c r="L246" s="12" t="s">
        <v>25</v>
      </c>
      <c r="M246" s="11"/>
    </row>
    <row r="247" s="27" customFormat="1" ht="80.25" spans="1:13">
      <c r="A247" s="14">
        <v>242</v>
      </c>
      <c r="B247" s="12" t="s">
        <v>788</v>
      </c>
      <c r="C247" s="12" t="s">
        <v>821</v>
      </c>
      <c r="D247" s="12" t="s">
        <v>19</v>
      </c>
      <c r="E247" s="12" t="s">
        <v>822</v>
      </c>
      <c r="F247" s="12" t="s">
        <v>822</v>
      </c>
      <c r="G247" s="14">
        <v>150</v>
      </c>
      <c r="H247" s="14">
        <v>150</v>
      </c>
      <c r="I247" s="18">
        <v>0</v>
      </c>
      <c r="J247" s="12" t="s">
        <v>823</v>
      </c>
      <c r="K247" s="12" t="s">
        <v>815</v>
      </c>
      <c r="L247" s="12" t="s">
        <v>25</v>
      </c>
      <c r="M247" s="11"/>
    </row>
    <row r="248" s="27" customFormat="1" ht="33.75" spans="1:13">
      <c r="A248" s="14">
        <v>243</v>
      </c>
      <c r="B248" s="12" t="s">
        <v>788</v>
      </c>
      <c r="C248" s="12" t="s">
        <v>824</v>
      </c>
      <c r="D248" s="12" t="s">
        <v>19</v>
      </c>
      <c r="E248" s="12" t="s">
        <v>788</v>
      </c>
      <c r="F248" s="12" t="s">
        <v>790</v>
      </c>
      <c r="G248" s="14">
        <v>200</v>
      </c>
      <c r="H248" s="14">
        <v>200</v>
      </c>
      <c r="I248" s="18">
        <v>0</v>
      </c>
      <c r="J248" s="12" t="s">
        <v>825</v>
      </c>
      <c r="K248" s="12" t="s">
        <v>820</v>
      </c>
      <c r="L248" s="12" t="s">
        <v>25</v>
      </c>
      <c r="M248" s="11"/>
    </row>
    <row r="249" s="27" customFormat="1" ht="33.75" spans="1:13">
      <c r="A249" s="14">
        <v>244</v>
      </c>
      <c r="B249" s="12" t="s">
        <v>788</v>
      </c>
      <c r="C249" s="14" t="s">
        <v>826</v>
      </c>
      <c r="D249" s="12" t="s">
        <v>19</v>
      </c>
      <c r="E249" s="12" t="s">
        <v>813</v>
      </c>
      <c r="F249" s="12" t="s">
        <v>813</v>
      </c>
      <c r="G249" s="14">
        <v>120</v>
      </c>
      <c r="H249" s="14">
        <v>120</v>
      </c>
      <c r="I249" s="18">
        <v>0</v>
      </c>
      <c r="J249" s="12" t="s">
        <v>827</v>
      </c>
      <c r="K249" s="12" t="s">
        <v>828</v>
      </c>
      <c r="L249" s="12" t="s">
        <v>25</v>
      </c>
      <c r="M249" s="11"/>
    </row>
    <row r="250" s="27" customFormat="1" ht="33.75" spans="1:13">
      <c r="A250" s="14">
        <v>245</v>
      </c>
      <c r="B250" s="12" t="s">
        <v>788</v>
      </c>
      <c r="C250" s="12" t="s">
        <v>829</v>
      </c>
      <c r="D250" s="12" t="s">
        <v>19</v>
      </c>
      <c r="E250" s="12" t="s">
        <v>788</v>
      </c>
      <c r="F250" s="12" t="s">
        <v>790</v>
      </c>
      <c r="G250" s="14">
        <v>300</v>
      </c>
      <c r="H250" s="14">
        <v>300</v>
      </c>
      <c r="I250" s="18">
        <v>0</v>
      </c>
      <c r="J250" s="12" t="s">
        <v>830</v>
      </c>
      <c r="K250" s="12" t="s">
        <v>828</v>
      </c>
      <c r="L250" s="12" t="s">
        <v>25</v>
      </c>
      <c r="M250" s="11"/>
    </row>
    <row r="251" s="27" customFormat="1" ht="23.25" spans="1:13">
      <c r="A251" s="14">
        <v>246</v>
      </c>
      <c r="B251" s="12" t="s">
        <v>788</v>
      </c>
      <c r="C251" s="12" t="s">
        <v>831</v>
      </c>
      <c r="D251" s="12" t="s">
        <v>19</v>
      </c>
      <c r="E251" s="12" t="s">
        <v>579</v>
      </c>
      <c r="F251" s="12" t="s">
        <v>579</v>
      </c>
      <c r="G251" s="14">
        <v>60</v>
      </c>
      <c r="H251" s="14">
        <v>60</v>
      </c>
      <c r="I251" s="18">
        <v>0</v>
      </c>
      <c r="J251" s="12" t="s">
        <v>832</v>
      </c>
      <c r="K251" s="12" t="s">
        <v>833</v>
      </c>
      <c r="L251" s="12" t="s">
        <v>25</v>
      </c>
      <c r="M251" s="11"/>
    </row>
    <row r="252" s="27" customFormat="1" ht="23.25" spans="1:13">
      <c r="A252" s="14">
        <v>247</v>
      </c>
      <c r="B252" s="12" t="s">
        <v>788</v>
      </c>
      <c r="C252" s="12" t="s">
        <v>834</v>
      </c>
      <c r="D252" s="12" t="s">
        <v>19</v>
      </c>
      <c r="E252" s="12" t="s">
        <v>579</v>
      </c>
      <c r="F252" s="12" t="s">
        <v>579</v>
      </c>
      <c r="G252" s="14">
        <v>30</v>
      </c>
      <c r="H252" s="14">
        <v>30</v>
      </c>
      <c r="I252" s="18">
        <v>0</v>
      </c>
      <c r="J252" s="12" t="s">
        <v>835</v>
      </c>
      <c r="K252" s="12" t="s">
        <v>836</v>
      </c>
      <c r="L252" s="12" t="s">
        <v>25</v>
      </c>
      <c r="M252" s="11"/>
    </row>
    <row r="253" s="27" customFormat="1" ht="93" spans="1:13">
      <c r="A253" s="14">
        <v>248</v>
      </c>
      <c r="B253" s="12" t="s">
        <v>788</v>
      </c>
      <c r="C253" s="12" t="s">
        <v>837</v>
      </c>
      <c r="D253" s="12" t="s">
        <v>19</v>
      </c>
      <c r="E253" s="12" t="s">
        <v>838</v>
      </c>
      <c r="F253" s="12" t="s">
        <v>839</v>
      </c>
      <c r="G253" s="14">
        <v>165</v>
      </c>
      <c r="H253" s="14">
        <v>165</v>
      </c>
      <c r="I253" s="18">
        <v>0</v>
      </c>
      <c r="J253" s="12" t="s">
        <v>840</v>
      </c>
      <c r="K253" s="12" t="s">
        <v>841</v>
      </c>
      <c r="L253" s="12" t="s">
        <v>25</v>
      </c>
      <c r="M253" s="11"/>
    </row>
    <row r="254" s="27" customFormat="1" ht="22.5" spans="1:13">
      <c r="A254" s="14">
        <v>249</v>
      </c>
      <c r="B254" s="12" t="s">
        <v>842</v>
      </c>
      <c r="C254" s="12" t="s">
        <v>843</v>
      </c>
      <c r="D254" s="12" t="s">
        <v>54</v>
      </c>
      <c r="E254" s="12" t="s">
        <v>842</v>
      </c>
      <c r="F254" s="12" t="s">
        <v>842</v>
      </c>
      <c r="G254" s="14">
        <v>280</v>
      </c>
      <c r="H254" s="14">
        <v>280</v>
      </c>
      <c r="I254" s="14">
        <f t="shared" ref="I254:I256" si="0">G254-H254</f>
        <v>0</v>
      </c>
      <c r="J254" s="12" t="s">
        <v>844</v>
      </c>
      <c r="K254" s="12" t="s">
        <v>845</v>
      </c>
      <c r="L254" s="13" t="s">
        <v>21</v>
      </c>
      <c r="M254" s="14"/>
    </row>
    <row r="255" s="27" customFormat="1" ht="22.5" spans="1:13">
      <c r="A255" s="14">
        <v>250</v>
      </c>
      <c r="B255" s="12" t="s">
        <v>842</v>
      </c>
      <c r="C255" s="12" t="s">
        <v>846</v>
      </c>
      <c r="D255" s="12" t="s">
        <v>19</v>
      </c>
      <c r="E255" s="12" t="s">
        <v>847</v>
      </c>
      <c r="F255" s="12" t="s">
        <v>847</v>
      </c>
      <c r="G255" s="14">
        <v>100</v>
      </c>
      <c r="H255" s="14">
        <v>100</v>
      </c>
      <c r="I255" s="14">
        <f t="shared" si="0"/>
        <v>0</v>
      </c>
      <c r="J255" s="12" t="s">
        <v>848</v>
      </c>
      <c r="K255" s="12" t="s">
        <v>849</v>
      </c>
      <c r="L255" s="12" t="s">
        <v>25</v>
      </c>
      <c r="M255" s="14"/>
    </row>
    <row r="256" s="27" customFormat="1" ht="22.5" spans="1:13">
      <c r="A256" s="14">
        <v>251</v>
      </c>
      <c r="B256" s="12" t="s">
        <v>842</v>
      </c>
      <c r="C256" s="12" t="s">
        <v>850</v>
      </c>
      <c r="D256" s="12" t="s">
        <v>19</v>
      </c>
      <c r="E256" s="12" t="s">
        <v>851</v>
      </c>
      <c r="F256" s="12" t="s">
        <v>851</v>
      </c>
      <c r="G256" s="14">
        <v>100</v>
      </c>
      <c r="H256" s="14">
        <v>100</v>
      </c>
      <c r="I256" s="14">
        <f t="shared" si="0"/>
        <v>0</v>
      </c>
      <c r="J256" s="12" t="s">
        <v>852</v>
      </c>
      <c r="K256" s="12" t="s">
        <v>849</v>
      </c>
      <c r="L256" s="12" t="s">
        <v>25</v>
      </c>
      <c r="M256" s="14"/>
    </row>
    <row r="257" s="27" customFormat="1" ht="33.75" spans="1:13">
      <c r="A257" s="14">
        <v>252</v>
      </c>
      <c r="B257" s="12" t="s">
        <v>842</v>
      </c>
      <c r="C257" s="12" t="s">
        <v>853</v>
      </c>
      <c r="D257" s="12" t="s">
        <v>31</v>
      </c>
      <c r="E257" s="12" t="s">
        <v>854</v>
      </c>
      <c r="F257" s="12" t="s">
        <v>854</v>
      </c>
      <c r="G257" s="14">
        <v>50</v>
      </c>
      <c r="H257" s="14">
        <v>50</v>
      </c>
      <c r="I257" s="14">
        <v>0</v>
      </c>
      <c r="J257" s="12" t="s">
        <v>855</v>
      </c>
      <c r="K257" s="12" t="s">
        <v>856</v>
      </c>
      <c r="L257" s="12" t="s">
        <v>25</v>
      </c>
      <c r="M257" s="14"/>
    </row>
    <row r="258" s="27" customFormat="1" ht="33.75" spans="1:13">
      <c r="A258" s="14">
        <v>253</v>
      </c>
      <c r="B258" s="12" t="s">
        <v>842</v>
      </c>
      <c r="C258" s="12" t="s">
        <v>857</v>
      </c>
      <c r="D258" s="12" t="s">
        <v>31</v>
      </c>
      <c r="E258" s="12" t="s">
        <v>858</v>
      </c>
      <c r="F258" s="12" t="s">
        <v>858</v>
      </c>
      <c r="G258" s="14">
        <v>50</v>
      </c>
      <c r="H258" s="14">
        <v>50</v>
      </c>
      <c r="I258" s="14">
        <v>0</v>
      </c>
      <c r="J258" s="12" t="s">
        <v>855</v>
      </c>
      <c r="K258" s="12" t="s">
        <v>856</v>
      </c>
      <c r="L258" s="12" t="s">
        <v>25</v>
      </c>
      <c r="M258" s="14"/>
    </row>
    <row r="259" s="27" customFormat="1" ht="168.75" spans="1:13">
      <c r="A259" s="14">
        <v>254</v>
      </c>
      <c r="B259" s="12" t="s">
        <v>842</v>
      </c>
      <c r="C259" s="12" t="s">
        <v>859</v>
      </c>
      <c r="D259" s="12" t="s">
        <v>680</v>
      </c>
      <c r="E259" s="12" t="s">
        <v>860</v>
      </c>
      <c r="F259" s="12" t="s">
        <v>860</v>
      </c>
      <c r="G259" s="14">
        <v>450</v>
      </c>
      <c r="H259" s="14">
        <v>450</v>
      </c>
      <c r="I259" s="14">
        <v>0</v>
      </c>
      <c r="J259" s="12" t="s">
        <v>861</v>
      </c>
      <c r="K259" s="12" t="s">
        <v>862</v>
      </c>
      <c r="L259" s="12" t="s">
        <v>21</v>
      </c>
      <c r="M259" s="14"/>
    </row>
    <row r="260" s="27" customFormat="1" ht="22.5" spans="1:13">
      <c r="A260" s="14">
        <v>255</v>
      </c>
      <c r="B260" s="12" t="s">
        <v>842</v>
      </c>
      <c r="C260" s="12" t="s">
        <v>863</v>
      </c>
      <c r="D260" s="12" t="s">
        <v>54</v>
      </c>
      <c r="E260" s="12" t="s">
        <v>842</v>
      </c>
      <c r="F260" s="12" t="s">
        <v>864</v>
      </c>
      <c r="G260" s="14">
        <v>50</v>
      </c>
      <c r="H260" s="14">
        <v>50</v>
      </c>
      <c r="I260" s="14">
        <v>0</v>
      </c>
      <c r="J260" s="12" t="s">
        <v>865</v>
      </c>
      <c r="K260" s="12" t="s">
        <v>866</v>
      </c>
      <c r="L260" s="13" t="s">
        <v>21</v>
      </c>
      <c r="M260" s="14"/>
    </row>
    <row r="261" s="27" customFormat="1" ht="23.25" spans="1:13">
      <c r="A261" s="14">
        <v>256</v>
      </c>
      <c r="B261" s="12" t="s">
        <v>842</v>
      </c>
      <c r="C261" s="12" t="s">
        <v>867</v>
      </c>
      <c r="D261" s="12" t="s">
        <v>54</v>
      </c>
      <c r="E261" s="12" t="s">
        <v>868</v>
      </c>
      <c r="F261" s="12" t="s">
        <v>851</v>
      </c>
      <c r="G261" s="14">
        <v>30</v>
      </c>
      <c r="H261" s="14">
        <v>30</v>
      </c>
      <c r="I261" s="14">
        <v>0</v>
      </c>
      <c r="J261" s="12" t="s">
        <v>869</v>
      </c>
      <c r="K261" s="12" t="s">
        <v>870</v>
      </c>
      <c r="L261" s="13" t="s">
        <v>21</v>
      </c>
      <c r="M261" s="14"/>
    </row>
    <row r="262" s="27" customFormat="1" ht="33.75" spans="1:13">
      <c r="A262" s="14">
        <v>257</v>
      </c>
      <c r="B262" s="12" t="s">
        <v>842</v>
      </c>
      <c r="C262" s="12" t="s">
        <v>871</v>
      </c>
      <c r="D262" s="12" t="s">
        <v>19</v>
      </c>
      <c r="E262" s="12" t="s">
        <v>842</v>
      </c>
      <c r="F262" s="12" t="s">
        <v>842</v>
      </c>
      <c r="G262" s="14">
        <v>350</v>
      </c>
      <c r="H262" s="14">
        <v>350</v>
      </c>
      <c r="I262" s="14">
        <v>0</v>
      </c>
      <c r="J262" s="12" t="s">
        <v>872</v>
      </c>
      <c r="K262" s="12" t="s">
        <v>873</v>
      </c>
      <c r="L262" s="12" t="s">
        <v>25</v>
      </c>
      <c r="M262" s="14"/>
    </row>
    <row r="263" s="27" customFormat="1" ht="33.75" spans="1:13">
      <c r="A263" s="14">
        <v>258</v>
      </c>
      <c r="B263" s="12" t="s">
        <v>842</v>
      </c>
      <c r="C263" s="12" t="s">
        <v>874</v>
      </c>
      <c r="D263" s="12" t="s">
        <v>19</v>
      </c>
      <c r="E263" s="12" t="s">
        <v>875</v>
      </c>
      <c r="F263" s="12" t="s">
        <v>875</v>
      </c>
      <c r="G263" s="14">
        <v>200</v>
      </c>
      <c r="H263" s="14">
        <v>200</v>
      </c>
      <c r="I263" s="14">
        <v>0</v>
      </c>
      <c r="J263" s="12" t="s">
        <v>876</v>
      </c>
      <c r="K263" s="12" t="s">
        <v>873</v>
      </c>
      <c r="L263" s="12" t="s">
        <v>25</v>
      </c>
      <c r="M263" s="14"/>
    </row>
    <row r="264" s="27" customFormat="1" ht="22.5" spans="1:13">
      <c r="A264" s="14">
        <v>259</v>
      </c>
      <c r="B264" s="12" t="s">
        <v>842</v>
      </c>
      <c r="C264" s="12" t="s">
        <v>877</v>
      </c>
      <c r="D264" s="12" t="s">
        <v>19</v>
      </c>
      <c r="E264" s="12" t="s">
        <v>854</v>
      </c>
      <c r="F264" s="12" t="s">
        <v>854</v>
      </c>
      <c r="G264" s="14">
        <v>20</v>
      </c>
      <c r="H264" s="14">
        <v>20</v>
      </c>
      <c r="I264" s="14">
        <v>0</v>
      </c>
      <c r="J264" s="12" t="s">
        <v>878</v>
      </c>
      <c r="K264" s="12" t="s">
        <v>879</v>
      </c>
      <c r="L264" s="13" t="s">
        <v>25</v>
      </c>
      <c r="M264" s="14"/>
    </row>
    <row r="265" s="27" customFormat="1" ht="22.5" spans="1:13">
      <c r="A265" s="14">
        <v>260</v>
      </c>
      <c r="B265" s="12" t="s">
        <v>842</v>
      </c>
      <c r="C265" s="12" t="s">
        <v>880</v>
      </c>
      <c r="D265" s="12" t="s">
        <v>19</v>
      </c>
      <c r="E265" s="12" t="s">
        <v>881</v>
      </c>
      <c r="F265" s="12" t="s">
        <v>881</v>
      </c>
      <c r="G265" s="14">
        <v>35</v>
      </c>
      <c r="H265" s="14">
        <v>35</v>
      </c>
      <c r="I265" s="14">
        <v>0</v>
      </c>
      <c r="J265" s="12" t="s">
        <v>878</v>
      </c>
      <c r="K265" s="12" t="s">
        <v>879</v>
      </c>
      <c r="L265" s="13" t="s">
        <v>25</v>
      </c>
      <c r="M265" s="14"/>
    </row>
    <row r="266" s="27" customFormat="1" ht="22.5" spans="1:13">
      <c r="A266" s="14">
        <v>261</v>
      </c>
      <c r="B266" s="12" t="s">
        <v>842</v>
      </c>
      <c r="C266" s="12" t="s">
        <v>882</v>
      </c>
      <c r="D266" s="12" t="s">
        <v>19</v>
      </c>
      <c r="E266" s="12" t="s">
        <v>883</v>
      </c>
      <c r="F266" s="12" t="s">
        <v>883</v>
      </c>
      <c r="G266" s="14">
        <v>150</v>
      </c>
      <c r="H266" s="14">
        <v>150</v>
      </c>
      <c r="I266" s="14">
        <v>0</v>
      </c>
      <c r="J266" s="12" t="s">
        <v>884</v>
      </c>
      <c r="K266" s="12" t="s">
        <v>885</v>
      </c>
      <c r="L266" s="12" t="s">
        <v>25</v>
      </c>
      <c r="M266" s="14"/>
    </row>
    <row r="267" s="27" customFormat="1" ht="33.75" spans="1:13">
      <c r="A267" s="14">
        <v>262</v>
      </c>
      <c r="B267" s="12" t="s">
        <v>842</v>
      </c>
      <c r="C267" s="12" t="s">
        <v>886</v>
      </c>
      <c r="D267" s="12" t="s">
        <v>19</v>
      </c>
      <c r="E267" s="12" t="s">
        <v>887</v>
      </c>
      <c r="F267" s="12" t="s">
        <v>887</v>
      </c>
      <c r="G267" s="14">
        <v>60</v>
      </c>
      <c r="H267" s="14">
        <v>60</v>
      </c>
      <c r="I267" s="14">
        <v>0</v>
      </c>
      <c r="J267" s="12" t="s">
        <v>888</v>
      </c>
      <c r="K267" s="12" t="s">
        <v>889</v>
      </c>
      <c r="L267" s="12" t="s">
        <v>25</v>
      </c>
      <c r="M267" s="14"/>
    </row>
    <row r="268" s="27" customFormat="1" ht="22.5" spans="1:13">
      <c r="A268" s="14">
        <v>263</v>
      </c>
      <c r="B268" s="12" t="s">
        <v>842</v>
      </c>
      <c r="C268" s="12" t="s">
        <v>890</v>
      </c>
      <c r="D268" s="12" t="s">
        <v>19</v>
      </c>
      <c r="E268" s="12" t="s">
        <v>891</v>
      </c>
      <c r="F268" s="12" t="s">
        <v>891</v>
      </c>
      <c r="G268" s="14">
        <v>22</v>
      </c>
      <c r="H268" s="14">
        <v>22</v>
      </c>
      <c r="I268" s="14">
        <v>0</v>
      </c>
      <c r="J268" s="12" t="s">
        <v>892</v>
      </c>
      <c r="K268" s="12" t="s">
        <v>893</v>
      </c>
      <c r="L268" s="12" t="s">
        <v>25</v>
      </c>
      <c r="M268" s="14"/>
    </row>
    <row r="269" s="27" customFormat="1" ht="22.5" spans="1:13">
      <c r="A269" s="14">
        <v>264</v>
      </c>
      <c r="B269" s="12" t="s">
        <v>842</v>
      </c>
      <c r="C269" s="12" t="s">
        <v>894</v>
      </c>
      <c r="D269" s="12" t="s">
        <v>19</v>
      </c>
      <c r="E269" s="12" t="s">
        <v>895</v>
      </c>
      <c r="F269" s="12" t="s">
        <v>895</v>
      </c>
      <c r="G269" s="14">
        <v>200</v>
      </c>
      <c r="H269" s="14">
        <v>200</v>
      </c>
      <c r="I269" s="14">
        <v>0</v>
      </c>
      <c r="J269" s="12" t="s">
        <v>896</v>
      </c>
      <c r="K269" s="12" t="s">
        <v>897</v>
      </c>
      <c r="L269" s="12" t="s">
        <v>25</v>
      </c>
      <c r="M269" s="14"/>
    </row>
    <row r="270" s="27" customFormat="1" ht="33.75" spans="1:13">
      <c r="A270" s="14">
        <v>265</v>
      </c>
      <c r="B270" s="12" t="s">
        <v>898</v>
      </c>
      <c r="C270" s="13" t="s">
        <v>899</v>
      </c>
      <c r="D270" s="12" t="s">
        <v>680</v>
      </c>
      <c r="E270" s="13" t="s">
        <v>898</v>
      </c>
      <c r="F270" s="13" t="s">
        <v>900</v>
      </c>
      <c r="G270" s="11">
        <v>300</v>
      </c>
      <c r="H270" s="11">
        <v>300</v>
      </c>
      <c r="I270" s="14">
        <v>0</v>
      </c>
      <c r="J270" s="12" t="s">
        <v>901</v>
      </c>
      <c r="K270" s="12" t="s">
        <v>902</v>
      </c>
      <c r="L270" s="12" t="s">
        <v>21</v>
      </c>
      <c r="M270" s="14"/>
    </row>
    <row r="271" s="27" customFormat="1" ht="22.5" spans="1:13">
      <c r="A271" s="14">
        <v>266</v>
      </c>
      <c r="B271" s="12" t="s">
        <v>898</v>
      </c>
      <c r="C271" s="12" t="s">
        <v>903</v>
      </c>
      <c r="D271" s="12" t="s">
        <v>19</v>
      </c>
      <c r="E271" s="13" t="s">
        <v>898</v>
      </c>
      <c r="F271" s="13" t="s">
        <v>900</v>
      </c>
      <c r="G271" s="11">
        <v>174.141</v>
      </c>
      <c r="H271" s="11">
        <v>174.141</v>
      </c>
      <c r="I271" s="14">
        <v>0</v>
      </c>
      <c r="J271" s="12" t="s">
        <v>904</v>
      </c>
      <c r="K271" s="12" t="s">
        <v>905</v>
      </c>
      <c r="L271" s="12" t="s">
        <v>21</v>
      </c>
      <c r="M271" s="11"/>
    </row>
    <row r="272" s="27" customFormat="1" ht="34.5" spans="1:13">
      <c r="A272" s="14">
        <v>267</v>
      </c>
      <c r="B272" s="12" t="s">
        <v>898</v>
      </c>
      <c r="C272" s="12" t="s">
        <v>906</v>
      </c>
      <c r="D272" s="12" t="s">
        <v>19</v>
      </c>
      <c r="E272" s="13" t="s">
        <v>898</v>
      </c>
      <c r="F272" s="13" t="s">
        <v>900</v>
      </c>
      <c r="G272" s="11">
        <v>33.8616</v>
      </c>
      <c r="H272" s="11">
        <v>33.8616</v>
      </c>
      <c r="I272" s="14">
        <v>0</v>
      </c>
      <c r="J272" s="12" t="s">
        <v>907</v>
      </c>
      <c r="K272" s="12" t="s">
        <v>908</v>
      </c>
      <c r="L272" s="13" t="s">
        <v>21</v>
      </c>
      <c r="M272" s="11"/>
    </row>
    <row r="273" s="27" customFormat="1" ht="22.5" spans="1:13">
      <c r="A273" s="14">
        <v>268</v>
      </c>
      <c r="B273" s="12" t="s">
        <v>898</v>
      </c>
      <c r="C273" s="12" t="s">
        <v>909</v>
      </c>
      <c r="D273" s="12" t="s">
        <v>19</v>
      </c>
      <c r="E273" s="13" t="s">
        <v>898</v>
      </c>
      <c r="F273" s="13" t="s">
        <v>900</v>
      </c>
      <c r="G273" s="11">
        <v>50</v>
      </c>
      <c r="H273" s="11">
        <v>50</v>
      </c>
      <c r="I273" s="14">
        <v>0</v>
      </c>
      <c r="J273" s="12" t="s">
        <v>910</v>
      </c>
      <c r="K273" s="12" t="s">
        <v>905</v>
      </c>
      <c r="L273" s="13" t="s">
        <v>21</v>
      </c>
      <c r="M273" s="11"/>
    </row>
    <row r="274" s="27" customFormat="1" ht="23.25" spans="1:13">
      <c r="A274" s="14">
        <v>269</v>
      </c>
      <c r="B274" s="12" t="s">
        <v>898</v>
      </c>
      <c r="C274" s="12" t="s">
        <v>911</v>
      </c>
      <c r="D274" s="12" t="s">
        <v>19</v>
      </c>
      <c r="E274" s="13" t="s">
        <v>898</v>
      </c>
      <c r="F274" s="13" t="s">
        <v>900</v>
      </c>
      <c r="G274" s="11">
        <v>600</v>
      </c>
      <c r="H274" s="11">
        <v>600</v>
      </c>
      <c r="I274" s="14">
        <v>0</v>
      </c>
      <c r="J274" s="12" t="s">
        <v>912</v>
      </c>
      <c r="K274" s="12" t="s">
        <v>913</v>
      </c>
      <c r="L274" s="13" t="s">
        <v>25</v>
      </c>
      <c r="M274" s="11"/>
    </row>
    <row r="275" s="27" customFormat="1" ht="33.75" spans="1:13">
      <c r="A275" s="14">
        <v>270</v>
      </c>
      <c r="B275" s="12" t="s">
        <v>898</v>
      </c>
      <c r="C275" s="12" t="s">
        <v>914</v>
      </c>
      <c r="D275" s="12" t="s">
        <v>19</v>
      </c>
      <c r="E275" s="13" t="s">
        <v>915</v>
      </c>
      <c r="F275" s="12" t="s">
        <v>916</v>
      </c>
      <c r="G275" s="14">
        <v>100</v>
      </c>
      <c r="H275" s="14">
        <v>100</v>
      </c>
      <c r="I275" s="14">
        <v>0</v>
      </c>
      <c r="J275" s="12" t="s">
        <v>917</v>
      </c>
      <c r="K275" s="12" t="s">
        <v>918</v>
      </c>
      <c r="L275" s="12" t="s">
        <v>25</v>
      </c>
      <c r="M275" s="11"/>
    </row>
    <row r="276" s="27" customFormat="1" ht="22.5" spans="1:13">
      <c r="A276" s="14">
        <v>271</v>
      </c>
      <c r="B276" s="12" t="s">
        <v>898</v>
      </c>
      <c r="C276" s="12" t="s">
        <v>919</v>
      </c>
      <c r="D276" s="12" t="s">
        <v>19</v>
      </c>
      <c r="E276" s="12" t="s">
        <v>920</v>
      </c>
      <c r="F276" s="12" t="s">
        <v>920</v>
      </c>
      <c r="G276" s="14">
        <v>100</v>
      </c>
      <c r="H276" s="14">
        <v>100</v>
      </c>
      <c r="I276" s="14">
        <v>0</v>
      </c>
      <c r="J276" s="12" t="s">
        <v>921</v>
      </c>
      <c r="K276" s="12" t="s">
        <v>922</v>
      </c>
      <c r="L276" s="12" t="s">
        <v>25</v>
      </c>
      <c r="M276" s="11"/>
    </row>
    <row r="277" s="27" customFormat="1" ht="22.5" spans="1:13">
      <c r="A277" s="14">
        <v>272</v>
      </c>
      <c r="B277" s="12" t="s">
        <v>898</v>
      </c>
      <c r="C277" s="12" t="s">
        <v>923</v>
      </c>
      <c r="D277" s="12" t="s">
        <v>35</v>
      </c>
      <c r="E277" s="12" t="s">
        <v>924</v>
      </c>
      <c r="F277" s="12" t="s">
        <v>925</v>
      </c>
      <c r="G277" s="14">
        <v>200</v>
      </c>
      <c r="H277" s="14">
        <v>200</v>
      </c>
      <c r="I277" s="14">
        <v>0</v>
      </c>
      <c r="J277" s="12" t="s">
        <v>926</v>
      </c>
      <c r="K277" s="12" t="s">
        <v>927</v>
      </c>
      <c r="L277" s="12" t="s">
        <v>25</v>
      </c>
      <c r="M277" s="11"/>
    </row>
    <row r="278" s="27" customFormat="1" ht="22.5" spans="1:13">
      <c r="A278" s="14">
        <v>273</v>
      </c>
      <c r="B278" s="12" t="s">
        <v>898</v>
      </c>
      <c r="C278" s="12" t="s">
        <v>928</v>
      </c>
      <c r="D278" s="12" t="s">
        <v>19</v>
      </c>
      <c r="E278" s="12" t="s">
        <v>929</v>
      </c>
      <c r="F278" s="12" t="s">
        <v>929</v>
      </c>
      <c r="G278" s="14">
        <v>200</v>
      </c>
      <c r="H278" s="14">
        <v>200</v>
      </c>
      <c r="I278" s="14">
        <v>0</v>
      </c>
      <c r="J278" s="12" t="s">
        <v>930</v>
      </c>
      <c r="K278" s="12" t="s">
        <v>931</v>
      </c>
      <c r="L278" s="12" t="s">
        <v>25</v>
      </c>
      <c r="M278" s="11"/>
    </row>
    <row r="279" s="27" customFormat="1" ht="22.5" spans="1:13">
      <c r="A279" s="14">
        <v>274</v>
      </c>
      <c r="B279" s="12" t="s">
        <v>898</v>
      </c>
      <c r="C279" s="12" t="s">
        <v>932</v>
      </c>
      <c r="D279" s="12" t="s">
        <v>31</v>
      </c>
      <c r="E279" s="12" t="s">
        <v>920</v>
      </c>
      <c r="F279" s="12" t="s">
        <v>933</v>
      </c>
      <c r="G279" s="14">
        <v>50</v>
      </c>
      <c r="H279" s="14">
        <v>50</v>
      </c>
      <c r="I279" s="14">
        <v>0</v>
      </c>
      <c r="J279" s="12" t="s">
        <v>934</v>
      </c>
      <c r="K279" s="12" t="s">
        <v>935</v>
      </c>
      <c r="L279" s="12" t="s">
        <v>25</v>
      </c>
      <c r="M279" s="11"/>
    </row>
    <row r="280" s="27" customFormat="1" ht="22.5" spans="1:13">
      <c r="A280" s="14">
        <v>275</v>
      </c>
      <c r="B280" s="12" t="s">
        <v>898</v>
      </c>
      <c r="C280" s="12" t="s">
        <v>936</v>
      </c>
      <c r="D280" s="12" t="s">
        <v>19</v>
      </c>
      <c r="E280" s="12" t="s">
        <v>924</v>
      </c>
      <c r="F280" s="12" t="s">
        <v>924</v>
      </c>
      <c r="G280" s="14">
        <v>100</v>
      </c>
      <c r="H280" s="14">
        <v>100</v>
      </c>
      <c r="I280" s="14">
        <v>0</v>
      </c>
      <c r="J280" s="12" t="s">
        <v>937</v>
      </c>
      <c r="K280" s="12" t="s">
        <v>922</v>
      </c>
      <c r="L280" s="12" t="s">
        <v>25</v>
      </c>
      <c r="M280" s="11"/>
    </row>
    <row r="281" s="27" customFormat="1" ht="22.5" spans="1:13">
      <c r="A281" s="14">
        <v>276</v>
      </c>
      <c r="B281" s="12" t="s">
        <v>898</v>
      </c>
      <c r="C281" s="12" t="s">
        <v>938</v>
      </c>
      <c r="D281" s="12" t="s">
        <v>19</v>
      </c>
      <c r="E281" s="12" t="s">
        <v>929</v>
      </c>
      <c r="F281" s="12" t="s">
        <v>929</v>
      </c>
      <c r="G281" s="14">
        <v>400</v>
      </c>
      <c r="H281" s="14">
        <v>400</v>
      </c>
      <c r="I281" s="14">
        <v>0</v>
      </c>
      <c r="J281" s="12" t="s">
        <v>939</v>
      </c>
      <c r="K281" s="12" t="s">
        <v>918</v>
      </c>
      <c r="L281" s="12" t="s">
        <v>21</v>
      </c>
      <c r="M281" s="11"/>
    </row>
    <row r="282" s="27" customFormat="1" ht="22.5" spans="1:13">
      <c r="A282" s="14">
        <v>277</v>
      </c>
      <c r="B282" s="12" t="s">
        <v>898</v>
      </c>
      <c r="C282" s="12" t="s">
        <v>940</v>
      </c>
      <c r="D282" s="12" t="s">
        <v>19</v>
      </c>
      <c r="E282" s="12" t="s">
        <v>941</v>
      </c>
      <c r="F282" s="12" t="s">
        <v>941</v>
      </c>
      <c r="G282" s="14">
        <v>30</v>
      </c>
      <c r="H282" s="14">
        <v>30</v>
      </c>
      <c r="I282" s="14">
        <v>0</v>
      </c>
      <c r="J282" s="12" t="s">
        <v>942</v>
      </c>
      <c r="K282" s="12" t="s">
        <v>943</v>
      </c>
      <c r="L282" s="12" t="s">
        <v>25</v>
      </c>
      <c r="M282" s="11"/>
    </row>
    <row r="283" s="27" customFormat="1" ht="22.5" spans="1:13">
      <c r="A283" s="14">
        <v>278</v>
      </c>
      <c r="B283" s="12" t="s">
        <v>898</v>
      </c>
      <c r="C283" s="12" t="s">
        <v>944</v>
      </c>
      <c r="D283" s="12" t="s">
        <v>19</v>
      </c>
      <c r="E283" s="12" t="s">
        <v>159</v>
      </c>
      <c r="F283" s="12" t="s">
        <v>945</v>
      </c>
      <c r="G283" s="14">
        <v>50</v>
      </c>
      <c r="H283" s="14">
        <v>50</v>
      </c>
      <c r="I283" s="14">
        <v>0</v>
      </c>
      <c r="J283" s="12" t="s">
        <v>946</v>
      </c>
      <c r="K283" s="12" t="s">
        <v>943</v>
      </c>
      <c r="L283" s="12" t="s">
        <v>25</v>
      </c>
      <c r="M283" s="11"/>
    </row>
    <row r="284" s="27" customFormat="1" ht="22.5" spans="1:13">
      <c r="A284" s="14">
        <v>279</v>
      </c>
      <c r="B284" s="12" t="s">
        <v>898</v>
      </c>
      <c r="C284" s="12" t="s">
        <v>947</v>
      </c>
      <c r="D284" s="12" t="s">
        <v>19</v>
      </c>
      <c r="E284" s="12" t="s">
        <v>920</v>
      </c>
      <c r="F284" s="12" t="s">
        <v>933</v>
      </c>
      <c r="G284" s="14">
        <v>80</v>
      </c>
      <c r="H284" s="14">
        <v>80</v>
      </c>
      <c r="I284" s="14">
        <v>0</v>
      </c>
      <c r="J284" s="12" t="s">
        <v>948</v>
      </c>
      <c r="K284" s="12" t="s">
        <v>949</v>
      </c>
      <c r="L284" s="12" t="s">
        <v>25</v>
      </c>
      <c r="M284" s="11"/>
    </row>
    <row r="285" s="27" customFormat="1" ht="22.5" spans="1:13">
      <c r="A285" s="14">
        <v>280</v>
      </c>
      <c r="B285" s="12" t="s">
        <v>898</v>
      </c>
      <c r="C285" s="12" t="s">
        <v>950</v>
      </c>
      <c r="D285" s="12" t="s">
        <v>19</v>
      </c>
      <c r="E285" s="12" t="s">
        <v>951</v>
      </c>
      <c r="F285" s="12" t="s">
        <v>952</v>
      </c>
      <c r="G285" s="14">
        <v>60</v>
      </c>
      <c r="H285" s="14">
        <v>60</v>
      </c>
      <c r="I285" s="14">
        <v>0</v>
      </c>
      <c r="J285" s="12" t="s">
        <v>953</v>
      </c>
      <c r="K285" s="12" t="s">
        <v>949</v>
      </c>
      <c r="L285" s="12" t="s">
        <v>25</v>
      </c>
      <c r="M285" s="11"/>
    </row>
    <row r="286" s="27" customFormat="1" ht="47.25" spans="1:13">
      <c r="A286" s="14">
        <v>281</v>
      </c>
      <c r="B286" s="12" t="s">
        <v>954</v>
      </c>
      <c r="C286" s="12" t="s">
        <v>955</v>
      </c>
      <c r="D286" s="12" t="s">
        <v>19</v>
      </c>
      <c r="E286" s="12" t="s">
        <v>956</v>
      </c>
      <c r="F286" s="12" t="s">
        <v>956</v>
      </c>
      <c r="G286" s="14">
        <v>297.972</v>
      </c>
      <c r="H286" s="14">
        <v>297.972</v>
      </c>
      <c r="I286" s="14">
        <v>0</v>
      </c>
      <c r="J286" s="12" t="s">
        <v>957</v>
      </c>
      <c r="K286" s="12" t="s">
        <v>958</v>
      </c>
      <c r="L286" s="12" t="s">
        <v>21</v>
      </c>
      <c r="M286" s="14"/>
    </row>
    <row r="287" s="27" customFormat="1" ht="94.5" spans="1:13">
      <c r="A287" s="14">
        <v>282</v>
      </c>
      <c r="B287" s="12" t="s">
        <v>954</v>
      </c>
      <c r="C287" s="12" t="s">
        <v>959</v>
      </c>
      <c r="D287" s="12" t="s">
        <v>54</v>
      </c>
      <c r="E287" s="12" t="s">
        <v>956</v>
      </c>
      <c r="F287" s="12" t="s">
        <v>956</v>
      </c>
      <c r="G287" s="14">
        <v>87.024</v>
      </c>
      <c r="H287" s="14">
        <v>87.024</v>
      </c>
      <c r="I287" s="14">
        <v>0</v>
      </c>
      <c r="J287" s="12" t="s">
        <v>960</v>
      </c>
      <c r="K287" s="12" t="s">
        <v>961</v>
      </c>
      <c r="L287" s="12" t="s">
        <v>21</v>
      </c>
      <c r="M287" s="14"/>
    </row>
    <row r="288" s="27" customFormat="1" ht="33.75" spans="1:13">
      <c r="A288" s="14">
        <v>283</v>
      </c>
      <c r="B288" s="12" t="s">
        <v>954</v>
      </c>
      <c r="C288" s="12" t="s">
        <v>962</v>
      </c>
      <c r="D288" s="12" t="s">
        <v>19</v>
      </c>
      <c r="E288" s="12" t="s">
        <v>963</v>
      </c>
      <c r="F288" s="12" t="s">
        <v>963</v>
      </c>
      <c r="G288" s="14">
        <v>100</v>
      </c>
      <c r="H288" s="14">
        <v>100</v>
      </c>
      <c r="I288" s="14">
        <v>0</v>
      </c>
      <c r="J288" s="12" t="s">
        <v>964</v>
      </c>
      <c r="K288" s="12" t="s">
        <v>965</v>
      </c>
      <c r="L288" s="12" t="s">
        <v>21</v>
      </c>
      <c r="M288" s="14" t="s">
        <v>966</v>
      </c>
    </row>
    <row r="289" s="27" customFormat="1" ht="33.75" spans="1:13">
      <c r="A289" s="14">
        <v>284</v>
      </c>
      <c r="B289" s="12" t="s">
        <v>954</v>
      </c>
      <c r="C289" s="12" t="s">
        <v>967</v>
      </c>
      <c r="D289" s="12" t="s">
        <v>19</v>
      </c>
      <c r="E289" s="12" t="s">
        <v>963</v>
      </c>
      <c r="F289" s="12" t="s">
        <v>963</v>
      </c>
      <c r="G289" s="14">
        <v>100</v>
      </c>
      <c r="H289" s="14">
        <v>100</v>
      </c>
      <c r="I289" s="14">
        <v>0</v>
      </c>
      <c r="J289" s="12" t="s">
        <v>968</v>
      </c>
      <c r="K289" s="12" t="s">
        <v>965</v>
      </c>
      <c r="L289" s="12" t="s">
        <v>21</v>
      </c>
      <c r="M289" s="14" t="s">
        <v>966</v>
      </c>
    </row>
    <row r="290" s="27" customFormat="1" ht="23.25" spans="1:13">
      <c r="A290" s="14">
        <v>285</v>
      </c>
      <c r="B290" s="12" t="s">
        <v>954</v>
      </c>
      <c r="C290" s="12" t="s">
        <v>969</v>
      </c>
      <c r="D290" s="12" t="s">
        <v>19</v>
      </c>
      <c r="E290" s="12" t="s">
        <v>963</v>
      </c>
      <c r="F290" s="12" t="s">
        <v>963</v>
      </c>
      <c r="G290" s="14">
        <v>35</v>
      </c>
      <c r="H290" s="14">
        <v>35</v>
      </c>
      <c r="I290" s="14">
        <v>0</v>
      </c>
      <c r="J290" s="12" t="s">
        <v>970</v>
      </c>
      <c r="K290" s="12" t="s">
        <v>971</v>
      </c>
      <c r="L290" s="12" t="s">
        <v>21</v>
      </c>
      <c r="M290" s="14"/>
    </row>
    <row r="291" s="27" customFormat="1" ht="79.5" spans="1:13">
      <c r="A291" s="14">
        <v>286</v>
      </c>
      <c r="B291" s="12" t="s">
        <v>954</v>
      </c>
      <c r="C291" s="12" t="s">
        <v>972</v>
      </c>
      <c r="D291" s="12" t="s">
        <v>19</v>
      </c>
      <c r="E291" s="14" t="s">
        <v>973</v>
      </c>
      <c r="F291" s="12" t="s">
        <v>974</v>
      </c>
      <c r="G291" s="14">
        <v>100</v>
      </c>
      <c r="H291" s="14">
        <v>100</v>
      </c>
      <c r="I291" s="14">
        <v>0</v>
      </c>
      <c r="J291" s="12" t="s">
        <v>975</v>
      </c>
      <c r="K291" s="12" t="s">
        <v>965</v>
      </c>
      <c r="L291" s="12" t="s">
        <v>25</v>
      </c>
      <c r="M291" s="14"/>
    </row>
    <row r="292" s="27" customFormat="1" ht="45.75" spans="1:13">
      <c r="A292" s="14">
        <v>287</v>
      </c>
      <c r="B292" s="12" t="s">
        <v>954</v>
      </c>
      <c r="C292" s="12" t="s">
        <v>976</v>
      </c>
      <c r="D292" s="12" t="s">
        <v>19</v>
      </c>
      <c r="E292" s="12" t="s">
        <v>977</v>
      </c>
      <c r="F292" s="12" t="s">
        <v>974</v>
      </c>
      <c r="G292" s="14">
        <v>100</v>
      </c>
      <c r="H292" s="14">
        <v>100</v>
      </c>
      <c r="I292" s="14">
        <v>0</v>
      </c>
      <c r="J292" s="12" t="s">
        <v>978</v>
      </c>
      <c r="K292" s="12" t="s">
        <v>965</v>
      </c>
      <c r="L292" s="12" t="s">
        <v>25</v>
      </c>
      <c r="M292" s="14"/>
    </row>
    <row r="293" s="27" customFormat="1" ht="45.75" spans="1:13">
      <c r="A293" s="14">
        <v>288</v>
      </c>
      <c r="B293" s="12" t="s">
        <v>954</v>
      </c>
      <c r="C293" s="13" t="s">
        <v>979</v>
      </c>
      <c r="D293" s="12" t="s">
        <v>19</v>
      </c>
      <c r="E293" s="12" t="s">
        <v>980</v>
      </c>
      <c r="F293" s="12" t="s">
        <v>974</v>
      </c>
      <c r="G293" s="14">
        <v>80</v>
      </c>
      <c r="H293" s="14">
        <v>80</v>
      </c>
      <c r="I293" s="14">
        <v>0</v>
      </c>
      <c r="J293" s="12" t="s">
        <v>981</v>
      </c>
      <c r="K293" s="12" t="s">
        <v>982</v>
      </c>
      <c r="L293" s="12" t="s">
        <v>21</v>
      </c>
      <c r="M293" s="14"/>
    </row>
    <row r="294" s="27" customFormat="1" ht="45.75" spans="1:13">
      <c r="A294" s="14">
        <v>289</v>
      </c>
      <c r="B294" s="12" t="s">
        <v>954</v>
      </c>
      <c r="C294" s="12" t="s">
        <v>983</v>
      </c>
      <c r="D294" s="12" t="s">
        <v>19</v>
      </c>
      <c r="E294" s="12" t="s">
        <v>984</v>
      </c>
      <c r="F294" s="12" t="s">
        <v>974</v>
      </c>
      <c r="G294" s="14">
        <v>80</v>
      </c>
      <c r="H294" s="14">
        <v>80</v>
      </c>
      <c r="I294" s="14">
        <v>0</v>
      </c>
      <c r="J294" s="12" t="s">
        <v>985</v>
      </c>
      <c r="K294" s="12" t="s">
        <v>965</v>
      </c>
      <c r="L294" s="12" t="s">
        <v>21</v>
      </c>
      <c r="M294" s="14"/>
    </row>
    <row r="295" s="27" customFormat="1" ht="35.25" spans="1:13">
      <c r="A295" s="14">
        <v>290</v>
      </c>
      <c r="B295" s="12" t="s">
        <v>954</v>
      </c>
      <c r="C295" s="12" t="s">
        <v>986</v>
      </c>
      <c r="D295" s="12" t="s">
        <v>19</v>
      </c>
      <c r="E295" s="12" t="s">
        <v>987</v>
      </c>
      <c r="F295" s="12" t="s">
        <v>987</v>
      </c>
      <c r="G295" s="14">
        <v>300</v>
      </c>
      <c r="H295" s="14">
        <v>300</v>
      </c>
      <c r="I295" s="14">
        <v>0</v>
      </c>
      <c r="J295" s="12" t="s">
        <v>988</v>
      </c>
      <c r="K295" s="12" t="s">
        <v>965</v>
      </c>
      <c r="L295" s="12" t="s">
        <v>21</v>
      </c>
      <c r="M295" s="14"/>
    </row>
    <row r="296" s="27" customFormat="1" ht="35.25" spans="1:13">
      <c r="A296" s="14">
        <v>291</v>
      </c>
      <c r="B296" s="12" t="s">
        <v>954</v>
      </c>
      <c r="C296" s="12" t="s">
        <v>989</v>
      </c>
      <c r="D296" s="12" t="s">
        <v>19</v>
      </c>
      <c r="E296" s="12" t="s">
        <v>987</v>
      </c>
      <c r="F296" s="12" t="s">
        <v>987</v>
      </c>
      <c r="G296" s="14">
        <v>150</v>
      </c>
      <c r="H296" s="14">
        <v>150</v>
      </c>
      <c r="I296" s="14">
        <v>0</v>
      </c>
      <c r="J296" s="12" t="s">
        <v>990</v>
      </c>
      <c r="K296" s="12" t="s">
        <v>965</v>
      </c>
      <c r="L296" s="12" t="s">
        <v>21</v>
      </c>
      <c r="M296" s="14"/>
    </row>
    <row r="297" s="27" customFormat="1" ht="35.25" spans="1:13">
      <c r="A297" s="14">
        <v>292</v>
      </c>
      <c r="B297" s="12" t="s">
        <v>954</v>
      </c>
      <c r="C297" s="12" t="s">
        <v>991</v>
      </c>
      <c r="D297" s="12" t="s">
        <v>19</v>
      </c>
      <c r="E297" s="12" t="s">
        <v>987</v>
      </c>
      <c r="F297" s="12" t="s">
        <v>987</v>
      </c>
      <c r="G297" s="14">
        <v>170</v>
      </c>
      <c r="H297" s="14">
        <v>170</v>
      </c>
      <c r="I297" s="14">
        <v>0</v>
      </c>
      <c r="J297" s="12" t="s">
        <v>992</v>
      </c>
      <c r="K297" s="12" t="s">
        <v>965</v>
      </c>
      <c r="L297" s="12" t="s">
        <v>21</v>
      </c>
      <c r="M297" s="14"/>
    </row>
    <row r="298" s="27" customFormat="1" ht="35.25" spans="1:13">
      <c r="A298" s="14">
        <v>293</v>
      </c>
      <c r="B298" s="12" t="s">
        <v>954</v>
      </c>
      <c r="C298" s="12" t="s">
        <v>993</v>
      </c>
      <c r="D298" s="12" t="s">
        <v>19</v>
      </c>
      <c r="E298" s="12" t="s">
        <v>987</v>
      </c>
      <c r="F298" s="12" t="s">
        <v>987</v>
      </c>
      <c r="G298" s="14">
        <v>100</v>
      </c>
      <c r="H298" s="14">
        <v>100</v>
      </c>
      <c r="I298" s="14">
        <v>0</v>
      </c>
      <c r="J298" s="12" t="s">
        <v>994</v>
      </c>
      <c r="K298" s="12" t="s">
        <v>965</v>
      </c>
      <c r="L298" s="12" t="s">
        <v>21</v>
      </c>
      <c r="M298" s="14"/>
    </row>
    <row r="299" s="27" customFormat="1" ht="35.25" spans="1:13">
      <c r="A299" s="14">
        <v>294</v>
      </c>
      <c r="B299" s="12" t="s">
        <v>954</v>
      </c>
      <c r="C299" s="12" t="s">
        <v>995</v>
      </c>
      <c r="D299" s="12" t="s">
        <v>19</v>
      </c>
      <c r="E299" s="12" t="s">
        <v>996</v>
      </c>
      <c r="F299" s="12" t="s">
        <v>997</v>
      </c>
      <c r="G299" s="14">
        <v>22</v>
      </c>
      <c r="H299" s="14">
        <v>22</v>
      </c>
      <c r="I299" s="14">
        <v>0</v>
      </c>
      <c r="J299" s="12" t="s">
        <v>998</v>
      </c>
      <c r="K299" s="12" t="s">
        <v>346</v>
      </c>
      <c r="L299" s="12" t="s">
        <v>21</v>
      </c>
      <c r="M299" s="14"/>
    </row>
    <row r="300" s="27" customFormat="1" ht="35.25" spans="1:13">
      <c r="A300" s="14">
        <v>295</v>
      </c>
      <c r="B300" s="12" t="s">
        <v>954</v>
      </c>
      <c r="C300" s="12" t="s">
        <v>999</v>
      </c>
      <c r="D300" s="12" t="s">
        <v>19</v>
      </c>
      <c r="E300" s="12" t="s">
        <v>1000</v>
      </c>
      <c r="F300" s="12" t="s">
        <v>1001</v>
      </c>
      <c r="G300" s="14">
        <v>27</v>
      </c>
      <c r="H300" s="14">
        <v>27</v>
      </c>
      <c r="I300" s="14">
        <v>0</v>
      </c>
      <c r="J300" s="12" t="s">
        <v>1002</v>
      </c>
      <c r="K300" s="12" t="s">
        <v>346</v>
      </c>
      <c r="L300" s="12" t="s">
        <v>21</v>
      </c>
      <c r="M300" s="14"/>
    </row>
    <row r="301" s="27" customFormat="1" ht="35.25" spans="1:13">
      <c r="A301" s="14">
        <v>296</v>
      </c>
      <c r="B301" s="12" t="s">
        <v>954</v>
      </c>
      <c r="C301" s="12" t="s">
        <v>1003</v>
      </c>
      <c r="D301" s="12" t="s">
        <v>19</v>
      </c>
      <c r="E301" s="12" t="s">
        <v>1004</v>
      </c>
      <c r="F301" s="12" t="s">
        <v>1004</v>
      </c>
      <c r="G301" s="14">
        <v>7</v>
      </c>
      <c r="H301" s="14">
        <v>7</v>
      </c>
      <c r="I301" s="14">
        <v>0</v>
      </c>
      <c r="J301" s="12" t="s">
        <v>1005</v>
      </c>
      <c r="K301" s="12" t="s">
        <v>1006</v>
      </c>
      <c r="L301" s="12" t="s">
        <v>21</v>
      </c>
      <c r="M301" s="14"/>
    </row>
    <row r="302" s="27" customFormat="1" ht="35.25" spans="1:13">
      <c r="A302" s="14">
        <v>297</v>
      </c>
      <c r="B302" s="12" t="s">
        <v>954</v>
      </c>
      <c r="C302" s="12" t="s">
        <v>1007</v>
      </c>
      <c r="D302" s="12" t="s">
        <v>19</v>
      </c>
      <c r="E302" s="12" t="s">
        <v>1008</v>
      </c>
      <c r="F302" s="12" t="s">
        <v>1009</v>
      </c>
      <c r="G302" s="14">
        <v>45</v>
      </c>
      <c r="H302" s="14">
        <v>45</v>
      </c>
      <c r="I302" s="14">
        <v>0</v>
      </c>
      <c r="J302" s="12" t="s">
        <v>1010</v>
      </c>
      <c r="K302" s="12" t="s">
        <v>346</v>
      </c>
      <c r="L302" s="12" t="s">
        <v>21</v>
      </c>
      <c r="M302" s="14"/>
    </row>
    <row r="303" s="27" customFormat="1" ht="35.25" spans="1:13">
      <c r="A303" s="14">
        <v>298</v>
      </c>
      <c r="B303" s="12" t="s">
        <v>954</v>
      </c>
      <c r="C303" s="12" t="s">
        <v>1011</v>
      </c>
      <c r="D303" s="12" t="s">
        <v>19</v>
      </c>
      <c r="E303" s="12" t="s">
        <v>1012</v>
      </c>
      <c r="F303" s="12" t="s">
        <v>1012</v>
      </c>
      <c r="G303" s="14">
        <v>40</v>
      </c>
      <c r="H303" s="14">
        <v>40</v>
      </c>
      <c r="I303" s="14">
        <v>0</v>
      </c>
      <c r="J303" s="12" t="s">
        <v>1013</v>
      </c>
      <c r="K303" s="12" t="s">
        <v>1014</v>
      </c>
      <c r="L303" s="12" t="s">
        <v>21</v>
      </c>
      <c r="M303" s="14"/>
    </row>
    <row r="304" s="27" customFormat="1" ht="45.75" spans="1:13">
      <c r="A304" s="14">
        <v>299</v>
      </c>
      <c r="B304" s="12" t="s">
        <v>954</v>
      </c>
      <c r="C304" s="12" t="s">
        <v>1015</v>
      </c>
      <c r="D304" s="12" t="s">
        <v>19</v>
      </c>
      <c r="E304" s="12" t="s">
        <v>1016</v>
      </c>
      <c r="F304" s="12" t="s">
        <v>1016</v>
      </c>
      <c r="G304" s="14">
        <v>28</v>
      </c>
      <c r="H304" s="14">
        <v>28</v>
      </c>
      <c r="I304" s="14">
        <v>0</v>
      </c>
      <c r="J304" s="12" t="s">
        <v>1017</v>
      </c>
      <c r="K304" s="12" t="s">
        <v>1018</v>
      </c>
      <c r="L304" s="12" t="s">
        <v>21</v>
      </c>
      <c r="M304" s="14"/>
    </row>
    <row r="305" s="27" customFormat="1" ht="45.75" spans="1:13">
      <c r="A305" s="14">
        <v>300</v>
      </c>
      <c r="B305" s="12" t="s">
        <v>954</v>
      </c>
      <c r="C305" s="12" t="s">
        <v>1019</v>
      </c>
      <c r="D305" s="12" t="s">
        <v>19</v>
      </c>
      <c r="E305" s="12" t="s">
        <v>1016</v>
      </c>
      <c r="F305" s="12" t="s">
        <v>1016</v>
      </c>
      <c r="G305" s="14">
        <v>10</v>
      </c>
      <c r="H305" s="14">
        <v>10</v>
      </c>
      <c r="I305" s="14">
        <v>0</v>
      </c>
      <c r="J305" s="12" t="s">
        <v>1020</v>
      </c>
      <c r="K305" s="12" t="s">
        <v>1018</v>
      </c>
      <c r="L305" s="12" t="s">
        <v>21</v>
      </c>
      <c r="M305" s="14"/>
    </row>
    <row r="306" s="27" customFormat="1" ht="34.5" spans="1:13">
      <c r="A306" s="14">
        <v>301</v>
      </c>
      <c r="B306" s="12" t="s">
        <v>954</v>
      </c>
      <c r="C306" s="12" t="s">
        <v>1021</v>
      </c>
      <c r="D306" s="12" t="s">
        <v>19</v>
      </c>
      <c r="E306" s="12" t="s">
        <v>987</v>
      </c>
      <c r="F306" s="12" t="s">
        <v>987</v>
      </c>
      <c r="G306" s="14">
        <v>50</v>
      </c>
      <c r="H306" s="14">
        <v>30</v>
      </c>
      <c r="I306" s="14">
        <v>20</v>
      </c>
      <c r="J306" s="12" t="s">
        <v>1022</v>
      </c>
      <c r="K306" s="12" t="s">
        <v>764</v>
      </c>
      <c r="L306" s="12" t="s">
        <v>21</v>
      </c>
      <c r="M306" s="14"/>
    </row>
    <row r="307" s="27" customFormat="1" ht="33.75" spans="1:13">
      <c r="A307" s="14">
        <v>302</v>
      </c>
      <c r="B307" s="12" t="s">
        <v>1023</v>
      </c>
      <c r="C307" s="12" t="s">
        <v>1024</v>
      </c>
      <c r="D307" s="12" t="s">
        <v>54</v>
      </c>
      <c r="E307" s="12" t="s">
        <v>1025</v>
      </c>
      <c r="F307" s="12" t="s">
        <v>1026</v>
      </c>
      <c r="G307" s="14">
        <v>30</v>
      </c>
      <c r="H307" s="14">
        <v>20</v>
      </c>
      <c r="I307" s="14">
        <v>10</v>
      </c>
      <c r="J307" s="12" t="s">
        <v>1027</v>
      </c>
      <c r="K307" s="12" t="s">
        <v>1028</v>
      </c>
      <c r="L307" s="12" t="s">
        <v>25</v>
      </c>
      <c r="M307" s="14"/>
    </row>
    <row r="308" s="27" customFormat="1" ht="56.25" spans="1:13">
      <c r="A308" s="14">
        <v>303</v>
      </c>
      <c r="B308" s="12" t="s">
        <v>1023</v>
      </c>
      <c r="C308" s="12" t="s">
        <v>1029</v>
      </c>
      <c r="D308" s="12" t="s">
        <v>19</v>
      </c>
      <c r="E308" s="12" t="s">
        <v>1030</v>
      </c>
      <c r="F308" s="12" t="s">
        <v>1031</v>
      </c>
      <c r="G308" s="14">
        <v>200</v>
      </c>
      <c r="H308" s="14">
        <v>70</v>
      </c>
      <c r="I308" s="14">
        <v>130</v>
      </c>
      <c r="J308" s="12" t="s">
        <v>1032</v>
      </c>
      <c r="K308" s="12" t="s">
        <v>1033</v>
      </c>
      <c r="L308" s="12" t="s">
        <v>25</v>
      </c>
      <c r="M308" s="11"/>
    </row>
    <row r="309" s="27" customFormat="1" ht="33.75" spans="1:13">
      <c r="A309" s="14">
        <v>304</v>
      </c>
      <c r="B309" s="12" t="s">
        <v>1023</v>
      </c>
      <c r="C309" s="12" t="s">
        <v>1034</v>
      </c>
      <c r="D309" s="12" t="s">
        <v>19</v>
      </c>
      <c r="E309" s="12" t="s">
        <v>1035</v>
      </c>
      <c r="F309" s="12" t="s">
        <v>1036</v>
      </c>
      <c r="G309" s="14">
        <v>100</v>
      </c>
      <c r="H309" s="14">
        <v>30</v>
      </c>
      <c r="I309" s="14">
        <v>70</v>
      </c>
      <c r="J309" s="12" t="s">
        <v>1037</v>
      </c>
      <c r="K309" s="12" t="s">
        <v>1038</v>
      </c>
      <c r="L309" s="12" t="s">
        <v>25</v>
      </c>
      <c r="M309" s="11"/>
    </row>
    <row r="310" s="27" customFormat="1" ht="33.75" spans="1:13">
      <c r="A310" s="14">
        <v>305</v>
      </c>
      <c r="B310" s="12" t="s">
        <v>1023</v>
      </c>
      <c r="C310" s="12" t="s">
        <v>1039</v>
      </c>
      <c r="D310" s="12" t="s">
        <v>19</v>
      </c>
      <c r="E310" s="12" t="s">
        <v>1040</v>
      </c>
      <c r="F310" s="12" t="s">
        <v>1041</v>
      </c>
      <c r="G310" s="14">
        <v>200</v>
      </c>
      <c r="H310" s="14">
        <v>70</v>
      </c>
      <c r="I310" s="14">
        <v>130</v>
      </c>
      <c r="J310" s="12" t="s">
        <v>1042</v>
      </c>
      <c r="K310" s="12" t="s">
        <v>1043</v>
      </c>
      <c r="L310" s="12" t="s">
        <v>25</v>
      </c>
      <c r="M310" s="11"/>
    </row>
    <row r="311" s="27" customFormat="1" ht="47.25" spans="1:13">
      <c r="A311" s="14">
        <v>306</v>
      </c>
      <c r="B311" s="12" t="s">
        <v>1023</v>
      </c>
      <c r="C311" s="12" t="s">
        <v>1044</v>
      </c>
      <c r="D311" s="12" t="s">
        <v>19</v>
      </c>
      <c r="E311" s="12" t="s">
        <v>1045</v>
      </c>
      <c r="F311" s="12" t="s">
        <v>1046</v>
      </c>
      <c r="G311" s="14">
        <v>244.34</v>
      </c>
      <c r="H311" s="14">
        <v>244.34</v>
      </c>
      <c r="I311" s="14">
        <v>0</v>
      </c>
      <c r="J311" s="12" t="s">
        <v>1047</v>
      </c>
      <c r="K311" s="12" t="s">
        <v>1048</v>
      </c>
      <c r="L311" s="12" t="s">
        <v>21</v>
      </c>
      <c r="M311" s="11"/>
    </row>
    <row r="312" s="27" customFormat="1" ht="57" spans="1:13">
      <c r="A312" s="14">
        <v>307</v>
      </c>
      <c r="B312" s="12" t="s">
        <v>1049</v>
      </c>
      <c r="C312" s="16" t="s">
        <v>1050</v>
      </c>
      <c r="D312" s="12" t="s">
        <v>1051</v>
      </c>
      <c r="E312" s="12" t="s">
        <v>1052</v>
      </c>
      <c r="F312" s="12" t="s">
        <v>1053</v>
      </c>
      <c r="G312" s="11">
        <v>80</v>
      </c>
      <c r="H312" s="11">
        <v>80</v>
      </c>
      <c r="I312" s="11">
        <v>0</v>
      </c>
      <c r="J312" s="12" t="s">
        <v>1054</v>
      </c>
      <c r="K312" s="12" t="s">
        <v>1055</v>
      </c>
      <c r="L312" s="12" t="s">
        <v>21</v>
      </c>
      <c r="M312" s="14"/>
    </row>
    <row r="313" s="27" customFormat="1" ht="45" spans="1:13">
      <c r="A313" s="14">
        <v>308</v>
      </c>
      <c r="B313" s="12" t="s">
        <v>1049</v>
      </c>
      <c r="C313" s="14" t="s">
        <v>1056</v>
      </c>
      <c r="D313" s="12" t="s">
        <v>1051</v>
      </c>
      <c r="E313" s="12" t="s">
        <v>1052</v>
      </c>
      <c r="F313" s="12" t="s">
        <v>1053</v>
      </c>
      <c r="G313" s="14">
        <v>70</v>
      </c>
      <c r="H313" s="14">
        <v>70</v>
      </c>
      <c r="I313" s="14">
        <v>0</v>
      </c>
      <c r="J313" s="12" t="s">
        <v>1057</v>
      </c>
      <c r="K313" s="12" t="s">
        <v>1055</v>
      </c>
      <c r="L313" s="12" t="s">
        <v>21</v>
      </c>
      <c r="M313" s="14"/>
    </row>
    <row r="314" s="27" customFormat="1" ht="45" spans="1:13">
      <c r="A314" s="14">
        <v>309</v>
      </c>
      <c r="B314" s="12" t="s">
        <v>1049</v>
      </c>
      <c r="C314" s="16" t="s">
        <v>1058</v>
      </c>
      <c r="D314" s="12" t="s">
        <v>1051</v>
      </c>
      <c r="E314" s="12" t="s">
        <v>1052</v>
      </c>
      <c r="F314" s="12" t="s">
        <v>1053</v>
      </c>
      <c r="G314" s="14">
        <v>37</v>
      </c>
      <c r="H314" s="14">
        <v>37</v>
      </c>
      <c r="I314" s="14">
        <v>0</v>
      </c>
      <c r="J314" s="12" t="s">
        <v>1057</v>
      </c>
      <c r="K314" s="12" t="s">
        <v>1055</v>
      </c>
      <c r="L314" s="12" t="s">
        <v>21</v>
      </c>
      <c r="M314" s="14"/>
    </row>
    <row r="315" s="27" customFormat="1" ht="80.25" spans="1:13">
      <c r="A315" s="14">
        <v>310</v>
      </c>
      <c r="B315" s="12" t="s">
        <v>1049</v>
      </c>
      <c r="C315" s="32" t="s">
        <v>1059</v>
      </c>
      <c r="D315" s="12" t="s">
        <v>31</v>
      </c>
      <c r="E315" s="12" t="s">
        <v>1052</v>
      </c>
      <c r="F315" s="12" t="s">
        <v>1053</v>
      </c>
      <c r="G315" s="14">
        <v>800</v>
      </c>
      <c r="H315" s="14">
        <v>800</v>
      </c>
      <c r="I315" s="14">
        <v>0</v>
      </c>
      <c r="J315" s="12" t="s">
        <v>1060</v>
      </c>
      <c r="K315" s="12" t="s">
        <v>1055</v>
      </c>
      <c r="L315" s="12" t="s">
        <v>21</v>
      </c>
      <c r="M315" s="14"/>
    </row>
    <row r="316" s="27" customFormat="1" ht="45" spans="1:13">
      <c r="A316" s="14">
        <v>311</v>
      </c>
      <c r="B316" s="12" t="s">
        <v>1049</v>
      </c>
      <c r="C316" s="32" t="s">
        <v>1061</v>
      </c>
      <c r="D316" s="12" t="s">
        <v>1051</v>
      </c>
      <c r="E316" s="12" t="s">
        <v>1052</v>
      </c>
      <c r="F316" s="12" t="s">
        <v>1053</v>
      </c>
      <c r="G316" s="14">
        <v>40</v>
      </c>
      <c r="H316" s="14">
        <v>40</v>
      </c>
      <c r="I316" s="14">
        <v>0</v>
      </c>
      <c r="J316" s="12" t="s">
        <v>1062</v>
      </c>
      <c r="K316" s="12" t="s">
        <v>1063</v>
      </c>
      <c r="L316" s="12" t="s">
        <v>21</v>
      </c>
      <c r="M316" s="14"/>
    </row>
    <row r="317" s="27" customFormat="1" ht="70.5" spans="1:13">
      <c r="A317" s="14">
        <v>312</v>
      </c>
      <c r="B317" s="12" t="s">
        <v>1049</v>
      </c>
      <c r="C317" s="14" t="s">
        <v>1064</v>
      </c>
      <c r="D317" s="12" t="s">
        <v>31</v>
      </c>
      <c r="E317" s="12" t="s">
        <v>1065</v>
      </c>
      <c r="F317" s="12" t="s">
        <v>1065</v>
      </c>
      <c r="G317" s="14">
        <f>H317+I317</f>
        <v>1050</v>
      </c>
      <c r="H317" s="14">
        <f>630+21*20</f>
        <v>1050</v>
      </c>
      <c r="I317" s="14">
        <v>0</v>
      </c>
      <c r="J317" s="12" t="s">
        <v>1066</v>
      </c>
      <c r="K317" s="12" t="s">
        <v>1067</v>
      </c>
      <c r="L317" s="12" t="s">
        <v>25</v>
      </c>
      <c r="M317" s="12" t="s">
        <v>1068</v>
      </c>
    </row>
    <row r="318" s="27" customFormat="1" ht="56.25" spans="1:13">
      <c r="A318" s="14">
        <v>313</v>
      </c>
      <c r="B318" s="12" t="s">
        <v>1049</v>
      </c>
      <c r="C318" s="14" t="s">
        <v>1069</v>
      </c>
      <c r="D318" s="12" t="s">
        <v>19</v>
      </c>
      <c r="E318" s="12" t="s">
        <v>1052</v>
      </c>
      <c r="F318" s="12" t="s">
        <v>1053</v>
      </c>
      <c r="G318" s="14">
        <v>80</v>
      </c>
      <c r="H318" s="14">
        <v>80</v>
      </c>
      <c r="I318" s="14">
        <v>0</v>
      </c>
      <c r="J318" s="12" t="s">
        <v>1070</v>
      </c>
      <c r="K318" s="12" t="s">
        <v>1071</v>
      </c>
      <c r="L318" s="12" t="s">
        <v>21</v>
      </c>
      <c r="M318" s="11"/>
    </row>
    <row r="320" spans="9:9">
      <c r="I320" s="33"/>
    </row>
  </sheetData>
  <autoFilter ref="A5:N318"/>
  <mergeCells count="17">
    <mergeCell ref="A1:B1"/>
    <mergeCell ref="A2:M2"/>
    <mergeCell ref="A3:D3"/>
    <mergeCell ref="E3:G3"/>
    <mergeCell ref="K3:M3"/>
    <mergeCell ref="H4:I4"/>
    <mergeCell ref="A4:A5"/>
    <mergeCell ref="B4:B5"/>
    <mergeCell ref="C4:C5"/>
    <mergeCell ref="D4:D5"/>
    <mergeCell ref="E4:E5"/>
    <mergeCell ref="F4:F5"/>
    <mergeCell ref="G4:G5"/>
    <mergeCell ref="J4:J5"/>
    <mergeCell ref="K4:K5"/>
    <mergeCell ref="L4:L5"/>
    <mergeCell ref="M4:M5"/>
  </mergeCells>
  <conditionalFormatting sqref="C216">
    <cfRule type="duplicateValues" dxfId="0" priority="12"/>
  </conditionalFormatting>
  <conditionalFormatting sqref="C221">
    <cfRule type="duplicateValues" dxfId="0" priority="13"/>
  </conditionalFormatting>
  <conditionalFormatting sqref="D257">
    <cfRule type="duplicateValues" dxfId="0" priority="11"/>
  </conditionalFormatting>
  <conditionalFormatting sqref="C270">
    <cfRule type="duplicateValues" dxfId="0" priority="9"/>
    <cfRule type="duplicateValues" dxfId="0" priority="10"/>
  </conditionalFormatting>
  <conditionalFormatting sqref="C271">
    <cfRule type="duplicateValues" dxfId="0" priority="7"/>
    <cfRule type="duplicateValues" dxfId="0" priority="8"/>
  </conditionalFormatting>
  <conditionalFormatting sqref="C272">
    <cfRule type="duplicateValues" dxfId="0" priority="5"/>
    <cfRule type="duplicateValues" dxfId="0" priority="6"/>
  </conditionalFormatting>
  <conditionalFormatting sqref="C274">
    <cfRule type="duplicateValues" dxfId="0" priority="3"/>
    <cfRule type="duplicateValues" dxfId="0" priority="4"/>
  </conditionalFormatting>
  <conditionalFormatting sqref="C313">
    <cfRule type="duplicateValues" dxfId="0" priority="2"/>
  </conditionalFormatting>
  <conditionalFormatting sqref="C312:C316">
    <cfRule type="duplicateValues" dxfId="0" priority="1"/>
  </conditionalFormatting>
  <dataValidations count="3">
    <dataValidation allowBlank="1" showInputMessage="1" showErrorMessage="1" sqref="D2 D12 K12 D135 D138 D139 D178 D192 D4:D5 D110:D111 D136:D137 D140:D142 D143:D148 D149:D150 D151:D161 D162:D163"/>
    <dataValidation type="list" allowBlank="1" showInputMessage="1" showErrorMessage="1" sqref="D6 K6 D7 K7 D8 D9 K9 D10 D11 K11 D13 D14 D15 D16 D17 D18 D19 D20 D21 D22 D23 D24 D33 D34 D35 D36 D37 D38 D39 D40 D41 D42 D43 D44 D45 D56 D57 D58 D69 D70 D71 D72 D73 D76 D77 D78 D85 D86 D92 D93 D94 D95 D96 D97 D98 D99 D100 D101 D102 D103 D104 D105 D106 D107 D108 D109 D164 D167 D168 D169 D170 D171 D172 D173 D174 D179 D180 D181 D182 D183 D184 D185 D186 D187 D188 D189 D190 D191 D193 D194 D195 D196 D197 D198 D199 D200 D201 D204 D205 D206 D207 D208 D209 D214 D216 D217 D218 D219 D220 D221 D222 D223 D227 D228 D229 D230 D231 D237 D238 D239 D240 D241 D242 D247 D248 D249 D250 D253 D254 D255 D256 D257 D258 D260 D261 D262 D263 D264 D265 D266 D267 D268 D269 D270 D271 D272 D273 D274 D275 D276 D307 D308 D309 D310 D311 D312 D315 D316 D317 D318 K318 D25:D28 D29:D30 D31:D32 D46:D49 D50:D53 D54:D55 D59:D60 D61:D63 D64:D67 D74:D75 D79:D84 D87:D89 D90:D91 D112:D125 D165:D166 D202:D203 D210:D213 D224:D226 D232:D234 D235:D236 D243:D246 D251:D252 D277:D285 D313:D314 D320:D398">
      <formula1>"规划引领,提升巩固拓展脱贫攻坚成果同乡村振兴有效衔接,提升镇村公共基础设施水平,提升镇域公共服务能力,提升乡村产业发展水平,提升抓党建促乡村振兴水平,工作队工作经费"</formula1>
    </dataValidation>
    <dataValidation type="list" allowBlank="1" showInputMessage="1" showErrorMessage="1" sqref="L7 L8 L9 L10 L11 L12 L13 L15 L17 L19 L20 L21 L22 L23 L24 L41 L43 L44 L45 L50 L69 L70 L71 L72 L73 L74 L75 L76 L79 L80 L84 L92 L97 L98 L99 L100 L101 L102 L104 L105 L109 L112 L164 L165 L166 L167 L168 L169 L172 L173 L183 L184 L185 L192 L193 L194 L195 L196 L199 L200 L201 L204 L206 L207 L208 L209 L214 L216 L217 L218 L219 L220 L221 L222 L223 L230 L231 L236 L237 L238 L240 L241 L242 L247 L248 L249 L250 L253 L254 L255 L256 L260 L261 L264 L265 L270 L271 L275 L276 L307 L308 L310 L311 L312 L315 L316 L317 L318 L25:L28 L29:L30 L31:L32 L33:L40 L46:L49 L51:L56 L57:L60 L61:L63 L64:L66 L67:L68 L81:L83 L87:L89 L90:L91 L93:L94 L95:L96 L106:L108 L115:L125 L170:L171 L174:L177 L178:L182 L186:L191 L197:L198 L202:L203 L210:L213 L224:L229 L232:L235 L243:L246 L251:L252 L277:L285 L313:L314 L320:L383">
      <formula1>"是,否"</formula1>
    </dataValidation>
  </dataValidations>
  <printOptions horizontalCentered="1"/>
  <pageMargins left="0.393055555555556" right="0.275" top="0.605555555555556" bottom="0.409027777777778" header="0.511805555555556" footer="0.511805555555556"/>
  <pageSetup paperSize="9" scale="80" orientation="landscape" horizontalDpi="600"/>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N31"/>
  <sheetViews>
    <sheetView zoomScale="120" zoomScaleNormal="120" workbookViewId="0">
      <selection activeCell="C7" sqref="C7"/>
    </sheetView>
  </sheetViews>
  <sheetFormatPr defaultColWidth="9" defaultRowHeight="13.5"/>
  <cols>
    <col min="1" max="1" width="3.38333333333333" customWidth="1"/>
    <col min="2" max="2" width="8.125" customWidth="1"/>
    <col min="3" max="3" width="31.8833333333333" customWidth="1"/>
    <col min="4" max="4" width="9.99166666666667" customWidth="1"/>
    <col min="5" max="5" width="6.43333333333333" customWidth="1"/>
    <col min="6" max="6" width="8.13333333333333" customWidth="1"/>
    <col min="7" max="7" width="12.5666666666667" customWidth="1"/>
    <col min="8" max="8" width="9.13333333333333" customWidth="1"/>
    <col min="9" max="9" width="8.46666666666667" customWidth="1"/>
    <col min="10" max="10" width="24.75" customWidth="1"/>
    <col min="11" max="11" width="19.7833333333333" customWidth="1"/>
    <col min="12" max="12" width="6.35" customWidth="1"/>
    <col min="13" max="13" width="29.3666666666667" customWidth="1"/>
  </cols>
  <sheetData>
    <row r="1" spans="1:14">
      <c r="A1" s="1" t="s">
        <v>1072</v>
      </c>
      <c r="B1" s="1"/>
      <c r="C1" s="2"/>
      <c r="D1" s="2"/>
      <c r="E1" s="2"/>
      <c r="F1" s="2"/>
      <c r="G1" s="2"/>
      <c r="H1" s="2"/>
      <c r="I1" s="2"/>
      <c r="J1" s="2"/>
      <c r="K1" s="2"/>
      <c r="L1" s="2"/>
      <c r="M1" s="2"/>
      <c r="N1" s="2"/>
    </row>
    <row r="2" ht="21" spans="1:14">
      <c r="A2" s="3" t="s">
        <v>1073</v>
      </c>
      <c r="B2" s="3"/>
      <c r="C2" s="3"/>
      <c r="D2" s="3"/>
      <c r="E2" s="3"/>
      <c r="F2" s="3"/>
      <c r="G2" s="3"/>
      <c r="H2" s="3"/>
      <c r="I2" s="3"/>
      <c r="J2" s="3"/>
      <c r="K2" s="3"/>
      <c r="L2" s="3"/>
      <c r="M2" s="3"/>
      <c r="N2" s="2"/>
    </row>
    <row r="3" spans="1:14">
      <c r="A3" s="4"/>
      <c r="B3" s="5"/>
      <c r="C3" s="5"/>
      <c r="D3" s="5"/>
      <c r="E3" s="4"/>
      <c r="F3" s="4"/>
      <c r="G3" s="4"/>
      <c r="H3" s="4"/>
      <c r="I3" s="4"/>
      <c r="J3" s="4"/>
      <c r="K3" s="21" t="s">
        <v>2</v>
      </c>
      <c r="L3" s="22"/>
      <c r="M3" s="22"/>
      <c r="N3" s="2"/>
    </row>
    <row r="4" spans="1:14">
      <c r="A4" s="6" t="s">
        <v>3</v>
      </c>
      <c r="B4" s="6" t="s">
        <v>4</v>
      </c>
      <c r="C4" s="6" t="s">
        <v>5</v>
      </c>
      <c r="D4" s="6" t="s">
        <v>6</v>
      </c>
      <c r="E4" s="6" t="s">
        <v>7</v>
      </c>
      <c r="F4" s="7" t="s">
        <v>8</v>
      </c>
      <c r="G4" s="6" t="s">
        <v>9</v>
      </c>
      <c r="H4" s="6" t="s">
        <v>10</v>
      </c>
      <c r="I4" s="6"/>
      <c r="J4" s="6" t="s">
        <v>11</v>
      </c>
      <c r="K4" s="6" t="s">
        <v>12</v>
      </c>
      <c r="L4" s="6" t="s">
        <v>13</v>
      </c>
      <c r="M4" s="6" t="s">
        <v>14</v>
      </c>
      <c r="N4" s="2"/>
    </row>
    <row r="5" ht="33.75" spans="1:14">
      <c r="A5" s="6"/>
      <c r="B5" s="6"/>
      <c r="C5" s="6"/>
      <c r="D5" s="6"/>
      <c r="E5" s="6"/>
      <c r="F5" s="8"/>
      <c r="G5" s="6"/>
      <c r="H5" s="6" t="s">
        <v>15</v>
      </c>
      <c r="I5" s="6" t="s">
        <v>16</v>
      </c>
      <c r="J5" s="6"/>
      <c r="K5" s="6"/>
      <c r="L5" s="6"/>
      <c r="M5" s="6"/>
      <c r="N5" s="2"/>
    </row>
    <row r="6" ht="32" customHeight="1" spans="1:14">
      <c r="A6" s="9" t="s">
        <v>1064</v>
      </c>
      <c r="B6" s="10"/>
      <c r="C6" s="10"/>
      <c r="D6" s="10"/>
      <c r="E6" s="10"/>
      <c r="F6" s="10"/>
      <c r="G6" s="10"/>
      <c r="H6" s="10"/>
      <c r="I6" s="10"/>
      <c r="J6" s="10"/>
      <c r="K6" s="10"/>
      <c r="L6" s="10"/>
      <c r="M6" s="23"/>
      <c r="N6" s="2"/>
    </row>
    <row r="7" ht="22.5" spans="1:14">
      <c r="A7" s="11">
        <v>1</v>
      </c>
      <c r="B7" s="12" t="s">
        <v>17</v>
      </c>
      <c r="C7" s="13" t="s">
        <v>1074</v>
      </c>
      <c r="D7" s="12" t="s">
        <v>31</v>
      </c>
      <c r="E7" s="12" t="s">
        <v>40</v>
      </c>
      <c r="F7" s="12" t="s">
        <v>40</v>
      </c>
      <c r="G7" s="14">
        <v>50</v>
      </c>
      <c r="H7" s="14">
        <v>50</v>
      </c>
      <c r="I7" s="14">
        <v>0</v>
      </c>
      <c r="J7" s="12" t="s">
        <v>934</v>
      </c>
      <c r="K7" s="12" t="s">
        <v>31</v>
      </c>
      <c r="L7" s="12" t="s">
        <v>25</v>
      </c>
      <c r="M7" s="14"/>
      <c r="N7" s="2"/>
    </row>
    <row r="8" ht="33.75" spans="1:14">
      <c r="A8" s="11">
        <v>2</v>
      </c>
      <c r="B8" s="12" t="s">
        <v>60</v>
      </c>
      <c r="C8" s="15" t="s">
        <v>1075</v>
      </c>
      <c r="D8" s="15" t="s">
        <v>31</v>
      </c>
      <c r="E8" s="15" t="s">
        <v>215</v>
      </c>
      <c r="F8" s="15" t="s">
        <v>215</v>
      </c>
      <c r="G8" s="16">
        <v>50</v>
      </c>
      <c r="H8" s="16">
        <v>50</v>
      </c>
      <c r="I8" s="14">
        <v>0</v>
      </c>
      <c r="J8" s="15" t="s">
        <v>1076</v>
      </c>
      <c r="K8" s="15" t="s">
        <v>1077</v>
      </c>
      <c r="L8" s="15" t="s">
        <v>25</v>
      </c>
      <c r="M8" s="14"/>
      <c r="N8" s="2"/>
    </row>
    <row r="9" ht="33.75" spans="1:14">
      <c r="A9" s="11">
        <v>3</v>
      </c>
      <c r="B9" s="12" t="s">
        <v>60</v>
      </c>
      <c r="C9" s="15" t="s">
        <v>1078</v>
      </c>
      <c r="D9" s="15" t="s">
        <v>31</v>
      </c>
      <c r="E9" s="15" t="s">
        <v>188</v>
      </c>
      <c r="F9" s="15" t="s">
        <v>188</v>
      </c>
      <c r="G9" s="16">
        <v>50</v>
      </c>
      <c r="H9" s="16">
        <v>50</v>
      </c>
      <c r="I9" s="14">
        <v>0</v>
      </c>
      <c r="J9" s="15" t="s">
        <v>1076</v>
      </c>
      <c r="K9" s="15" t="s">
        <v>1077</v>
      </c>
      <c r="L9" s="15" t="s">
        <v>25</v>
      </c>
      <c r="M9" s="14"/>
      <c r="N9" s="2"/>
    </row>
    <row r="10" ht="33.75" spans="1:14">
      <c r="A10" s="11">
        <v>4</v>
      </c>
      <c r="B10" s="12" t="s">
        <v>60</v>
      </c>
      <c r="C10" s="15" t="s">
        <v>1079</v>
      </c>
      <c r="D10" s="15" t="s">
        <v>31</v>
      </c>
      <c r="E10" s="15" t="s">
        <v>174</v>
      </c>
      <c r="F10" s="15" t="s">
        <v>174</v>
      </c>
      <c r="G10" s="16">
        <v>50</v>
      </c>
      <c r="H10" s="16">
        <v>50</v>
      </c>
      <c r="I10" s="14">
        <v>0</v>
      </c>
      <c r="J10" s="15" t="s">
        <v>1076</v>
      </c>
      <c r="K10" s="15" t="s">
        <v>1077</v>
      </c>
      <c r="L10" s="15" t="s">
        <v>25</v>
      </c>
      <c r="M10" s="14"/>
      <c r="N10" s="2"/>
    </row>
    <row r="11" ht="33.75" spans="1:14">
      <c r="A11" s="11">
        <v>5</v>
      </c>
      <c r="B11" s="12" t="s">
        <v>60</v>
      </c>
      <c r="C11" s="15" t="s">
        <v>1080</v>
      </c>
      <c r="D11" s="12" t="s">
        <v>31</v>
      </c>
      <c r="E11" s="13" t="s">
        <v>114</v>
      </c>
      <c r="F11" s="13" t="s">
        <v>114</v>
      </c>
      <c r="G11" s="11">
        <v>50</v>
      </c>
      <c r="H11" s="16">
        <v>50</v>
      </c>
      <c r="I11" s="14">
        <v>0</v>
      </c>
      <c r="J11" s="13" t="s">
        <v>1076</v>
      </c>
      <c r="K11" s="15" t="s">
        <v>1077</v>
      </c>
      <c r="L11" s="13" t="s">
        <v>25</v>
      </c>
      <c r="M11" s="14"/>
      <c r="N11" s="2"/>
    </row>
    <row r="12" ht="22.5" spans="1:14">
      <c r="A12" s="11">
        <v>6</v>
      </c>
      <c r="B12" s="12" t="s">
        <v>239</v>
      </c>
      <c r="C12" s="12" t="s">
        <v>1081</v>
      </c>
      <c r="D12" s="12" t="s">
        <v>31</v>
      </c>
      <c r="E12" s="12" t="s">
        <v>295</v>
      </c>
      <c r="F12" s="12" t="s">
        <v>295</v>
      </c>
      <c r="G12" s="14">
        <v>50</v>
      </c>
      <c r="H12" s="14">
        <v>50</v>
      </c>
      <c r="I12" s="14">
        <v>0</v>
      </c>
      <c r="J12" s="12" t="s">
        <v>1076</v>
      </c>
      <c r="K12" s="12" t="s">
        <v>1082</v>
      </c>
      <c r="L12" s="12" t="s">
        <v>25</v>
      </c>
      <c r="M12" s="14"/>
      <c r="N12" s="2"/>
    </row>
    <row r="13" ht="22.5" spans="1:14">
      <c r="A13" s="11">
        <v>7</v>
      </c>
      <c r="B13" s="12" t="s">
        <v>239</v>
      </c>
      <c r="C13" s="12" t="s">
        <v>1083</v>
      </c>
      <c r="D13" s="12" t="s">
        <v>31</v>
      </c>
      <c r="E13" s="12" t="s">
        <v>332</v>
      </c>
      <c r="F13" s="12" t="s">
        <v>332</v>
      </c>
      <c r="G13" s="14">
        <v>50</v>
      </c>
      <c r="H13" s="14">
        <v>50</v>
      </c>
      <c r="I13" s="14">
        <v>0</v>
      </c>
      <c r="J13" s="12" t="s">
        <v>1076</v>
      </c>
      <c r="K13" s="12" t="s">
        <v>1082</v>
      </c>
      <c r="L13" s="12" t="s">
        <v>25</v>
      </c>
      <c r="M13" s="14"/>
      <c r="N13" s="2"/>
    </row>
    <row r="14" ht="22.5" spans="1:14">
      <c r="A14" s="11">
        <v>8</v>
      </c>
      <c r="B14" s="12" t="s">
        <v>239</v>
      </c>
      <c r="C14" s="12" t="s">
        <v>1084</v>
      </c>
      <c r="D14" s="12" t="s">
        <v>31</v>
      </c>
      <c r="E14" s="12" t="s">
        <v>344</v>
      </c>
      <c r="F14" s="12" t="s">
        <v>344</v>
      </c>
      <c r="G14" s="14">
        <v>50</v>
      </c>
      <c r="H14" s="14">
        <v>50</v>
      </c>
      <c r="I14" s="18">
        <v>0</v>
      </c>
      <c r="J14" s="12" t="s">
        <v>1076</v>
      </c>
      <c r="K14" s="12" t="s">
        <v>1082</v>
      </c>
      <c r="L14" s="12" t="s">
        <v>25</v>
      </c>
      <c r="M14" s="14"/>
      <c r="N14" s="2"/>
    </row>
    <row r="15" ht="22.5" spans="1:14">
      <c r="A15" s="11">
        <v>9</v>
      </c>
      <c r="B15" s="12" t="s">
        <v>239</v>
      </c>
      <c r="C15" s="12" t="s">
        <v>1085</v>
      </c>
      <c r="D15" s="12" t="s">
        <v>31</v>
      </c>
      <c r="E15" s="12" t="s">
        <v>355</v>
      </c>
      <c r="F15" s="12" t="s">
        <v>355</v>
      </c>
      <c r="G15" s="14">
        <v>50</v>
      </c>
      <c r="H15" s="14">
        <v>50</v>
      </c>
      <c r="I15" s="18">
        <v>0</v>
      </c>
      <c r="J15" s="12" t="s">
        <v>1076</v>
      </c>
      <c r="K15" s="12" t="s">
        <v>1082</v>
      </c>
      <c r="L15" s="12" t="s">
        <v>25</v>
      </c>
      <c r="M15" s="14"/>
      <c r="N15" s="2"/>
    </row>
    <row r="16" ht="46.5" spans="1:14">
      <c r="A16" s="11">
        <v>10</v>
      </c>
      <c r="B16" s="12" t="s">
        <v>370</v>
      </c>
      <c r="C16" s="12" t="s">
        <v>1086</v>
      </c>
      <c r="D16" s="12" t="s">
        <v>31</v>
      </c>
      <c r="E16" s="12" t="s">
        <v>1087</v>
      </c>
      <c r="F16" s="12" t="s">
        <v>1087</v>
      </c>
      <c r="G16" s="14">
        <v>50</v>
      </c>
      <c r="H16" s="14">
        <v>50</v>
      </c>
      <c r="I16" s="14">
        <v>0</v>
      </c>
      <c r="J16" s="12" t="s">
        <v>1088</v>
      </c>
      <c r="K16" s="12" t="s">
        <v>1089</v>
      </c>
      <c r="L16" s="12" t="s">
        <v>25</v>
      </c>
      <c r="M16" s="14"/>
      <c r="N16" s="2"/>
    </row>
    <row r="17" ht="22.5" spans="1:14">
      <c r="A17" s="11">
        <v>11</v>
      </c>
      <c r="B17" s="12" t="s">
        <v>439</v>
      </c>
      <c r="C17" s="12" t="s">
        <v>1090</v>
      </c>
      <c r="D17" s="12" t="s">
        <v>31</v>
      </c>
      <c r="E17" s="12" t="s">
        <v>537</v>
      </c>
      <c r="F17" s="12" t="s">
        <v>537</v>
      </c>
      <c r="G17" s="14">
        <v>50</v>
      </c>
      <c r="H17" s="14">
        <v>50</v>
      </c>
      <c r="I17" s="14">
        <v>0</v>
      </c>
      <c r="J17" s="12" t="s">
        <v>1076</v>
      </c>
      <c r="K17" s="12" t="s">
        <v>1091</v>
      </c>
      <c r="L17" s="12" t="s">
        <v>25</v>
      </c>
      <c r="M17" s="14"/>
      <c r="N17" s="2"/>
    </row>
    <row r="18" ht="22.5" spans="1:14">
      <c r="A18" s="11">
        <v>12</v>
      </c>
      <c r="B18" s="12" t="s">
        <v>439</v>
      </c>
      <c r="C18" s="12" t="s">
        <v>1092</v>
      </c>
      <c r="D18" s="12" t="s">
        <v>31</v>
      </c>
      <c r="E18" s="12" t="s">
        <v>496</v>
      </c>
      <c r="F18" s="12" t="s">
        <v>496</v>
      </c>
      <c r="G18" s="14">
        <v>50</v>
      </c>
      <c r="H18" s="14">
        <v>50</v>
      </c>
      <c r="I18" s="14">
        <v>0</v>
      </c>
      <c r="J18" s="12" t="s">
        <v>1076</v>
      </c>
      <c r="K18" s="12" t="s">
        <v>1091</v>
      </c>
      <c r="L18" s="12" t="s">
        <v>25</v>
      </c>
      <c r="M18" s="14"/>
      <c r="N18" s="2"/>
    </row>
    <row r="19" ht="33.75" spans="1:14">
      <c r="A19" s="11">
        <v>13</v>
      </c>
      <c r="B19" s="12" t="s">
        <v>670</v>
      </c>
      <c r="C19" s="12" t="s">
        <v>1093</v>
      </c>
      <c r="D19" s="12" t="s">
        <v>31</v>
      </c>
      <c r="E19" s="12" t="s">
        <v>1094</v>
      </c>
      <c r="F19" s="12" t="s">
        <v>1094</v>
      </c>
      <c r="G19" s="11">
        <v>50</v>
      </c>
      <c r="H19" s="11">
        <v>50</v>
      </c>
      <c r="I19" s="11">
        <v>0</v>
      </c>
      <c r="J19" s="24" t="s">
        <v>1095</v>
      </c>
      <c r="K19" s="12" t="s">
        <v>1096</v>
      </c>
      <c r="L19" s="12" t="s">
        <v>25</v>
      </c>
      <c r="M19" s="14"/>
      <c r="N19" s="2"/>
    </row>
    <row r="20" ht="33.75" spans="1:14">
      <c r="A20" s="11">
        <v>14</v>
      </c>
      <c r="B20" s="12" t="s">
        <v>788</v>
      </c>
      <c r="C20" s="17" t="s">
        <v>1097</v>
      </c>
      <c r="D20" s="12" t="s">
        <v>31</v>
      </c>
      <c r="E20" s="17" t="s">
        <v>1098</v>
      </c>
      <c r="F20" s="17" t="s">
        <v>1098</v>
      </c>
      <c r="G20" s="18">
        <v>50</v>
      </c>
      <c r="H20" s="18">
        <v>50</v>
      </c>
      <c r="I20" s="18">
        <v>0</v>
      </c>
      <c r="J20" s="12" t="s">
        <v>1099</v>
      </c>
      <c r="K20" s="12" t="s">
        <v>1100</v>
      </c>
      <c r="L20" s="12" t="s">
        <v>25</v>
      </c>
      <c r="M20" s="14"/>
      <c r="N20" s="2"/>
    </row>
    <row r="21" ht="33.75" spans="1:14">
      <c r="A21" s="11">
        <v>15</v>
      </c>
      <c r="B21" s="12" t="s">
        <v>788</v>
      </c>
      <c r="C21" s="12" t="s">
        <v>1101</v>
      </c>
      <c r="D21" s="12" t="s">
        <v>31</v>
      </c>
      <c r="E21" s="12" t="s">
        <v>1102</v>
      </c>
      <c r="F21" s="12" t="s">
        <v>1102</v>
      </c>
      <c r="G21" s="14">
        <v>50</v>
      </c>
      <c r="H21" s="14">
        <v>50</v>
      </c>
      <c r="I21" s="18">
        <v>0</v>
      </c>
      <c r="J21" s="12" t="s">
        <v>1103</v>
      </c>
      <c r="K21" s="12" t="s">
        <v>1100</v>
      </c>
      <c r="L21" s="12" t="s">
        <v>25</v>
      </c>
      <c r="M21" s="14"/>
      <c r="N21" s="2"/>
    </row>
    <row r="22" ht="22.5" spans="1:14">
      <c r="A22" s="11">
        <v>16</v>
      </c>
      <c r="B22" s="12" t="s">
        <v>954</v>
      </c>
      <c r="C22" s="12" t="s">
        <v>1104</v>
      </c>
      <c r="D22" s="12" t="s">
        <v>31</v>
      </c>
      <c r="E22" s="12" t="s">
        <v>1012</v>
      </c>
      <c r="F22" s="12" t="s">
        <v>1012</v>
      </c>
      <c r="G22" s="14">
        <v>50</v>
      </c>
      <c r="H22" s="14">
        <v>50</v>
      </c>
      <c r="I22" s="14">
        <v>0</v>
      </c>
      <c r="J22" s="12" t="s">
        <v>1105</v>
      </c>
      <c r="K22" s="12" t="s">
        <v>1106</v>
      </c>
      <c r="L22" s="12" t="s">
        <v>21</v>
      </c>
      <c r="M22" s="14"/>
      <c r="N22" s="2"/>
    </row>
    <row r="23" ht="22.5" spans="1:14">
      <c r="A23" s="11">
        <v>17</v>
      </c>
      <c r="B23" s="12" t="s">
        <v>954</v>
      </c>
      <c r="C23" s="12" t="s">
        <v>1107</v>
      </c>
      <c r="D23" s="12" t="s">
        <v>31</v>
      </c>
      <c r="E23" s="12" t="s">
        <v>1108</v>
      </c>
      <c r="F23" s="12" t="s">
        <v>1108</v>
      </c>
      <c r="G23" s="14">
        <v>50</v>
      </c>
      <c r="H23" s="14">
        <v>50</v>
      </c>
      <c r="I23" s="14">
        <v>0</v>
      </c>
      <c r="J23" s="12" t="s">
        <v>1105</v>
      </c>
      <c r="K23" s="12" t="s">
        <v>1106</v>
      </c>
      <c r="L23" s="12" t="s">
        <v>21</v>
      </c>
      <c r="M23" s="14"/>
      <c r="N23" s="2"/>
    </row>
    <row r="24" ht="33.75" spans="1:14">
      <c r="A24" s="11">
        <v>18</v>
      </c>
      <c r="B24" s="12" t="s">
        <v>1023</v>
      </c>
      <c r="C24" s="12" t="s">
        <v>1109</v>
      </c>
      <c r="D24" s="12" t="s">
        <v>31</v>
      </c>
      <c r="E24" s="12" t="s">
        <v>1110</v>
      </c>
      <c r="F24" s="12" t="s">
        <v>1111</v>
      </c>
      <c r="G24" s="14">
        <v>50</v>
      </c>
      <c r="H24" s="14">
        <v>50</v>
      </c>
      <c r="I24" s="14">
        <v>0</v>
      </c>
      <c r="J24" s="12" t="s">
        <v>1112</v>
      </c>
      <c r="K24" s="12" t="s">
        <v>1096</v>
      </c>
      <c r="L24" s="12" t="s">
        <v>25</v>
      </c>
      <c r="M24" s="14"/>
      <c r="N24" s="2"/>
    </row>
    <row r="25" ht="33.75" spans="1:14">
      <c r="A25" s="11">
        <v>19</v>
      </c>
      <c r="B25" s="12" t="s">
        <v>1023</v>
      </c>
      <c r="C25" s="12" t="s">
        <v>1113</v>
      </c>
      <c r="D25" s="12" t="s">
        <v>31</v>
      </c>
      <c r="E25" s="12" t="s">
        <v>1040</v>
      </c>
      <c r="F25" s="12" t="s">
        <v>1114</v>
      </c>
      <c r="G25" s="14">
        <v>50</v>
      </c>
      <c r="H25" s="14">
        <v>50</v>
      </c>
      <c r="I25" s="14">
        <v>0</v>
      </c>
      <c r="J25" s="12" t="s">
        <v>1115</v>
      </c>
      <c r="K25" s="12" t="s">
        <v>1096</v>
      </c>
      <c r="L25" s="12" t="s">
        <v>25</v>
      </c>
      <c r="M25" s="14"/>
      <c r="N25" s="2"/>
    </row>
    <row r="26" ht="24" spans="1:14">
      <c r="A26" s="11">
        <v>20</v>
      </c>
      <c r="B26" s="12" t="s">
        <v>723</v>
      </c>
      <c r="C26" s="12" t="s">
        <v>1116</v>
      </c>
      <c r="D26" s="12" t="s">
        <v>31</v>
      </c>
      <c r="E26" s="12" t="s">
        <v>785</v>
      </c>
      <c r="F26" s="12" t="s">
        <v>785</v>
      </c>
      <c r="G26" s="14">
        <v>50</v>
      </c>
      <c r="H26" s="14">
        <v>50</v>
      </c>
      <c r="I26" s="11">
        <v>0</v>
      </c>
      <c r="J26" s="12" t="s">
        <v>1076</v>
      </c>
      <c r="K26" s="12" t="s">
        <v>1117</v>
      </c>
      <c r="L26" s="12" t="s">
        <v>25</v>
      </c>
      <c r="M26" s="12" t="s">
        <v>1118</v>
      </c>
      <c r="N26" s="2"/>
    </row>
    <row r="27" ht="59.25" spans="1:14">
      <c r="A27" s="11">
        <v>21</v>
      </c>
      <c r="B27" s="12" t="s">
        <v>788</v>
      </c>
      <c r="C27" s="12" t="s">
        <v>1119</v>
      </c>
      <c r="D27" s="12" t="s">
        <v>31</v>
      </c>
      <c r="E27" s="12" t="s">
        <v>1120</v>
      </c>
      <c r="F27" s="12" t="s">
        <v>1120</v>
      </c>
      <c r="G27" s="14">
        <v>50</v>
      </c>
      <c r="H27" s="14">
        <v>50</v>
      </c>
      <c r="I27" s="18">
        <v>0</v>
      </c>
      <c r="J27" s="12" t="s">
        <v>1121</v>
      </c>
      <c r="K27" s="12" t="s">
        <v>1122</v>
      </c>
      <c r="L27" s="12" t="s">
        <v>25</v>
      </c>
      <c r="M27" s="12" t="s">
        <v>1123</v>
      </c>
      <c r="N27" s="2"/>
    </row>
    <row r="28" spans="1:13">
      <c r="A28" s="19"/>
      <c r="B28" s="12" t="s">
        <v>1124</v>
      </c>
      <c r="C28" s="19"/>
      <c r="D28" s="19"/>
      <c r="E28" s="19"/>
      <c r="F28" s="19"/>
      <c r="G28" s="19">
        <f>SUM(G7:G27)</f>
        <v>1050</v>
      </c>
      <c r="H28" s="19">
        <f>SUM(H7:H27)</f>
        <v>1050</v>
      </c>
      <c r="I28" s="19">
        <f>SUM(I7:I27)</f>
        <v>0</v>
      </c>
      <c r="J28" s="19"/>
      <c r="K28" s="19"/>
      <c r="L28" s="19"/>
      <c r="M28" s="19"/>
    </row>
    <row r="31" ht="26" customHeight="1" spans="2:3">
      <c r="B31" s="20"/>
      <c r="C31" s="20"/>
    </row>
  </sheetData>
  <autoFilter ref="A5:N28"/>
  <mergeCells count="19">
    <mergeCell ref="A1:B1"/>
    <mergeCell ref="A2:M2"/>
    <mergeCell ref="A3:D3"/>
    <mergeCell ref="E3:G3"/>
    <mergeCell ref="K3:M3"/>
    <mergeCell ref="H4:I4"/>
    <mergeCell ref="A6:M6"/>
    <mergeCell ref="B31:C31"/>
    <mergeCell ref="A4:A5"/>
    <mergeCell ref="B4:B5"/>
    <mergeCell ref="C4:C5"/>
    <mergeCell ref="D4:D5"/>
    <mergeCell ref="E4:E5"/>
    <mergeCell ref="F4:F5"/>
    <mergeCell ref="G4:G5"/>
    <mergeCell ref="J4:J5"/>
    <mergeCell ref="K4:K5"/>
    <mergeCell ref="L4:L5"/>
    <mergeCell ref="M4:M5"/>
  </mergeCells>
  <conditionalFormatting sqref="C26">
    <cfRule type="duplicateValues" dxfId="0" priority="1"/>
  </conditionalFormatting>
  <dataValidations count="3">
    <dataValidation allowBlank="1" showInputMessage="1" showErrorMessage="1" sqref="D2 D7 D4:D5"/>
    <dataValidation type="list" allowBlank="1" showInputMessage="1" showErrorMessage="1" sqref="D6 K7 D8 D9 D10 D11 D12 D13 D14 D15 D19 D20 D21 D26 D27 D16:D18 D24:D25">
      <formula1>"规划引领,提升巩固拓展脱贫攻坚成果同乡村振兴有效衔接,提升镇村公共基础设施水平,提升镇域公共服务能力,提升乡村产业发展水平,提升抓党建促乡村振兴水平,工作队工作经费"</formula1>
    </dataValidation>
    <dataValidation type="list" allowBlank="1" showInputMessage="1" showErrorMessage="1" sqref="L6 L7 L8 L9 L10 L11 L19 L20 L21 L26 L27 L24:L25">
      <formula1>"是,否"</formula1>
    </dataValidation>
  </dataValidations>
  <pageMargins left="0.554166666666667" right="0.357638888888889" top="1" bottom="1" header="0.511805555555556" footer="0.511805555555556"/>
  <pageSetup paperSize="9" scale="78" fitToHeight="0" orientation="landscape" horizontalDpi="600"/>
  <headerFooter/>
  <legacyDrawing r:id="rId2"/>
</worksheet>
</file>

<file path=docProps/app.xml><?xml version="1.0" encoding="utf-8"?>
<Properties xmlns="http://schemas.openxmlformats.org/officeDocument/2006/extended-properties" xmlns:vt="http://schemas.openxmlformats.org/officeDocument/2006/docPropsVTypes">
  <Company>揭阳市林业局</Company>
  <Application>WPS 表格</Application>
  <HeadingPairs>
    <vt:vector size="2" baseType="variant">
      <vt:variant>
        <vt:lpstr>工作表</vt:lpstr>
      </vt:variant>
      <vt:variant>
        <vt:i4>2</vt:i4>
      </vt:variant>
    </vt:vector>
  </HeadingPairs>
  <TitlesOfParts>
    <vt:vector size="2" baseType="lpstr">
      <vt:lpstr>附件1 入库明细表</vt:lpstr>
      <vt:lpstr>附件2 2023年扶持村集体经济项目明细</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AstroのMelody</cp:lastModifiedBy>
  <dcterms:created xsi:type="dcterms:W3CDTF">2022-01-25T10:09:00Z</dcterms:created>
  <dcterms:modified xsi:type="dcterms:W3CDTF">2023-10-31T09:18:31Z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2052-10.8.0.6423</vt:lpwstr>
  </property>
  <property fmtid="{D5CDD505-2E9C-101B-9397-08002B2CF9AE}" pid="3" name="ICV">
    <vt:lpwstr>43A452E2BF4F44D78B1AD6E0126EF1D6</vt:lpwstr>
  </property>
</Properties>
</file>