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.xml" ContentType="application/vnd.openxmlformats-officedocument.drawing+xml"/>
  <Override PartName="/xl/drawings/drawing60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.xml" ContentType="application/vnd.openxmlformats-officedocument.spreadsheetml.worksheet+xml"/>
  <Override PartName="/xl/worksheets/sheet60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tabRatio="939" firstSheet="16" activeTab="15"/>
  </bookViews>
  <sheets>
    <sheet name="广和村" sheetId="1" r:id="rId1"/>
    <sheet name="广联村" sheetId="2" r:id="rId2"/>
    <sheet name="马坑村" sheetId="3" r:id="rId3"/>
    <sheet name="凤光村" sheetId="5" r:id="rId4"/>
    <sheet name="福岗村" sheetId="7" r:id="rId5"/>
    <sheet name="客洞村" sheetId="6" r:id="rId6"/>
    <sheet name="联新村" sheetId="69" r:id="rId7"/>
    <sheet name="德北村" sheetId="8" r:id="rId8"/>
    <sheet name="德中村" sheetId="9" r:id="rId9"/>
    <sheet name="东风村" sheetId="10" r:id="rId10"/>
    <sheet name="东洲村" sheetId="11" r:id="rId11"/>
    <sheet name="桂东村" sheetId="72" r:id="rId12"/>
    <sheet name="联东村" sheetId="13" r:id="rId13"/>
    <sheet name="联西村" sheetId="14" r:id="rId14"/>
    <sheet name="南塘村" sheetId="15" r:id="rId15"/>
    <sheet name="石坑村" sheetId="81" r:id="rId16"/>
    <sheet name="东仓村" sheetId="20" r:id="rId17"/>
    <sheet name="江滨村" sheetId="21" r:id="rId18"/>
    <sheet name="石洋村" sheetId="22" r:id="rId19"/>
    <sheet name="潭蔡村" sheetId="23" r:id="rId20"/>
    <sheet name="潭王村" sheetId="24" r:id="rId21"/>
    <sheet name="北良村" sheetId="25" r:id="rId22"/>
    <sheet name="楼下村" sheetId="26" r:id="rId23"/>
    <sheet name="秋江村" sheetId="27" r:id="rId24"/>
    <sheet name="仙美村" sheetId="28" r:id="rId25"/>
    <sheet name="汾水村" sheetId="29" r:id="rId26"/>
    <sheet name="观音山村" sheetId="30" r:id="rId27"/>
    <sheet name="湖岗村" sheetId="31" r:id="rId28"/>
    <sheet name="马料堂村" sheetId="33" r:id="rId29"/>
    <sheet name="吴厝村" sheetId="34" r:id="rId30"/>
    <sheet name="新寮村" sheetId="76" r:id="rId31"/>
    <sheet name="洋边村" sheetId="36" r:id="rId32"/>
    <sheet name="半洋村" sheetId="37" r:id="rId33"/>
    <sheet name="池渡村" sheetId="38" r:id="rId34"/>
    <sheet name="大滘村" sheetId="39" r:id="rId35"/>
    <sheet name="东面村" sheetId="40" r:id="rId36"/>
    <sheet name="凤美村" sheetId="41" r:id="rId37"/>
    <sheet name="尖山村" sheetId="42" r:id="rId38"/>
    <sheet name="桥头村" sheetId="43" r:id="rId39"/>
    <sheet name="饶美村" sheetId="44" r:id="rId40"/>
    <sheet name="谢坑村" sheetId="45" r:id="rId41"/>
    <sheet name="新寨村" sheetId="46" r:id="rId42"/>
    <sheet name="赤岸村" sheetId="47" r:id="rId43"/>
    <sheet name="篮头村" sheetId="49" r:id="rId44"/>
    <sheet name="寮东村" sheetId="50" r:id="rId45"/>
    <sheet name="刘畔村" sheetId="71" r:id="rId46"/>
    <sheet name="棉洋村" sheetId="51" r:id="rId47"/>
    <sheet name="双河村" sheetId="52" r:id="rId48"/>
    <sheet name="松山村" sheetId="53" r:id="rId49"/>
    <sheet name="玉步头村" sheetId="57" r:id="rId50"/>
    <sheet name="月南村" sheetId="58" r:id="rId51"/>
    <sheet name="北洋村" sheetId="77" r:id="rId52"/>
    <sheet name="东后村" sheetId="79" r:id="rId53"/>
    <sheet name="老桃村" sheetId="80" r:id="rId54"/>
    <sheet name="陇上村" sheetId="78" r:id="rId55"/>
    <sheet name="田东村" sheetId="64" r:id="rId56"/>
    <sheet name="西洋村" sheetId="65" r:id="rId57"/>
    <sheet name="新桃村" sheetId="66" r:id="rId58"/>
    <sheet name="月浦村" sheetId="67" r:id="rId59"/>
    <sheet name="云七村" sheetId="68" r:id="rId60"/>
  </sheets>
  <definedNames>
    <definedName name="_xlnm._FilterDatabase" localSheetId="33" hidden="1">池渡村!$A$1:$F$200</definedName>
    <definedName name="_xlnm._FilterDatabase" localSheetId="37" hidden="1">尖山村!$A$1:$F$234</definedName>
    <definedName name="_xlnm._FilterDatabase" localSheetId="38" hidden="1">桥头村!$A$1:$F$65</definedName>
    <definedName name="_xlnm._FilterDatabase" localSheetId="0" hidden="1">广和村!$A$1:$F$9</definedName>
    <definedName name="_xlnm.Print_Titles" localSheetId="0">广和村!$A$1:$IT$4</definedName>
    <definedName name="_xlnm._FilterDatabase" localSheetId="1" hidden="1">广联村!$A$1:$F$24</definedName>
    <definedName name="_xlnm.Print_Titles" localSheetId="1">广联村!$A$1:$IT$4</definedName>
    <definedName name="_xlnm._FilterDatabase" localSheetId="2" hidden="1">马坑村!$A$1:$F$13</definedName>
    <definedName name="_xlnm.Print_Titles" localSheetId="2">马坑村!$A$1:$IT$4</definedName>
    <definedName name="_xlnm._FilterDatabase" localSheetId="3" hidden="1">凤光村!$A$1:$F$19</definedName>
    <definedName name="_xlnm.Print_Titles" localSheetId="3">凤光村!$A$1:$IT$4</definedName>
    <definedName name="_xlnm._FilterDatabase" localSheetId="5" hidden="1">客洞村!$A$1:$F$18</definedName>
    <definedName name="_xlnm.Print_Titles" localSheetId="5">客洞村!$A$1:$IT$4</definedName>
    <definedName name="_xlnm._FilterDatabase" localSheetId="4" hidden="1">福岗村!$A$1:$F$16</definedName>
    <definedName name="_xlnm.Print_Titles" localSheetId="4">福岗村!$A$1:$IT$4</definedName>
    <definedName name="_xlnm._FilterDatabase" localSheetId="7" hidden="1">德北村!$A$1:$F$24</definedName>
    <definedName name="_xlnm.Print_Titles" localSheetId="7">德北村!$A$1:$IT$4</definedName>
    <definedName name="_xlnm._FilterDatabase" localSheetId="8" hidden="1">德中村!$A$1:$F$123</definedName>
    <definedName name="_xlnm.Print_Titles" localSheetId="8">德中村!$A$1:$IT$4</definedName>
    <definedName name="_xlnm._FilterDatabase" localSheetId="9" hidden="1">东风村!$A$1:$F$11</definedName>
    <definedName name="_xlnm.Print_Titles" localSheetId="9">东风村!$A$1:$IT$4</definedName>
    <definedName name="_xlnm._FilterDatabase" localSheetId="10" hidden="1">东洲村!$A$1:$F$24</definedName>
    <definedName name="_xlnm.Print_Titles" localSheetId="10">东洲村!$A$1:$IT$4</definedName>
    <definedName name="_xlnm._FilterDatabase" localSheetId="12" hidden="1">联东村!$A$1:$F$15</definedName>
    <definedName name="_xlnm.Print_Titles" localSheetId="12">联东村!$A$1:$IT$4</definedName>
    <definedName name="_xlnm._FilterDatabase" localSheetId="13" hidden="1">联西村!$A$1:$F$16</definedName>
    <definedName name="_xlnm.Print_Titles" localSheetId="13">联西村!$A$1:$IT$4</definedName>
    <definedName name="_xlnm._FilterDatabase" localSheetId="14" hidden="1">南塘村!$A$1:$F$24</definedName>
    <definedName name="_xlnm.Print_Titles" localSheetId="14">南塘村!$A$1:$IT$4</definedName>
    <definedName name="_xlnm._FilterDatabase" localSheetId="16" hidden="1">东仓村!$A$1:$F$24</definedName>
    <definedName name="_xlnm.Print_Titles" localSheetId="16">东仓村!$A$1:$IT$4</definedName>
    <definedName name="_xlnm._FilterDatabase" localSheetId="17" hidden="1">江滨村!$A$1:$F$24</definedName>
    <definedName name="_xlnm.Print_Titles" localSheetId="17">江滨村!$A$1:$IT$4</definedName>
    <definedName name="_xlnm._FilterDatabase" localSheetId="18" hidden="1">石洋村!$A$1:$F$18</definedName>
    <definedName name="_xlnm.Print_Titles" localSheetId="18">石洋村!$A$1:$IT$4</definedName>
    <definedName name="_xlnm._FilterDatabase" localSheetId="19" hidden="1">潭蔡村!$A$1:$F$24</definedName>
    <definedName name="_xlnm.Print_Titles" localSheetId="19">潭蔡村!$A$1:$IT$4</definedName>
    <definedName name="_xlnm._FilterDatabase" localSheetId="20" hidden="1">潭王村!$A$1:$F$24</definedName>
    <definedName name="_xlnm.Print_Titles" localSheetId="20">潭王村!$A$1:$IT$4</definedName>
    <definedName name="_xlnm._FilterDatabase" localSheetId="21" hidden="1">北良村!$A$1:$F$24</definedName>
    <definedName name="_xlnm.Print_Titles" localSheetId="21">北良村!$A$1:$IT$4</definedName>
    <definedName name="_xlnm._FilterDatabase" localSheetId="22" hidden="1">楼下村!$A$1:$F$24</definedName>
    <definedName name="_xlnm.Print_Titles" localSheetId="22">楼下村!$A$1:$IT$4</definedName>
    <definedName name="_xlnm._FilterDatabase" localSheetId="23" hidden="1">秋江村!$A$1:$F$16</definedName>
    <definedName name="_xlnm.Print_Titles" localSheetId="23">秋江村!$A$1:$IT$4</definedName>
    <definedName name="_xlnm._FilterDatabase" localSheetId="24" hidden="1">仙美村!$A$1:$F$24</definedName>
    <definedName name="_xlnm.Print_Titles" localSheetId="24">仙美村!$A$1:$IT$4</definedName>
    <definedName name="_xlnm._FilterDatabase" localSheetId="25" hidden="1">汾水村!$A$1:$F$20</definedName>
    <definedName name="_xlnm.Print_Titles" localSheetId="25">汾水村!$A$1:$IT$4</definedName>
    <definedName name="_xlnm._FilterDatabase" localSheetId="26" hidden="1">观音山村!$A$1:$F$22</definedName>
    <definedName name="_xlnm.Print_Titles" localSheetId="26">观音山村!$A$1:$IT$4</definedName>
    <definedName name="_xlnm._FilterDatabase" localSheetId="27" hidden="1">湖岗村!$A$1:$F$19</definedName>
    <definedName name="_xlnm.Print_Titles" localSheetId="27">湖岗村!$A$1:$IT$4</definedName>
    <definedName name="_xlnm._FilterDatabase" localSheetId="28" hidden="1">马料堂村!$A$1:$F$23</definedName>
    <definedName name="_xlnm.Print_Titles" localSheetId="28">马料堂村!$A$1:$IT$4</definedName>
    <definedName name="_xlnm._FilterDatabase" localSheetId="29" hidden="1">吴厝村!$A$1:$F$7</definedName>
    <definedName name="_xlnm.Print_Titles" localSheetId="29">吴厝村!$A$1:$IT$4</definedName>
    <definedName name="_xlnm._FilterDatabase" localSheetId="31" hidden="1">洋边村!$A$1:$F$24</definedName>
    <definedName name="_xlnm.Print_Titles" localSheetId="31">洋边村!$A$1:$IT$4</definedName>
    <definedName name="_xlnm._FilterDatabase" localSheetId="32" hidden="1">半洋村!$A$1:$F$24</definedName>
    <definedName name="_xlnm.Print_Titles" localSheetId="32">半洋村!$A$1:$IT$4</definedName>
    <definedName name="_xlnm.Print_Titles" localSheetId="33">池渡村!$A$1:$IT$4</definedName>
    <definedName name="_xlnm._FilterDatabase" localSheetId="34" hidden="1">大滘村!$A$1:$F$24</definedName>
    <definedName name="_xlnm.Print_Titles" localSheetId="34">大滘村!$A$1:$IT$4</definedName>
    <definedName name="_xlnm._FilterDatabase" localSheetId="35" hidden="1">东面村!$A$1:$F$24</definedName>
    <definedName name="_xlnm.Print_Titles" localSheetId="35">东面村!$A$1:$IT$4</definedName>
    <definedName name="_xlnm._FilterDatabase" localSheetId="36" hidden="1">凤美村!$A$1:$F$24</definedName>
    <definedName name="_xlnm.Print_Titles" localSheetId="36">凤美村!$A$1:$IT$4</definedName>
    <definedName name="_xlnm.Print_Titles" localSheetId="37">尖山村!$A$1:$IT$4</definedName>
    <definedName name="_xlnm.Print_Titles" localSheetId="38">桥头村!$A$1:$IT$4</definedName>
    <definedName name="_xlnm._FilterDatabase" localSheetId="39" hidden="1">饶美村!$A$1:$F$24</definedName>
    <definedName name="_xlnm.Print_Titles" localSheetId="39">饶美村!$A$1:$IT$4</definedName>
    <definedName name="_xlnm._FilterDatabase" localSheetId="40" hidden="1">谢坑村!$A$1:$F$24</definedName>
    <definedName name="_xlnm.Print_Titles" localSheetId="40">谢坑村!$A$1:$IT$4</definedName>
    <definedName name="_xlnm._FilterDatabase" localSheetId="41" hidden="1">新寨村!$A$1:$F$24</definedName>
    <definedName name="_xlnm.Print_Titles" localSheetId="41">新寨村!$A$1:$IT$4</definedName>
    <definedName name="_xlnm._FilterDatabase" localSheetId="42" hidden="1">赤岸村!$A$1:$F$24</definedName>
    <definedName name="_xlnm.Print_Titles" localSheetId="42">赤岸村!$A$1:$IT$4</definedName>
    <definedName name="_xlnm._FilterDatabase" localSheetId="43" hidden="1">篮头村!$A$1:$F$24</definedName>
    <definedName name="_xlnm.Print_Titles" localSheetId="43">篮头村!$A$1:$IT$4</definedName>
    <definedName name="_xlnm._FilterDatabase" localSheetId="44" hidden="1">寮东村!$A$1:$F$28</definedName>
    <definedName name="_xlnm.Print_Titles" localSheetId="44">寮东村!$A$1:$IT$4</definedName>
    <definedName name="_xlnm._FilterDatabase" localSheetId="46" hidden="1">棉洋村!$A$1:$F$8</definedName>
    <definedName name="_xlnm.Print_Titles" localSheetId="46">棉洋村!$A$1:$IT$4</definedName>
    <definedName name="_xlnm._FilterDatabase" localSheetId="47" hidden="1">双河村!$A$1:$F$24</definedName>
    <definedName name="_xlnm.Print_Titles" localSheetId="47">双河村!$A$1:$IT$4</definedName>
    <definedName name="_xlnm._FilterDatabase" localSheetId="48" hidden="1">松山村!$A$1:$F$24</definedName>
    <definedName name="_xlnm.Print_Titles" localSheetId="48">松山村!$A$1:$IT$4</definedName>
    <definedName name="_xlnm._FilterDatabase" localSheetId="49" hidden="1">玉步头村!$A$1:$F$12</definedName>
    <definedName name="_xlnm.Print_Titles" localSheetId="49">玉步头村!$A$1:$IT$4</definedName>
    <definedName name="_xlnm._FilterDatabase" localSheetId="50" hidden="1">月南村!$A$1:$F$22</definedName>
    <definedName name="_xlnm.Print_Titles" localSheetId="50">月南村!$A$1:$IT$4</definedName>
    <definedName name="_xlnm._FilterDatabase" localSheetId="55" hidden="1">田东村!$A$1:$F$18</definedName>
    <definedName name="_xlnm.Print_Titles" localSheetId="55">田东村!$A$1:$IT$4</definedName>
    <definedName name="_xlnm._FilterDatabase" localSheetId="56" hidden="1">西洋村!$A$1:$F$24</definedName>
    <definedName name="_xlnm.Print_Titles" localSheetId="56">西洋村!$A$1:$IT$4</definedName>
    <definedName name="_xlnm._FilterDatabase" localSheetId="57" hidden="1">新桃村!$A$1:$F$15</definedName>
    <definedName name="_xlnm.Print_Titles" localSheetId="57">新桃村!$A$1:$IT$4</definedName>
    <definedName name="_xlnm._FilterDatabase" localSheetId="58" hidden="1">月浦村!$A$1:$F$17</definedName>
    <definedName name="_xlnm.Print_Titles" localSheetId="58">月浦村!$A$1:$IT$4</definedName>
    <definedName name="_xlnm._FilterDatabase" localSheetId="59" hidden="1">云七村!$A$1:$F$10</definedName>
    <definedName name="_xlnm.Print_Titles" localSheetId="59">云七村!$A$1:$IT$4</definedName>
    <definedName name="_xlnm._FilterDatabase" localSheetId="6" hidden="1">联新村!$A$1:$F$8</definedName>
    <definedName name="_xlnm.Print_Titles" localSheetId="6">联新村!$A$1:$IT$4</definedName>
    <definedName name="_xlnm._FilterDatabase" localSheetId="45" hidden="1">刘畔村!$A$1:$F$16</definedName>
    <definedName name="_xlnm.Print_Titles" localSheetId="45">刘畔村!$A$1:$IT$4</definedName>
    <definedName name="_xlnm._FilterDatabase" localSheetId="11" hidden="1">桂东村!$A$1:$F$24</definedName>
    <definedName name="_xlnm.Print_Titles" localSheetId="11">桂东村!$A$1:$IT$4</definedName>
    <definedName name="_xlnm._FilterDatabase" localSheetId="30" hidden="1">新寮村!$A$1:$F$9</definedName>
    <definedName name="_xlnm.Print_Titles" localSheetId="30">新寮村!$A$1:$IT$4</definedName>
    <definedName name="_xlnm._FilterDatabase" localSheetId="51" hidden="1">北洋村!$A$1:$F$84</definedName>
    <definedName name="_xlnm.Print_Titles" localSheetId="51">北洋村!$A$1:$IT$4</definedName>
    <definedName name="_xlnm._FilterDatabase" localSheetId="54" hidden="1">陇上村!$A$1:$F$28</definedName>
    <definedName name="_xlnm.Print_Titles" localSheetId="54">陇上村!$A$1:$IT$4</definedName>
    <definedName name="_xlnm._FilterDatabase" localSheetId="52" hidden="1">东后村!$A$1:$F$24</definedName>
    <definedName name="_xlnm.Print_Titles" localSheetId="52">东后村!$A$1:$IT$4</definedName>
    <definedName name="_xlnm._FilterDatabase" localSheetId="53" hidden="1">老桃村!$A$1:$F$24</definedName>
    <definedName name="_xlnm.Print_Titles" localSheetId="53">老桃村!$A$1:$IT$4</definedName>
  </definedNames>
  <calcPr calcId="144525"/>
</workbook>
</file>

<file path=xl/sharedStrings.xml><?xml version="1.0" encoding="utf-8"?>
<sst xmlns="http://schemas.openxmlformats.org/spreadsheetml/2006/main" count="6329" uniqueCount="2789">
  <si>
    <r>
      <rPr>
        <b/>
        <sz val="14"/>
        <rFont val="宋体"/>
        <charset val="134"/>
      </rPr>
      <t xml:space="preserve">                          中国人民财产保险股份有限公司</t>
    </r>
    <r>
      <rPr>
        <b/>
        <u/>
        <sz val="14"/>
        <rFont val="宋体"/>
        <charset val="134"/>
      </rPr>
      <t xml:space="preserve"> 揭东 </t>
    </r>
    <r>
      <rPr>
        <b/>
        <sz val="14"/>
        <rFont val="宋体"/>
        <charset val="134"/>
      </rPr>
      <t xml:space="preserve">支公司
                         </t>
    </r>
    <r>
      <rPr>
        <b/>
        <u/>
        <sz val="14"/>
        <rFont val="宋体"/>
        <charset val="134"/>
      </rPr>
      <t xml:space="preserve">   水稻   </t>
    </r>
    <r>
      <rPr>
        <b/>
        <sz val="14"/>
        <rFont val="宋体"/>
        <charset val="134"/>
      </rPr>
      <t>种植保险承保公示清单</t>
    </r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</si>
  <si>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白塔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广和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</si>
  <si>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r>
      <rPr>
        <b/>
        <sz val="12"/>
        <rFont val="标宋体"/>
        <charset val="134"/>
      </rPr>
      <t>保险期间：</t>
    </r>
    <r>
      <rPr>
        <b/>
        <u/>
        <sz val="12"/>
        <rFont val="标宋体"/>
        <charset val="134"/>
      </rPr>
      <t xml:space="preserve"> 2024 </t>
    </r>
    <r>
      <rPr>
        <b/>
        <sz val="12"/>
        <rFont val="标宋体"/>
        <charset val="134"/>
      </rPr>
      <t>年</t>
    </r>
    <r>
      <rPr>
        <b/>
        <u/>
        <sz val="12"/>
        <rFont val="标宋体"/>
        <charset val="134"/>
      </rPr>
      <t xml:space="preserve"> 6 </t>
    </r>
    <r>
      <rPr>
        <b/>
        <sz val="12"/>
        <rFont val="标宋体"/>
        <charset val="134"/>
      </rPr>
      <t>月</t>
    </r>
    <r>
      <rPr>
        <b/>
        <u/>
        <sz val="12"/>
        <rFont val="标宋体"/>
        <charset val="134"/>
      </rPr>
      <t xml:space="preserve"> 8 </t>
    </r>
    <r>
      <rPr>
        <b/>
        <sz val="12"/>
        <rFont val="标宋体"/>
        <charset val="134"/>
      </rPr>
      <t>日——</t>
    </r>
    <r>
      <rPr>
        <b/>
        <u/>
        <sz val="12"/>
        <rFont val="标宋体"/>
        <charset val="134"/>
      </rPr>
      <t xml:space="preserve"> 2024 </t>
    </r>
    <r>
      <rPr>
        <b/>
        <sz val="12"/>
        <rFont val="标宋体"/>
        <charset val="134"/>
      </rPr>
      <t>年</t>
    </r>
    <r>
      <rPr>
        <b/>
        <u/>
        <sz val="12"/>
        <rFont val="标宋体"/>
        <charset val="134"/>
      </rPr>
      <t xml:space="preserve"> 9 </t>
    </r>
    <r>
      <rPr>
        <b/>
        <sz val="12"/>
        <rFont val="标宋体"/>
        <charset val="134"/>
      </rPr>
      <t>月</t>
    </r>
    <r>
      <rPr>
        <b/>
        <u/>
        <sz val="12"/>
        <rFont val="标宋体"/>
        <charset val="134"/>
      </rPr>
      <t xml:space="preserve"> 10 </t>
    </r>
    <r>
      <rPr>
        <b/>
        <sz val="12"/>
        <rFont val="标宋体"/>
        <charset val="134"/>
      </rPr>
      <t>日</t>
    </r>
  </si>
  <si>
    <t>序号</t>
  </si>
  <si>
    <t>被保险人姓名</t>
  </si>
  <si>
    <t>保险标的项目</t>
  </si>
  <si>
    <t>保险数量（亩）</t>
  </si>
  <si>
    <t>保险金额（元）</t>
  </si>
  <si>
    <t>总保险费（元）</t>
  </si>
  <si>
    <t>张奕武</t>
  </si>
  <si>
    <t>水稻</t>
  </si>
  <si>
    <t>张荣喜</t>
  </si>
  <si>
    <t>张暹龙</t>
  </si>
  <si>
    <t>张楚洁</t>
  </si>
  <si>
    <t>张丽卿</t>
  </si>
  <si>
    <t>合计</t>
  </si>
  <si>
    <r>
      <rPr>
        <b/>
        <sz val="12"/>
        <rFont val="宋体"/>
        <charset val="134"/>
      </rPr>
      <t>公示期：</t>
    </r>
    <r>
      <rPr>
        <b/>
        <u/>
        <sz val="12"/>
        <rFont val="宋体"/>
        <charset val="134"/>
      </rPr>
      <t xml:space="preserve"> 2024 </t>
    </r>
    <r>
      <rPr>
        <b/>
        <sz val="12"/>
        <rFont val="宋体"/>
        <charset val="134"/>
      </rPr>
      <t>年</t>
    </r>
    <r>
      <rPr>
        <b/>
        <u/>
        <sz val="12"/>
        <rFont val="宋体"/>
        <charset val="134"/>
      </rPr>
      <t xml:space="preserve"> 6 </t>
    </r>
    <r>
      <rPr>
        <b/>
        <sz val="12"/>
        <rFont val="宋体"/>
        <charset val="134"/>
      </rPr>
      <t>月</t>
    </r>
    <r>
      <rPr>
        <b/>
        <u/>
        <sz val="12"/>
        <rFont val="宋体"/>
        <charset val="134"/>
      </rPr>
      <t xml:space="preserve"> 4 </t>
    </r>
    <r>
      <rPr>
        <b/>
        <sz val="12"/>
        <rFont val="宋体"/>
        <charset val="134"/>
      </rPr>
      <t>日——</t>
    </r>
    <r>
      <rPr>
        <b/>
        <u/>
        <sz val="12"/>
        <rFont val="宋体"/>
        <charset val="134"/>
      </rPr>
      <t xml:space="preserve"> 2024 </t>
    </r>
    <r>
      <rPr>
        <b/>
        <sz val="12"/>
        <rFont val="宋体"/>
        <charset val="134"/>
      </rPr>
      <t>年</t>
    </r>
    <r>
      <rPr>
        <b/>
        <u/>
        <sz val="12"/>
        <rFont val="宋体"/>
        <charset val="134"/>
      </rPr>
      <t xml:space="preserve"> 6 </t>
    </r>
    <r>
      <rPr>
        <b/>
        <sz val="12"/>
        <rFont val="宋体"/>
        <charset val="134"/>
      </rPr>
      <t>月</t>
    </r>
    <r>
      <rPr>
        <b/>
        <u/>
        <sz val="12"/>
        <rFont val="宋体"/>
        <charset val="134"/>
      </rPr>
      <t xml:space="preserve"> 6 </t>
    </r>
    <r>
      <rPr>
        <b/>
        <sz val="12"/>
        <rFont val="宋体"/>
        <charset val="134"/>
      </rPr>
      <t xml:space="preserve">日      </t>
    </r>
    <r>
      <rPr>
        <sz val="12"/>
        <rFont val="宋体"/>
        <charset val="134"/>
      </rPr>
      <t xml:space="preserve">  </t>
    </r>
  </si>
  <si>
    <r>
      <rPr>
        <b/>
        <sz val="12"/>
        <rFont val="宋体"/>
        <charset val="134"/>
      </rPr>
      <t>注：公示期内，对公示情况如有异议，请及时与人保财险</t>
    </r>
    <r>
      <rPr>
        <b/>
        <u/>
        <sz val="12"/>
        <rFont val="宋体"/>
        <charset val="134"/>
      </rPr>
      <t xml:space="preserve">  揭东   </t>
    </r>
    <r>
      <rPr>
        <b/>
        <sz val="12"/>
        <rFont val="宋体"/>
        <charset val="134"/>
      </rPr>
      <t>支公司联系。</t>
    </r>
  </si>
  <si>
    <r>
      <rPr>
        <b/>
        <sz val="12"/>
        <rFont val="宋体"/>
        <charset val="134"/>
      </rPr>
      <t xml:space="preserve">    联系人：</t>
    </r>
    <r>
      <rPr>
        <b/>
        <u/>
        <sz val="12"/>
        <rFont val="宋体"/>
        <charset val="134"/>
      </rPr>
      <t xml:space="preserve"> 蔡新杰 </t>
    </r>
    <r>
      <rPr>
        <b/>
        <sz val="12"/>
        <rFont val="宋体"/>
        <charset val="134"/>
      </rPr>
      <t xml:space="preserve">  联系电话：</t>
    </r>
    <r>
      <rPr>
        <b/>
        <u/>
        <sz val="12"/>
        <rFont val="宋体"/>
        <charset val="134"/>
      </rPr>
      <t xml:space="preserve"> 0663-3133138 </t>
    </r>
    <r>
      <rPr>
        <b/>
        <sz val="12"/>
        <rFont val="宋体"/>
        <charset val="134"/>
      </rPr>
      <t xml:space="preserve"> </t>
    </r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</si>
  <si>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白塔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广联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</si>
  <si>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张陈其</t>
  </si>
  <si>
    <t>张式畅</t>
  </si>
  <si>
    <t>张绍华</t>
  </si>
  <si>
    <t>张惠娟</t>
  </si>
  <si>
    <t>张永红</t>
  </si>
  <si>
    <t>张剑辉</t>
  </si>
  <si>
    <t>张针花</t>
  </si>
  <si>
    <t>张竹亮</t>
  </si>
  <si>
    <t>张良汉</t>
  </si>
  <si>
    <t>张惜练</t>
  </si>
  <si>
    <t>张勇清</t>
  </si>
  <si>
    <t>张晓明</t>
  </si>
  <si>
    <t>张喜灵</t>
  </si>
  <si>
    <t>张玉和</t>
  </si>
  <si>
    <t>郭祥凤</t>
  </si>
  <si>
    <t>徐小媚</t>
  </si>
  <si>
    <t>张卫文</t>
  </si>
  <si>
    <t>张细华</t>
  </si>
  <si>
    <t>张海光</t>
  </si>
  <si>
    <t>张友叶</t>
  </si>
  <si>
    <t>张品会</t>
  </si>
  <si>
    <t>张德响</t>
  </si>
  <si>
    <t>张晓斌</t>
  </si>
  <si>
    <t>张其穆</t>
  </si>
  <si>
    <t>张海味</t>
  </si>
  <si>
    <t>张赛明</t>
  </si>
  <si>
    <t>张德强</t>
  </si>
  <si>
    <t>张建岳</t>
  </si>
  <si>
    <t>张永良</t>
  </si>
  <si>
    <t>张晓灵</t>
  </si>
  <si>
    <t>张雪珍</t>
  </si>
  <si>
    <t>张业广</t>
  </si>
  <si>
    <t>张业健</t>
  </si>
  <si>
    <t>张文忠</t>
  </si>
  <si>
    <t>张亚琴</t>
  </si>
  <si>
    <t>张松江</t>
  </si>
  <si>
    <t>张琴山</t>
  </si>
  <si>
    <t>张日升</t>
  </si>
  <si>
    <t>张国深</t>
  </si>
  <si>
    <t>黄婵兰</t>
  </si>
  <si>
    <t>张汉龙</t>
  </si>
  <si>
    <t>张日勉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</si>
  <si>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白塔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马坑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</si>
  <si>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黄绍华</t>
  </si>
  <si>
    <t>黄瑞端</t>
  </si>
  <si>
    <t>黄金龙</t>
  </si>
  <si>
    <t>黄惠明</t>
  </si>
  <si>
    <t>黄瑞龙</t>
  </si>
  <si>
    <t>黄建明</t>
  </si>
  <si>
    <t>黄汉杰</t>
  </si>
  <si>
    <t>黄木书</t>
  </si>
  <si>
    <t>黄贵龙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</si>
  <si>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桂岭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凤光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</si>
  <si>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姚衡杰</t>
  </si>
  <si>
    <t>姚岳智</t>
  </si>
  <si>
    <t>姚耀从</t>
  </si>
  <si>
    <t>姚锡江</t>
  </si>
  <si>
    <t>姚海兵</t>
  </si>
  <si>
    <t>姚伟东</t>
  </si>
  <si>
    <t>陈创城</t>
  </si>
  <si>
    <t>陈松光</t>
  </si>
  <si>
    <t>陈光胜</t>
  </si>
  <si>
    <t>姚岳雄</t>
  </si>
  <si>
    <t>姚茂逢</t>
  </si>
  <si>
    <t>姚住盛</t>
  </si>
  <si>
    <t>姚世强</t>
  </si>
  <si>
    <t>姚仰川</t>
  </si>
  <si>
    <t>姚炳亮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</si>
  <si>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桂岭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福岗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</si>
  <si>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陈有剩</t>
  </si>
  <si>
    <t>陈永泉</t>
  </si>
  <si>
    <t>陈有才</t>
  </si>
  <si>
    <t>陈壁光</t>
  </si>
  <si>
    <t>陈培荣</t>
  </si>
  <si>
    <t>陈贤波</t>
  </si>
  <si>
    <t>陈银城</t>
  </si>
  <si>
    <t>陈木典</t>
  </si>
  <si>
    <t>陈立荣</t>
  </si>
  <si>
    <t>陈转荣</t>
  </si>
  <si>
    <t>陈楚庭</t>
  </si>
  <si>
    <t>陈福来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</si>
  <si>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桂岭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客洞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</si>
  <si>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杨兴英</t>
  </si>
  <si>
    <t>王洁鹏</t>
  </si>
  <si>
    <t>谢惠君</t>
  </si>
  <si>
    <t>陈张松</t>
  </si>
  <si>
    <t>王惠南</t>
  </si>
  <si>
    <t>陈情和</t>
  </si>
  <si>
    <t>王雄华</t>
  </si>
  <si>
    <t>陈愈松</t>
  </si>
  <si>
    <t>王汉潮</t>
  </si>
  <si>
    <t>王炎州</t>
  </si>
  <si>
    <t>张娥娇</t>
  </si>
  <si>
    <t>王惠荣</t>
  </si>
  <si>
    <t>王丹辉</t>
  </si>
  <si>
    <t>王良珠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</si>
  <si>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桂岭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联新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</si>
  <si>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洪旭辉</t>
  </si>
  <si>
    <t>洪树标</t>
  </si>
  <si>
    <t>陈汉标</t>
  </si>
  <si>
    <t>陈瑞龙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</si>
  <si>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霖磐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德北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</si>
  <si>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陈湧波</t>
  </si>
  <si>
    <t>陈海坤</t>
  </si>
  <si>
    <t>陈作雄</t>
  </si>
  <si>
    <t>刘惠南</t>
  </si>
  <si>
    <t>陈锦标</t>
  </si>
  <si>
    <t>陈文馋</t>
  </si>
  <si>
    <t>陈亚尾</t>
  </si>
  <si>
    <t>陈文光</t>
  </si>
  <si>
    <t>陈吴猛</t>
  </si>
  <si>
    <t>陈文昭</t>
  </si>
  <si>
    <t>何利娟</t>
  </si>
  <si>
    <t>陈宋有</t>
  </si>
  <si>
    <t>陈情琴</t>
  </si>
  <si>
    <t>陈侨辉</t>
  </si>
  <si>
    <t>陈燕坤</t>
  </si>
  <si>
    <t>陈文荣</t>
  </si>
  <si>
    <t>陈锭鸿</t>
  </si>
  <si>
    <t>陈锐标</t>
  </si>
  <si>
    <t>陈炳松</t>
  </si>
  <si>
    <t>林惠华</t>
  </si>
  <si>
    <t>陈国辉</t>
  </si>
  <si>
    <t>陈晋华</t>
  </si>
  <si>
    <t>陈文锋</t>
  </si>
  <si>
    <t>陈文抛</t>
  </si>
  <si>
    <t>陈锡音</t>
  </si>
  <si>
    <t>陈少怀</t>
  </si>
  <si>
    <t>陈廖平</t>
  </si>
  <si>
    <t>陈小勤</t>
  </si>
  <si>
    <t>陈佳鸿</t>
  </si>
  <si>
    <t>陈钦城</t>
  </si>
  <si>
    <t>陈苏财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</si>
  <si>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霖磐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德中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</si>
  <si>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陈龙耀</t>
  </si>
  <si>
    <t>陈乔健</t>
  </si>
  <si>
    <t>陈三绍</t>
  </si>
  <si>
    <t>陈捷钦</t>
  </si>
  <si>
    <t>谢有凤</t>
  </si>
  <si>
    <t>陈林波</t>
  </si>
  <si>
    <t>陈喜钦</t>
  </si>
  <si>
    <t>陈惠鹏</t>
  </si>
  <si>
    <t>陈叶辉</t>
  </si>
  <si>
    <t>陈四然</t>
  </si>
  <si>
    <t>陈胡新</t>
  </si>
  <si>
    <t>陈庆周</t>
  </si>
  <si>
    <t>陈潮城</t>
  </si>
  <si>
    <t>陈让雄</t>
  </si>
  <si>
    <t>陈木强</t>
  </si>
  <si>
    <t>陈强华</t>
  </si>
  <si>
    <t>陈汉林</t>
  </si>
  <si>
    <t>陈炎波</t>
  </si>
  <si>
    <t>陈镇城</t>
  </si>
  <si>
    <t>陈利民</t>
  </si>
  <si>
    <t>陈锦雄</t>
  </si>
  <si>
    <t>陈妙雄</t>
  </si>
  <si>
    <t>陈南波</t>
  </si>
  <si>
    <t>陈岳华</t>
  </si>
  <si>
    <t>陈建华</t>
  </si>
  <si>
    <t>陈汉荣</t>
  </si>
  <si>
    <t>陈绵忠</t>
  </si>
  <si>
    <t>陈炳光</t>
  </si>
  <si>
    <t>陈海杰</t>
  </si>
  <si>
    <t>陈锦昭</t>
  </si>
  <si>
    <t>陈木招</t>
  </si>
  <si>
    <t>陈悟安</t>
  </si>
  <si>
    <t>陈树波</t>
  </si>
  <si>
    <t>陈波</t>
  </si>
  <si>
    <t>陈鹏钦</t>
  </si>
  <si>
    <t>陈雁华</t>
  </si>
  <si>
    <t>陈仲藩</t>
  </si>
  <si>
    <t>陈伟波</t>
  </si>
  <si>
    <t>陈义松</t>
  </si>
  <si>
    <t>陈木荣</t>
  </si>
  <si>
    <t>陈真辉</t>
  </si>
  <si>
    <t>陈楚明</t>
  </si>
  <si>
    <t>陈浩然</t>
  </si>
  <si>
    <t>陈晓东</t>
  </si>
  <si>
    <t>陈碧辉</t>
  </si>
  <si>
    <t>陈锡华</t>
  </si>
  <si>
    <t>陈玉铭</t>
  </si>
  <si>
    <t>陈少荣</t>
  </si>
  <si>
    <t>陈锡奎</t>
  </si>
  <si>
    <t>陈作谋</t>
  </si>
  <si>
    <t>陈静武</t>
  </si>
  <si>
    <t>陈健初</t>
  </si>
  <si>
    <t>陈锦荣</t>
  </si>
  <si>
    <t>叶元娣</t>
  </si>
  <si>
    <t>陈炎明</t>
  </si>
  <si>
    <t>陈玉城</t>
  </si>
  <si>
    <t>陈大弟</t>
  </si>
  <si>
    <t>陈细亮</t>
  </si>
  <si>
    <t>陈银涛</t>
  </si>
  <si>
    <t>陈仰松</t>
  </si>
  <si>
    <t>陈创鹏</t>
  </si>
  <si>
    <t>陈焕新</t>
  </si>
  <si>
    <t>陈松彬</t>
  </si>
  <si>
    <t>陈壁雄</t>
  </si>
  <si>
    <t>陈张义</t>
  </si>
  <si>
    <t>陈建全</t>
  </si>
  <si>
    <t>陈清波</t>
  </si>
  <si>
    <t>陈树龙</t>
  </si>
  <si>
    <t>陈锡鹏</t>
  </si>
  <si>
    <t>陈雄德</t>
  </si>
  <si>
    <t>陈转国</t>
  </si>
  <si>
    <t>梁金莲</t>
  </si>
  <si>
    <t>陈金才</t>
  </si>
  <si>
    <t>陈锡佳</t>
  </si>
  <si>
    <t>陈楚林</t>
  </si>
  <si>
    <t>陈林武</t>
  </si>
  <si>
    <t>陈锡雄</t>
  </si>
  <si>
    <t>陈锦通</t>
  </si>
  <si>
    <t>陈洁忠</t>
  </si>
  <si>
    <t>陈卢潮</t>
  </si>
  <si>
    <t>陈少波</t>
  </si>
  <si>
    <t>陈龙辉</t>
  </si>
  <si>
    <t>陈四周</t>
  </si>
  <si>
    <t>陈秋良</t>
  </si>
  <si>
    <t>陈美章</t>
  </si>
  <si>
    <t>陈秋波</t>
  </si>
  <si>
    <t>陈绍芝</t>
  </si>
  <si>
    <t>陈秋伟</t>
  </si>
  <si>
    <t>陈松荣</t>
  </si>
  <si>
    <t>陈壮明</t>
  </si>
  <si>
    <t>陈壁华</t>
  </si>
  <si>
    <t>陈美耀</t>
  </si>
  <si>
    <t>陈建光</t>
  </si>
  <si>
    <t>陈潮顺</t>
  </si>
  <si>
    <t>陈贵鸿</t>
  </si>
  <si>
    <t>陈建波</t>
  </si>
  <si>
    <t>陈镇华</t>
  </si>
  <si>
    <t>陈锦鹏</t>
  </si>
  <si>
    <t>陈标明</t>
  </si>
  <si>
    <t>陈梅泉</t>
  </si>
  <si>
    <t>陈锦城</t>
  </si>
  <si>
    <t>陈桂芝</t>
  </si>
  <si>
    <t>陈四荣</t>
  </si>
  <si>
    <t>陈桂华</t>
  </si>
  <si>
    <t>陈奕辉</t>
  </si>
  <si>
    <t>陈建芝</t>
  </si>
  <si>
    <t>陈松芝</t>
  </si>
  <si>
    <t>陈炳居</t>
  </si>
  <si>
    <t>陈茂宏</t>
  </si>
  <si>
    <t>陈海华</t>
  </si>
  <si>
    <t>陈潮生</t>
  </si>
  <si>
    <t>陈杰河</t>
  </si>
  <si>
    <t>陈少群</t>
  </si>
  <si>
    <t>陈瑞潮</t>
  </si>
  <si>
    <t>陈小平</t>
  </si>
  <si>
    <t>陈锡阳</t>
  </si>
  <si>
    <t>陈炎杰</t>
  </si>
  <si>
    <t>陈吴辉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</si>
  <si>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霖磐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东风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</si>
  <si>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江惠芳</t>
  </si>
  <si>
    <t>夏少彬</t>
  </si>
  <si>
    <t>夏惠周</t>
  </si>
  <si>
    <t>夏延年</t>
  </si>
  <si>
    <t>夏少文</t>
  </si>
  <si>
    <t>薛金风</t>
  </si>
  <si>
    <t>刘佩华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</si>
  <si>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霖磐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东洲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</si>
  <si>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许松区</t>
  </si>
  <si>
    <t>林美娟</t>
  </si>
  <si>
    <t>许玉标</t>
  </si>
  <si>
    <t>许玉良</t>
  </si>
  <si>
    <t>林松波</t>
  </si>
  <si>
    <t>林炎波</t>
  </si>
  <si>
    <t>许少林</t>
  </si>
  <si>
    <t>许少龙</t>
  </si>
  <si>
    <t>林树钦</t>
  </si>
  <si>
    <t>许玉光</t>
  </si>
  <si>
    <t>许锡鹏</t>
  </si>
  <si>
    <t>黄育真</t>
  </si>
  <si>
    <t>林捷林</t>
  </si>
  <si>
    <t>林浩锋</t>
  </si>
  <si>
    <t>林清表</t>
  </si>
  <si>
    <t>林若军</t>
  </si>
  <si>
    <t>林灿奎</t>
  </si>
  <si>
    <t>林加喜</t>
  </si>
  <si>
    <t>林荣松</t>
  </si>
  <si>
    <t>林卓云</t>
  </si>
  <si>
    <t>林如弟</t>
  </si>
  <si>
    <t>林锡金</t>
  </si>
  <si>
    <t>林瑞逢</t>
  </si>
  <si>
    <t>林岳云</t>
  </si>
  <si>
    <t>林树周</t>
  </si>
  <si>
    <t>林锡华</t>
  </si>
  <si>
    <t>林洁逢</t>
  </si>
  <si>
    <t>林婵远</t>
  </si>
  <si>
    <t>林金雄</t>
  </si>
  <si>
    <t>林韩初</t>
  </si>
  <si>
    <t>林松初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</si>
  <si>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霖磐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桂</t>
    </r>
    <r>
      <rPr>
        <b/>
        <u/>
        <sz val="12"/>
        <rFont val="宋体"/>
        <charset val="134"/>
      </rPr>
      <t>东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</si>
  <si>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刘少跑</t>
  </si>
  <si>
    <t>刘玉卿</t>
  </si>
  <si>
    <t>刘思超</t>
  </si>
  <si>
    <t>刘巧鹏</t>
  </si>
  <si>
    <t>刘林坤</t>
  </si>
  <si>
    <t>刘细龙</t>
  </si>
  <si>
    <t>刘锦芝</t>
  </si>
  <si>
    <t>刘晓川</t>
  </si>
  <si>
    <t>刘绍坤</t>
  </si>
  <si>
    <t>刘文锦</t>
  </si>
  <si>
    <t>刘少杰</t>
  </si>
  <si>
    <t>刘洁喜</t>
  </si>
  <si>
    <t>刘汉明</t>
  </si>
  <si>
    <t>刘百发</t>
  </si>
  <si>
    <t>刘悦周</t>
  </si>
  <si>
    <t>刘建松</t>
  </si>
  <si>
    <t>刘小旭</t>
  </si>
  <si>
    <t>刘楚镇</t>
  </si>
  <si>
    <t>刘百忠</t>
  </si>
  <si>
    <t>刘建新</t>
  </si>
  <si>
    <t>刘淡镇</t>
  </si>
  <si>
    <t>刘国阳</t>
  </si>
  <si>
    <t>刘建辉</t>
  </si>
  <si>
    <t>刘泽香</t>
  </si>
  <si>
    <t>刘建祠</t>
  </si>
  <si>
    <t>刘悦河</t>
  </si>
  <si>
    <t>刘汉城</t>
  </si>
  <si>
    <t>刘海章</t>
  </si>
  <si>
    <t>刘创业</t>
  </si>
  <si>
    <t>刘海生</t>
  </si>
  <si>
    <t>刘林辉</t>
  </si>
  <si>
    <t>刘海波</t>
  </si>
  <si>
    <t>刘建欢</t>
  </si>
  <si>
    <t>刘炳华</t>
  </si>
  <si>
    <t>刘佩城</t>
  </si>
  <si>
    <t>刘如南</t>
  </si>
  <si>
    <t>刘培南</t>
  </si>
  <si>
    <t>刘美芬</t>
  </si>
  <si>
    <t>刘亮荣</t>
  </si>
  <si>
    <t>刘骆驼</t>
  </si>
  <si>
    <t>刘旭光</t>
  </si>
  <si>
    <t>刘燕荣</t>
  </si>
  <si>
    <t>刘乌石</t>
  </si>
  <si>
    <t>刘填泉</t>
  </si>
  <si>
    <t>刘鲁生</t>
  </si>
  <si>
    <t>刘楚辉</t>
  </si>
  <si>
    <t>刘郭强</t>
  </si>
  <si>
    <t>刘少元</t>
  </si>
  <si>
    <t>刘炳光</t>
  </si>
  <si>
    <t>刘壁辉</t>
  </si>
  <si>
    <t>刘静辉</t>
  </si>
  <si>
    <t>陆春红</t>
  </si>
  <si>
    <t>刘少河</t>
  </si>
  <si>
    <t>刘辽生</t>
  </si>
  <si>
    <t>刘树辉</t>
  </si>
  <si>
    <t>刘炎荣</t>
  </si>
  <si>
    <t>刘洁忠</t>
  </si>
  <si>
    <t>刘韩文</t>
  </si>
  <si>
    <t>刘晓平</t>
  </si>
  <si>
    <t>刘钦亮</t>
  </si>
  <si>
    <t>刘练辉</t>
  </si>
  <si>
    <t>刘悦标</t>
  </si>
  <si>
    <t>刘潮辉</t>
  </si>
  <si>
    <t>刘楚新</t>
  </si>
  <si>
    <t>刘旭彬</t>
  </si>
  <si>
    <t>刘端松</t>
  </si>
  <si>
    <t>刘炎波</t>
  </si>
  <si>
    <t>刘勤波</t>
  </si>
  <si>
    <t>刘炳河</t>
  </si>
  <si>
    <t>刘桂标</t>
  </si>
  <si>
    <t>刘良书</t>
  </si>
  <si>
    <t>刘培鹏</t>
  </si>
  <si>
    <t>刘育贵</t>
  </si>
  <si>
    <t>刘汉填</t>
  </si>
  <si>
    <t>刘志伟</t>
  </si>
  <si>
    <t>刘妙卿</t>
  </si>
  <si>
    <t>刘冰丽</t>
  </si>
  <si>
    <t>刘六河</t>
  </si>
  <si>
    <t>刘四河</t>
  </si>
  <si>
    <t>刘锡辉</t>
  </si>
  <si>
    <t>刘锡波</t>
  </si>
  <si>
    <t>刘燕专</t>
  </si>
  <si>
    <t>刘桂然</t>
  </si>
  <si>
    <t>刘少龙</t>
  </si>
  <si>
    <t>刘乐廷</t>
  </si>
  <si>
    <t>刘少填</t>
  </si>
  <si>
    <t>李爱望</t>
  </si>
  <si>
    <t>刘培填</t>
  </si>
  <si>
    <t>刘泽宜</t>
  </si>
  <si>
    <t>林静萍</t>
  </si>
  <si>
    <t>刘炎怀</t>
  </si>
  <si>
    <t>刘东东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</si>
  <si>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霖磐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联东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</si>
  <si>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王木彪</t>
  </si>
  <si>
    <t>王玉光</t>
  </si>
  <si>
    <t>王列荣</t>
  </si>
  <si>
    <t>王绍华</t>
  </si>
  <si>
    <t>王伟鹏</t>
  </si>
  <si>
    <t>王树鸿</t>
  </si>
  <si>
    <t>王林浩</t>
  </si>
  <si>
    <t>王福珠</t>
  </si>
  <si>
    <t>王锦坤</t>
  </si>
  <si>
    <t>王永强</t>
  </si>
  <si>
    <t>王美鹏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</si>
  <si>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霖磐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联西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</si>
  <si>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张岳鸿</t>
  </si>
  <si>
    <t>张建明</t>
  </si>
  <si>
    <t>张御国</t>
  </si>
  <si>
    <t>张宏彬</t>
  </si>
  <si>
    <t>张少鹏</t>
  </si>
  <si>
    <t>张文抛</t>
  </si>
  <si>
    <t>吴文珍</t>
  </si>
  <si>
    <t>张海藩</t>
  </si>
  <si>
    <t>张建谋</t>
  </si>
  <si>
    <t>张岳昌</t>
  </si>
  <si>
    <t>张细明</t>
  </si>
  <si>
    <t>黄佩香</t>
  </si>
  <si>
    <t>张旭胜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</si>
  <si>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霖磐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南塘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</si>
  <si>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袁春利</t>
  </si>
  <si>
    <t>袁松辉</t>
  </si>
  <si>
    <t>袁冰明</t>
  </si>
  <si>
    <t>袁炎坤</t>
  </si>
  <si>
    <t>袁界明</t>
  </si>
  <si>
    <t>袁明坤</t>
  </si>
  <si>
    <t>袁亚荣</t>
  </si>
  <si>
    <t>袁汉松</t>
  </si>
  <si>
    <t>袁雪丰</t>
  </si>
  <si>
    <t>袁雪亮</t>
  </si>
  <si>
    <t>袁少文</t>
  </si>
  <si>
    <t>袁冰勤</t>
  </si>
  <si>
    <t>袁地钦</t>
  </si>
  <si>
    <t>袁雪荣</t>
  </si>
  <si>
    <t>袁绍雄</t>
  </si>
  <si>
    <t>袁楚宏</t>
  </si>
  <si>
    <t>袁爱宜</t>
  </si>
  <si>
    <t>袁堡伦</t>
  </si>
  <si>
    <t>袁金光</t>
  </si>
  <si>
    <t>袁美松</t>
  </si>
  <si>
    <t>袁楚丰</t>
  </si>
  <si>
    <t>袁坤胜</t>
  </si>
  <si>
    <t>袁耿东</t>
  </si>
  <si>
    <t>袁鸿谦</t>
  </si>
  <si>
    <t>袁吉胜</t>
  </si>
  <si>
    <t>袁锡藩</t>
  </si>
  <si>
    <t>袁耀福</t>
  </si>
  <si>
    <t>严亚芳</t>
  </si>
  <si>
    <t>袁惠荣</t>
  </si>
  <si>
    <t>袁松江</t>
  </si>
  <si>
    <t>袁梅泉</t>
  </si>
  <si>
    <t>袁吉伦</t>
  </si>
  <si>
    <t>袁三松</t>
  </si>
  <si>
    <t>袁建坤</t>
  </si>
  <si>
    <t>袁伟新</t>
  </si>
  <si>
    <t>袁建明</t>
  </si>
  <si>
    <t>袁亚进</t>
  </si>
  <si>
    <t>袁树泉</t>
  </si>
  <si>
    <t>袁刘藩</t>
  </si>
  <si>
    <t>袁美杰</t>
  </si>
  <si>
    <t>袁高照</t>
  </si>
  <si>
    <t>袁文杰</t>
  </si>
  <si>
    <t>袁裕南</t>
  </si>
  <si>
    <t>袁作川</t>
  </si>
  <si>
    <t>袁少荣</t>
  </si>
  <si>
    <t>黄淑婵</t>
  </si>
  <si>
    <t>袁书丰</t>
  </si>
  <si>
    <t>袁跃伦</t>
  </si>
  <si>
    <t>袁英伦</t>
  </si>
  <si>
    <t>袁爱荣</t>
  </si>
  <si>
    <t>袁金海</t>
  </si>
  <si>
    <t>袁明良</t>
  </si>
  <si>
    <t>袁金松</t>
  </si>
  <si>
    <t>袁锦波</t>
  </si>
  <si>
    <t>袁慎伦</t>
  </si>
  <si>
    <t>袁跃明</t>
  </si>
  <si>
    <t>袁少波</t>
  </si>
  <si>
    <t>袁宏新</t>
  </si>
  <si>
    <t>袁楚彬</t>
  </si>
  <si>
    <t>袁克明</t>
  </si>
  <si>
    <t>袁钦荣</t>
  </si>
  <si>
    <t>袁梅伦</t>
  </si>
  <si>
    <t>袁练明</t>
  </si>
  <si>
    <t>袁赤米</t>
  </si>
  <si>
    <t>袁炳鹏</t>
  </si>
  <si>
    <t>袁长伦</t>
  </si>
  <si>
    <t>袁建华</t>
  </si>
  <si>
    <t>袁韩生</t>
  </si>
  <si>
    <t>袁炎杰</t>
  </si>
  <si>
    <t>袁会丰</t>
  </si>
  <si>
    <t>袁雪波</t>
  </si>
  <si>
    <t>袁冰城</t>
  </si>
  <si>
    <t>林惠贞</t>
  </si>
  <si>
    <t>夏炳国</t>
  </si>
  <si>
    <t>夏美农</t>
  </si>
  <si>
    <t>夏利强</t>
  </si>
  <si>
    <t>夏静明</t>
  </si>
  <si>
    <t>夏瑞亮</t>
  </si>
  <si>
    <t>夏龙坤</t>
  </si>
  <si>
    <t>夏城亮</t>
  </si>
  <si>
    <t>夏汉光</t>
  </si>
  <si>
    <t>夏秦汉</t>
  </si>
  <si>
    <t>夏汉荣</t>
  </si>
  <si>
    <t>夏炳华</t>
  </si>
  <si>
    <t>夏炎荣</t>
  </si>
  <si>
    <t>夏汉明</t>
  </si>
  <si>
    <t>夏英然</t>
  </si>
  <si>
    <t>刘丽芳</t>
  </si>
  <si>
    <t>夏洁新</t>
  </si>
  <si>
    <t>张晓香</t>
  </si>
  <si>
    <t>韦菊香</t>
  </si>
  <si>
    <t>林惜芳</t>
  </si>
  <si>
    <t>夏哲辉</t>
  </si>
  <si>
    <t>夏刘信</t>
  </si>
  <si>
    <t>夏汉才</t>
  </si>
  <si>
    <t>夏两松</t>
  </si>
  <si>
    <t>夏锡华</t>
  </si>
  <si>
    <t>夏刘芝</t>
  </si>
  <si>
    <t>夏树亮</t>
  </si>
  <si>
    <t>夏锡明</t>
  </si>
  <si>
    <t>夏静锋</t>
  </si>
  <si>
    <t>夏文波</t>
  </si>
  <si>
    <t>夏刘贤</t>
  </si>
  <si>
    <t>夏愈明</t>
  </si>
  <si>
    <t>夏文强</t>
  </si>
  <si>
    <t>夏汉辉</t>
  </si>
  <si>
    <t>夏汉波</t>
  </si>
  <si>
    <t>夏旭亮</t>
  </si>
  <si>
    <t>夏汉然</t>
  </si>
  <si>
    <t>夏少荣</t>
  </si>
  <si>
    <t>夏汉昌</t>
  </si>
  <si>
    <t>夏喜标</t>
  </si>
  <si>
    <t>刘佩英</t>
  </si>
  <si>
    <t>王佩玉</t>
  </si>
  <si>
    <t>夏武荣</t>
  </si>
  <si>
    <t>夏陈锐</t>
  </si>
  <si>
    <t>夏壁香</t>
  </si>
  <si>
    <t>邱素贞</t>
  </si>
  <si>
    <t>夏创瑞</t>
  </si>
  <si>
    <t>卢蔡娟</t>
  </si>
  <si>
    <t>袁少华</t>
  </si>
  <si>
    <t>夏燕忠</t>
  </si>
  <si>
    <t>夏江峰</t>
  </si>
  <si>
    <t>夏静安</t>
  </si>
  <si>
    <t>夏泽鹏</t>
  </si>
  <si>
    <t>夏绍彪</t>
  </si>
  <si>
    <t>夏林东</t>
  </si>
  <si>
    <t>夏素荣</t>
  </si>
  <si>
    <t>夏晓萍</t>
  </si>
  <si>
    <t>夏锡昌</t>
  </si>
  <si>
    <t>夏学忠</t>
  </si>
  <si>
    <t>夏少忠</t>
  </si>
  <si>
    <t>夏树光</t>
  </si>
  <si>
    <t>夏城荣</t>
  </si>
  <si>
    <t>夏洁亮</t>
  </si>
  <si>
    <t>夏少强</t>
  </si>
  <si>
    <t>卢岳卿</t>
  </si>
  <si>
    <t>倪楚云</t>
  </si>
  <si>
    <t>夏少锐</t>
  </si>
  <si>
    <t>夏木农</t>
  </si>
  <si>
    <t>夏树龙</t>
  </si>
  <si>
    <t>夏杞英</t>
  </si>
  <si>
    <t>夏凯练</t>
  </si>
  <si>
    <t>刘亮珠</t>
  </si>
  <si>
    <t>夏敏珊</t>
  </si>
  <si>
    <t>夏绍通</t>
  </si>
  <si>
    <t>林贵容</t>
  </si>
  <si>
    <t>夏利波</t>
  </si>
  <si>
    <t>夏汉存</t>
  </si>
  <si>
    <t>夏彬彬</t>
  </si>
  <si>
    <t>夏绍潮</t>
  </si>
  <si>
    <t>夏玩英</t>
  </si>
  <si>
    <t>刘碧婵</t>
  </si>
  <si>
    <t>夏茂兴</t>
  </si>
  <si>
    <t>夏佩忠</t>
  </si>
  <si>
    <t>夏两存</t>
  </si>
  <si>
    <t>夏喜彬</t>
  </si>
  <si>
    <t>林少英</t>
  </si>
  <si>
    <t>陈锦娜</t>
  </si>
  <si>
    <t>刘细卿</t>
  </si>
  <si>
    <t>夏旭君</t>
  </si>
  <si>
    <t>夏旭波</t>
  </si>
  <si>
    <t>夏焕明</t>
  </si>
  <si>
    <t>夏德安</t>
  </si>
  <si>
    <t>夏四昌</t>
  </si>
  <si>
    <t>夏炳文</t>
  </si>
  <si>
    <t>夏开封</t>
  </si>
  <si>
    <t>陈楚儿</t>
  </si>
  <si>
    <t>夏木平</t>
  </si>
  <si>
    <t>夏慎标</t>
  </si>
  <si>
    <t>陈楚娟</t>
  </si>
  <si>
    <t>赖亚音</t>
  </si>
  <si>
    <t>夏学业</t>
  </si>
  <si>
    <t>夏旭江</t>
  </si>
  <si>
    <t>郑淡香</t>
  </si>
  <si>
    <t>夏炳龙</t>
  </si>
  <si>
    <t>陈奕娟</t>
  </si>
  <si>
    <t>林晓芝</t>
  </si>
  <si>
    <t>夏刘松</t>
  </si>
  <si>
    <t>张冰娜</t>
  </si>
  <si>
    <t>黄雄卿</t>
  </si>
  <si>
    <t>洪淑卿</t>
  </si>
  <si>
    <t>夏瑞庭</t>
  </si>
  <si>
    <t>夏俊烽</t>
  </si>
  <si>
    <t>郭燕香</t>
  </si>
  <si>
    <t>夏恭鹏</t>
  </si>
  <si>
    <t>夏俊奎</t>
  </si>
  <si>
    <t>夏晓新</t>
  </si>
  <si>
    <t>夏跃忠</t>
  </si>
  <si>
    <t>林秋萍</t>
  </si>
  <si>
    <t>夏奕鹏</t>
  </si>
  <si>
    <t>夏炎光</t>
  </si>
  <si>
    <t>黄佩珠</t>
  </si>
  <si>
    <t>夏荣华</t>
  </si>
  <si>
    <t>夏汉城</t>
  </si>
  <si>
    <t>夏锡龙</t>
  </si>
  <si>
    <t>陈雪华</t>
  </si>
  <si>
    <t>夏泽波</t>
  </si>
  <si>
    <t>陈洁婵</t>
  </si>
  <si>
    <t>夏瑞声</t>
  </si>
  <si>
    <t>夏文安</t>
  </si>
  <si>
    <t>夏少农</t>
  </si>
  <si>
    <t>夏旭芳</t>
  </si>
  <si>
    <t>洪纯珍</t>
  </si>
  <si>
    <t>夏涌兵</t>
  </si>
  <si>
    <t>夏瑞哲</t>
  </si>
  <si>
    <t>夏武汉</t>
  </si>
  <si>
    <t>夏文庆</t>
  </si>
  <si>
    <t>夏树鹏</t>
  </si>
  <si>
    <t>夏铁鹏</t>
  </si>
  <si>
    <t>夏焕潮</t>
  </si>
  <si>
    <t>夏志新</t>
  </si>
  <si>
    <t>夏洁城</t>
  </si>
  <si>
    <t>袁淡香</t>
  </si>
  <si>
    <t>夏锦亮</t>
  </si>
  <si>
    <t>夏桂兵</t>
  </si>
  <si>
    <t>袁文静</t>
  </si>
  <si>
    <t>夏楚玉</t>
  </si>
  <si>
    <t>夏树荣</t>
  </si>
  <si>
    <t>夏亚扁</t>
  </si>
  <si>
    <t>夏汉茂</t>
  </si>
  <si>
    <t>夏恭壁</t>
  </si>
  <si>
    <t>夏绍河</t>
  </si>
  <si>
    <t>夏建钦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</si>
  <si>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龙尾</t>
    </r>
    <r>
      <rPr>
        <b/>
        <u/>
        <sz val="12"/>
        <rFont val="Calibri"/>
        <charset val="134"/>
      </rPr>
      <t xml:space="preserve">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石坑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</si>
  <si>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黄进开</t>
  </si>
  <si>
    <t>黄育远</t>
  </si>
  <si>
    <t>黄育新</t>
  </si>
  <si>
    <t>黄炳春</t>
  </si>
  <si>
    <t>黄汉明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</si>
  <si>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锡场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东仓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</si>
  <si>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黄自荣</t>
  </si>
  <si>
    <t>黄少武</t>
  </si>
  <si>
    <t>黄邓标</t>
  </si>
  <si>
    <t>黄广城</t>
  </si>
  <si>
    <t>黄岳盛</t>
  </si>
  <si>
    <t>黄文锋</t>
  </si>
  <si>
    <t>黄林德</t>
  </si>
  <si>
    <t>黄静勤</t>
  </si>
  <si>
    <t>黄老细</t>
  </si>
  <si>
    <t>黄培河</t>
  </si>
  <si>
    <t>黄瑞厚</t>
  </si>
  <si>
    <t>黄汉壁</t>
  </si>
  <si>
    <t>许卫新</t>
  </si>
  <si>
    <t>苏淡松</t>
  </si>
  <si>
    <t>苏奕欢</t>
  </si>
  <si>
    <t>苏跃辉</t>
  </si>
  <si>
    <t>苏伟雄</t>
  </si>
  <si>
    <t>苏伟忠</t>
  </si>
  <si>
    <t>苏邓怀</t>
  </si>
  <si>
    <t>苏盛和</t>
  </si>
  <si>
    <t>苏育琼</t>
  </si>
  <si>
    <t>苏长平</t>
  </si>
  <si>
    <t>林洁如</t>
  </si>
  <si>
    <t>苏远轮</t>
  </si>
  <si>
    <t>苏瑞川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</si>
  <si>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锡场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江滨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</si>
  <si>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蔡敬潮</t>
  </si>
  <si>
    <t>蔡文锋</t>
  </si>
  <si>
    <t>蔡暑河</t>
  </si>
  <si>
    <t>蔡才住</t>
  </si>
  <si>
    <t>蔡怀锋</t>
  </si>
  <si>
    <t>蔡旭英</t>
  </si>
  <si>
    <t>蔡炳瑞</t>
  </si>
  <si>
    <t>蔡惜娟</t>
  </si>
  <si>
    <t>林晓娜</t>
  </si>
  <si>
    <t>许晓敏</t>
  </si>
  <si>
    <t>蔡惜粧</t>
  </si>
  <si>
    <t>蔡勤光</t>
  </si>
  <si>
    <t>蔡木潮</t>
  </si>
  <si>
    <t>蔡银坤</t>
  </si>
  <si>
    <t>蔡伟平</t>
  </si>
  <si>
    <t>蔡林存</t>
  </si>
  <si>
    <t>蔡育存</t>
  </si>
  <si>
    <t>蔡林瑞</t>
  </si>
  <si>
    <t>蔡克深</t>
  </si>
  <si>
    <t>蔡林喜</t>
  </si>
  <si>
    <t>蔡映锋</t>
  </si>
  <si>
    <t>蔡丽真</t>
  </si>
  <si>
    <t>蔡分钱</t>
  </si>
  <si>
    <t>蔡奕雄</t>
  </si>
  <si>
    <t>蔡荣城</t>
  </si>
  <si>
    <t>唐喜森</t>
  </si>
  <si>
    <t>廖君虎</t>
  </si>
  <si>
    <t>许妙丽</t>
  </si>
  <si>
    <t>唐荣城</t>
  </si>
  <si>
    <t>董喜波</t>
  </si>
  <si>
    <t>李卓玲</t>
  </si>
  <si>
    <t>唐少洁</t>
  </si>
  <si>
    <t>黄美华</t>
  </si>
  <si>
    <t>张洁辉</t>
  </si>
  <si>
    <t>唐淡吟</t>
  </si>
  <si>
    <t>蔡协珊</t>
  </si>
  <si>
    <t>刘潮壁</t>
  </si>
  <si>
    <t>唐树华</t>
  </si>
  <si>
    <t>唐壁玉</t>
  </si>
  <si>
    <t>唐桂珍</t>
  </si>
  <si>
    <t>廖延秋</t>
  </si>
  <si>
    <t>董喜鹏</t>
  </si>
  <si>
    <t>廖文伟</t>
  </si>
  <si>
    <t>廖荣喜</t>
  </si>
  <si>
    <t>唐潮伟</t>
  </si>
  <si>
    <t>吴裕丰</t>
  </si>
  <si>
    <t>吴裕敦</t>
  </si>
  <si>
    <t>吴木雄</t>
  </si>
  <si>
    <t>吴再乌</t>
  </si>
  <si>
    <t>吴锦坤</t>
  </si>
  <si>
    <t>吴金汉</t>
  </si>
  <si>
    <t>吴彦龙</t>
  </si>
  <si>
    <t>吴茂欢</t>
  </si>
  <si>
    <t>吴炎元</t>
  </si>
  <si>
    <t>吴志宏</t>
  </si>
  <si>
    <t>吴静波</t>
  </si>
  <si>
    <t>吴鑫旋</t>
  </si>
  <si>
    <t>吴悦初</t>
  </si>
  <si>
    <t>吴旭生</t>
  </si>
  <si>
    <t>吴得昌</t>
  </si>
  <si>
    <t>吴列雄</t>
  </si>
  <si>
    <t>吴茂宏</t>
  </si>
  <si>
    <t>吴永龙</t>
  </si>
  <si>
    <t>吴若明</t>
  </si>
  <si>
    <t>吴沛雄</t>
  </si>
  <si>
    <t>吴俊锐</t>
  </si>
  <si>
    <t>徐玲芝</t>
  </si>
  <si>
    <t>吴仰初</t>
  </si>
  <si>
    <t>吴裕旭</t>
  </si>
  <si>
    <t>吴永之</t>
  </si>
  <si>
    <t>黄静河</t>
  </si>
  <si>
    <t>黄俊强</t>
  </si>
  <si>
    <t>黄小舟</t>
  </si>
  <si>
    <t>黄钦才</t>
  </si>
  <si>
    <t>黄建悦</t>
  </si>
  <si>
    <t>黄超雄</t>
  </si>
  <si>
    <t>黄正填</t>
  </si>
  <si>
    <t>黄文龙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</si>
  <si>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锡场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石洋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</si>
  <si>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陈桂波</t>
  </si>
  <si>
    <t>陈美淑</t>
  </si>
  <si>
    <t>陈楷斌</t>
  </si>
  <si>
    <t>陈晓佳</t>
  </si>
  <si>
    <t>陈二耳</t>
  </si>
  <si>
    <t>陈美列</t>
  </si>
  <si>
    <t>陈秀波</t>
  </si>
  <si>
    <t>陈喜杰</t>
  </si>
  <si>
    <t>林翠萍</t>
  </si>
  <si>
    <t>陈少珠</t>
  </si>
  <si>
    <t>陈俊潮</t>
  </si>
  <si>
    <t>陈树辉</t>
  </si>
  <si>
    <t>杨佩云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</si>
  <si>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锡场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潭蔡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</si>
  <si>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蔡少鹏</t>
  </si>
  <si>
    <t>蔡奕周</t>
  </si>
  <si>
    <t>蔡永光</t>
  </si>
  <si>
    <t>蔡旭昭</t>
  </si>
  <si>
    <t>蓝润连</t>
  </si>
  <si>
    <t>蔡林平</t>
  </si>
  <si>
    <t>蔡喜旭</t>
  </si>
  <si>
    <t>蔡隆昌</t>
  </si>
  <si>
    <t>蔡瑞炎</t>
  </si>
  <si>
    <t>蔡漫香</t>
  </si>
  <si>
    <t>蔡列忠</t>
  </si>
  <si>
    <t>蔡剑明</t>
  </si>
  <si>
    <t>蔡侠波</t>
  </si>
  <si>
    <t>蔡耀文</t>
  </si>
  <si>
    <t>蔡庚俊</t>
  </si>
  <si>
    <t>蔡莲雄</t>
  </si>
  <si>
    <t>蔡俊音</t>
  </si>
  <si>
    <t>李梅君</t>
  </si>
  <si>
    <t>蔡佩龙</t>
  </si>
  <si>
    <t>蔡潮耀</t>
  </si>
  <si>
    <t>蔡湖广</t>
  </si>
  <si>
    <t>蔡文旭</t>
  </si>
  <si>
    <t>蔡潮荣</t>
  </si>
  <si>
    <t>蔡林盛</t>
  </si>
  <si>
    <t>蔡瑞荣</t>
  </si>
  <si>
    <t>蔡大嘴</t>
  </si>
  <si>
    <t>蔡绵鹏</t>
  </si>
  <si>
    <t>林俊华</t>
  </si>
  <si>
    <t>蔡亿平</t>
  </si>
  <si>
    <t>蔡玉粧</t>
  </si>
  <si>
    <t>蔡罗生</t>
  </si>
  <si>
    <t>蔡少添</t>
  </si>
  <si>
    <t>蔡瑞海</t>
  </si>
  <si>
    <t>蔡旭生</t>
  </si>
  <si>
    <t>蔡瑞鹏</t>
  </si>
  <si>
    <t>蔡建松</t>
  </si>
  <si>
    <t>蔡潮华</t>
  </si>
  <si>
    <t>蔡南州</t>
  </si>
  <si>
    <t>杨雪娟</t>
  </si>
  <si>
    <t>蔡电明</t>
  </si>
  <si>
    <t>蔡少奎</t>
  </si>
  <si>
    <t>蔡浩林</t>
  </si>
  <si>
    <t>蔡二财</t>
  </si>
  <si>
    <t>蔡少杰</t>
  </si>
  <si>
    <t>蔡秋城</t>
  </si>
  <si>
    <t>蔡林汉</t>
  </si>
  <si>
    <t>蔡旭芝</t>
  </si>
  <si>
    <t>蔡少龙</t>
  </si>
  <si>
    <t>蔡楚建</t>
  </si>
  <si>
    <t>蔡剑鹏</t>
  </si>
  <si>
    <t>蔡浙波</t>
  </si>
  <si>
    <t>蔡燕冰</t>
  </si>
  <si>
    <t>蔡义强</t>
  </si>
  <si>
    <t>蔡裕丰</t>
  </si>
  <si>
    <t>蔡少衡</t>
  </si>
  <si>
    <t>卢惠华</t>
  </si>
  <si>
    <t>蔡壁芝</t>
  </si>
  <si>
    <t>蔡壮跳</t>
  </si>
  <si>
    <t>蔡旭波</t>
  </si>
  <si>
    <t>蔡舜贤</t>
  </si>
  <si>
    <t>胡总香</t>
  </si>
  <si>
    <t>蔡木松</t>
  </si>
  <si>
    <t>蔡岳明</t>
  </si>
  <si>
    <t>吴佳丽</t>
  </si>
  <si>
    <t>蔡奕城</t>
  </si>
  <si>
    <t>蔡彦丰</t>
  </si>
  <si>
    <t>蔡俊伟</t>
  </si>
  <si>
    <t>蔡沛锦</t>
  </si>
  <si>
    <t>蔡洁丰</t>
  </si>
  <si>
    <t>蔡耀舜</t>
  </si>
  <si>
    <t>蔡润明</t>
  </si>
  <si>
    <t>蔡乙鹏</t>
  </si>
  <si>
    <t>刘金莲</t>
  </si>
  <si>
    <t>蔡妙河</t>
  </si>
  <si>
    <t>蔡雄波</t>
  </si>
  <si>
    <t>蔡正刚</t>
  </si>
  <si>
    <t>蔡悦明</t>
  </si>
  <si>
    <t>蔡育希</t>
  </si>
  <si>
    <t>蔡伟新</t>
  </si>
  <si>
    <t>蔡汉镇</t>
  </si>
  <si>
    <t>蔡泽龙</t>
  </si>
  <si>
    <t>蔡沛丰</t>
  </si>
  <si>
    <t>蔡勇杰</t>
  </si>
  <si>
    <t>蔡琼香</t>
  </si>
  <si>
    <t>蔡亮坤</t>
  </si>
  <si>
    <t>蔡少辉</t>
  </si>
  <si>
    <t>蔡魏河</t>
  </si>
  <si>
    <t>蔡敬明</t>
  </si>
  <si>
    <t>蔡元响</t>
  </si>
  <si>
    <t>蔡武信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</si>
  <si>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锡场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潭王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</si>
  <si>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王永城</t>
  </si>
  <si>
    <t>王端喜</t>
  </si>
  <si>
    <t>王雪明</t>
  </si>
  <si>
    <t>王雪荣</t>
  </si>
  <si>
    <t>王燕松</t>
  </si>
  <si>
    <t>王戴怀</t>
  </si>
  <si>
    <t>王晓文</t>
  </si>
  <si>
    <t>王文典</t>
  </si>
  <si>
    <t>朱喜兰</t>
  </si>
  <si>
    <t>王双喜</t>
  </si>
  <si>
    <t>王育辉</t>
  </si>
  <si>
    <t>王育德</t>
  </si>
  <si>
    <t>黄育娜</t>
  </si>
  <si>
    <t>王建群</t>
  </si>
  <si>
    <t>王胜斌</t>
  </si>
  <si>
    <t>王镇松</t>
  </si>
  <si>
    <t>王忠实</t>
  </si>
  <si>
    <t>王建宏</t>
  </si>
  <si>
    <t>王汉明</t>
  </si>
  <si>
    <t>王松华</t>
  </si>
  <si>
    <t>王速平</t>
  </si>
  <si>
    <t>王义钦</t>
  </si>
  <si>
    <t>王荣明</t>
  </si>
  <si>
    <t>王瑞鹏</t>
  </si>
  <si>
    <t>王育彬</t>
  </si>
  <si>
    <t>王晓芬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</si>
  <si>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新亨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北良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</si>
  <si>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徐岳存</t>
  </si>
  <si>
    <t>徐俊河</t>
  </si>
  <si>
    <t>王云山</t>
  </si>
  <si>
    <t>王建文</t>
  </si>
  <si>
    <t>徐俊明</t>
  </si>
  <si>
    <t>徐廖鹏</t>
  </si>
  <si>
    <t>王茂发</t>
  </si>
  <si>
    <t>徐友泉</t>
  </si>
  <si>
    <t>徐允雄</t>
  </si>
  <si>
    <t>徐拱维</t>
  </si>
  <si>
    <t>徐建荣</t>
  </si>
  <si>
    <t>王培坤</t>
  </si>
  <si>
    <t>徐烈华</t>
  </si>
  <si>
    <t>徐元河</t>
  </si>
  <si>
    <t>徐瑞华</t>
  </si>
  <si>
    <t>徐张松</t>
  </si>
  <si>
    <t>许列屏</t>
  </si>
  <si>
    <t>徐镇华</t>
  </si>
  <si>
    <t>徐坚泉</t>
  </si>
  <si>
    <t>徐卢泉</t>
  </si>
  <si>
    <t>郑少明</t>
  </si>
  <si>
    <t>徐岳鹏</t>
  </si>
  <si>
    <t>徐细莲</t>
  </si>
  <si>
    <t>徐应戊</t>
  </si>
  <si>
    <t>徐松雄</t>
  </si>
  <si>
    <t>蓝俏</t>
  </si>
  <si>
    <t>徐森坤</t>
  </si>
  <si>
    <t>徐锦珍</t>
  </si>
  <si>
    <t>徐鹏典</t>
  </si>
  <si>
    <t>徐如林</t>
  </si>
  <si>
    <t>徐妙宏</t>
  </si>
  <si>
    <t>徐荣双</t>
  </si>
  <si>
    <t>徐跃龙</t>
  </si>
  <si>
    <t>徐良华</t>
  </si>
  <si>
    <t>徐建华</t>
  </si>
  <si>
    <t>徐跃鸿</t>
  </si>
  <si>
    <t>叶炎松</t>
  </si>
  <si>
    <t>徐绍光</t>
  </si>
  <si>
    <t>叶祝青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</si>
  <si>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新亨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楼下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</si>
  <si>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张良桂</t>
  </si>
  <si>
    <t>李何存</t>
  </si>
  <si>
    <t>李映荣</t>
  </si>
  <si>
    <t>李旭光</t>
  </si>
  <si>
    <t>张惠章</t>
  </si>
  <si>
    <t>张永泉</t>
  </si>
  <si>
    <t>张玉泉</t>
  </si>
  <si>
    <t>张江泉</t>
  </si>
  <si>
    <t>张松泉</t>
  </si>
  <si>
    <t>黄秀玉</t>
  </si>
  <si>
    <t>张荣贵</t>
  </si>
  <si>
    <t>张钦城</t>
  </si>
  <si>
    <t>陈慧惜</t>
  </si>
  <si>
    <t>陈燕群</t>
  </si>
  <si>
    <t>杨小团</t>
  </si>
  <si>
    <t>陈柔廷</t>
  </si>
  <si>
    <t>陈映雪</t>
  </si>
  <si>
    <t>陈玉明</t>
  </si>
  <si>
    <t>陈建鹏</t>
  </si>
  <si>
    <t>陈培辉</t>
  </si>
  <si>
    <t>陈加有</t>
  </si>
  <si>
    <t>陈桂海</t>
  </si>
  <si>
    <t>陈林松</t>
  </si>
  <si>
    <t>陈德明</t>
  </si>
  <si>
    <t>陈秋水</t>
  </si>
  <si>
    <t>陈烈高</t>
  </si>
  <si>
    <t>陈云波</t>
  </si>
  <si>
    <t>陈荣文</t>
  </si>
  <si>
    <t>陈淡标</t>
  </si>
  <si>
    <t>陈文明</t>
  </si>
  <si>
    <t>陈旭波</t>
  </si>
  <si>
    <t>陈文胜</t>
  </si>
  <si>
    <t>陈木森</t>
  </si>
  <si>
    <t>陈国良</t>
  </si>
  <si>
    <t>陈炎虎</t>
  </si>
  <si>
    <t>陈填林</t>
  </si>
  <si>
    <t>杜木武</t>
  </si>
  <si>
    <t>陈木辉</t>
  </si>
  <si>
    <t>陈木通</t>
  </si>
  <si>
    <t>陈炎奎</t>
  </si>
  <si>
    <t>陈林发</t>
  </si>
  <si>
    <t>陈玉春</t>
  </si>
  <si>
    <t>陈少辉</t>
  </si>
  <si>
    <t>陈文辉</t>
  </si>
  <si>
    <t>陈巧心</t>
  </si>
  <si>
    <t>杜俊平</t>
  </si>
  <si>
    <t>陈捷胜</t>
  </si>
  <si>
    <t>陈木光</t>
  </si>
  <si>
    <t>陈荣波</t>
  </si>
  <si>
    <t>陈锦河</t>
  </si>
  <si>
    <t>杜惠信</t>
  </si>
  <si>
    <t>杜汉辉</t>
  </si>
  <si>
    <t>杜锦贞</t>
  </si>
  <si>
    <t>杜荣林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</si>
  <si>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新亨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秋江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</si>
  <si>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陈荣团</t>
  </si>
  <si>
    <t>陈惠从</t>
  </si>
  <si>
    <t>陈少明</t>
  </si>
  <si>
    <t>陈惠兴</t>
  </si>
  <si>
    <t>陈幼光</t>
  </si>
  <si>
    <t>陈达财</t>
  </si>
  <si>
    <t>陈益葵</t>
  </si>
  <si>
    <t>陈俊彬</t>
  </si>
  <si>
    <t>陈典兴</t>
  </si>
  <si>
    <t>陈岳标</t>
  </si>
  <si>
    <t>陈连城</t>
  </si>
  <si>
    <t>陈洁喜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</si>
  <si>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新亨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仙美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</si>
  <si>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蔡国欢</t>
  </si>
  <si>
    <t>郑伟雄</t>
  </si>
  <si>
    <t>黄苏武</t>
  </si>
  <si>
    <t>蔡森明</t>
  </si>
  <si>
    <t>黄正明</t>
  </si>
  <si>
    <t>黄金凯</t>
  </si>
  <si>
    <t>蔡理鸿</t>
  </si>
  <si>
    <t>蔡锡彪</t>
  </si>
  <si>
    <t>蔡建城</t>
  </si>
  <si>
    <t>蔡文亮</t>
  </si>
  <si>
    <t>蔡林鸿</t>
  </si>
  <si>
    <t>蔡绵华</t>
  </si>
  <si>
    <t>黄陈荣</t>
  </si>
  <si>
    <t>蔡岳标</t>
  </si>
  <si>
    <t>蔡树华</t>
  </si>
  <si>
    <t>陈喜芝</t>
  </si>
  <si>
    <t>钟惜庄</t>
  </si>
  <si>
    <t>蔡潮芝</t>
  </si>
  <si>
    <t>黄建武</t>
  </si>
  <si>
    <t>蔡育辉</t>
  </si>
  <si>
    <t>蔡理金</t>
  </si>
  <si>
    <t>蔡奕凤</t>
  </si>
  <si>
    <t>蔡列荣</t>
  </si>
  <si>
    <t>陈佩庄</t>
  </si>
  <si>
    <t>蔡子炼</t>
  </si>
  <si>
    <t>蔡锐辉</t>
  </si>
  <si>
    <t>蔡怀汉</t>
  </si>
  <si>
    <t>蔡瑞光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</si>
  <si>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玉湖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汾水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</si>
  <si>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刘大安</t>
  </si>
  <si>
    <t>吴岐汉</t>
  </si>
  <si>
    <t>冯美秀</t>
  </si>
  <si>
    <t>陈友淡</t>
  </si>
  <si>
    <t>刘现祥</t>
  </si>
  <si>
    <t>刘育林</t>
  </si>
  <si>
    <t>陈美六</t>
  </si>
  <si>
    <t>余建光</t>
  </si>
  <si>
    <t>洪福安</t>
  </si>
  <si>
    <t>冯子良</t>
  </si>
  <si>
    <t>张瑞珍</t>
  </si>
  <si>
    <t>刘兴汉</t>
  </si>
  <si>
    <t>刘兴福</t>
  </si>
  <si>
    <t>刘金喜</t>
  </si>
  <si>
    <t>刘邦平</t>
  </si>
  <si>
    <t>刘其付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</si>
  <si>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玉湖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观音山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</si>
  <si>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黄益钦</t>
  </si>
  <si>
    <t>黄会发</t>
  </si>
  <si>
    <t>黄松平</t>
  </si>
  <si>
    <t>黄粉林</t>
  </si>
  <si>
    <t>黄秀金</t>
  </si>
  <si>
    <t>黄小燕</t>
  </si>
  <si>
    <t>黄金练</t>
  </si>
  <si>
    <t>黄银喜</t>
  </si>
  <si>
    <t>黄红团</t>
  </si>
  <si>
    <t>黄明泉</t>
  </si>
  <si>
    <t>黄启凑</t>
  </si>
  <si>
    <t>黄启建</t>
  </si>
  <si>
    <t>黄宏辉</t>
  </si>
  <si>
    <t>黄素仰</t>
  </si>
  <si>
    <t>黄建意</t>
  </si>
  <si>
    <t>罗赛娥</t>
  </si>
  <si>
    <t>黄惠珠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</si>
  <si>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玉湖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湖岗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</si>
  <si>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邱宏华</t>
  </si>
  <si>
    <t>程朝端</t>
  </si>
  <si>
    <t>邱细明</t>
  </si>
  <si>
    <t>邱速武</t>
  </si>
  <si>
    <t>邱乐辉</t>
  </si>
  <si>
    <t>邱勤武</t>
  </si>
  <si>
    <t>罗凤芳</t>
  </si>
  <si>
    <t>林英勇</t>
  </si>
  <si>
    <t>柯美松</t>
  </si>
  <si>
    <t>邱顺烈</t>
  </si>
  <si>
    <t>林岳泉</t>
  </si>
  <si>
    <t>肖清云</t>
  </si>
  <si>
    <t>柯长捷</t>
  </si>
  <si>
    <t>邱莞发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</si>
  <si>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玉湖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马料堂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</si>
  <si>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黄细华</t>
  </si>
  <si>
    <t>黄平标</t>
  </si>
  <si>
    <t>黄晓杰</t>
  </si>
  <si>
    <t>黄文标</t>
  </si>
  <si>
    <t>黄友德</t>
  </si>
  <si>
    <t>卢汉吟</t>
  </si>
  <si>
    <t>黄细州</t>
  </si>
  <si>
    <t>黄燕武</t>
  </si>
  <si>
    <t>黄春建</t>
  </si>
  <si>
    <t>黄锦明</t>
  </si>
  <si>
    <t>黄海平</t>
  </si>
  <si>
    <t>黄益昌</t>
  </si>
  <si>
    <t>黄永明</t>
  </si>
  <si>
    <t>黄国花</t>
  </si>
  <si>
    <t>黄运周</t>
  </si>
  <si>
    <t>黄必纯</t>
  </si>
  <si>
    <t>黄武雄</t>
  </si>
  <si>
    <t>黄广益</t>
  </si>
  <si>
    <t>黄荣雄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</si>
  <si>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玉湖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吴厝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</si>
  <si>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曾艳玲</t>
  </si>
  <si>
    <t>吴怀古</t>
  </si>
  <si>
    <t>吴俩发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</si>
  <si>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玉湖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新寮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</si>
  <si>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黄国栋</t>
  </si>
  <si>
    <t>黄绍争</t>
  </si>
  <si>
    <t>黄广山</t>
  </si>
  <si>
    <t>黄益娟</t>
  </si>
  <si>
    <t>黄炳兴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</si>
  <si>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玉湖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洋边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</si>
  <si>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1</t>
  </si>
  <si>
    <t>黄炳辉</t>
  </si>
  <si>
    <t>2</t>
  </si>
  <si>
    <t>庄金亮</t>
  </si>
  <si>
    <t>3</t>
  </si>
  <si>
    <t>庄顺明</t>
  </si>
  <si>
    <t>4</t>
  </si>
  <si>
    <t>张映城</t>
  </si>
  <si>
    <t>5</t>
  </si>
  <si>
    <t>庄利君</t>
  </si>
  <si>
    <t>6</t>
  </si>
  <si>
    <t>邢少琴</t>
  </si>
  <si>
    <t>7</t>
  </si>
  <si>
    <t>张松正</t>
  </si>
  <si>
    <t>8</t>
  </si>
  <si>
    <t>黄顺凤</t>
  </si>
  <si>
    <t>9</t>
  </si>
  <si>
    <t>黄木章</t>
  </si>
  <si>
    <t>10</t>
  </si>
  <si>
    <t>黄元彪</t>
  </si>
  <si>
    <t>11</t>
  </si>
  <si>
    <t>黄元辉</t>
  </si>
  <si>
    <t>12</t>
  </si>
  <si>
    <t>黄志杨</t>
  </si>
  <si>
    <t>13</t>
  </si>
  <si>
    <t>黄丽抛</t>
  </si>
  <si>
    <t>14</t>
  </si>
  <si>
    <t>黄锦泉</t>
  </si>
  <si>
    <t>15</t>
  </si>
  <si>
    <t>黄建泉</t>
  </si>
  <si>
    <t>16</t>
  </si>
  <si>
    <t>黄少君</t>
  </si>
  <si>
    <t>17</t>
  </si>
  <si>
    <t>林全武</t>
  </si>
  <si>
    <t>18</t>
  </si>
  <si>
    <t>林益盛</t>
  </si>
  <si>
    <t>19</t>
  </si>
  <si>
    <t>林如华</t>
  </si>
  <si>
    <t>20</t>
  </si>
  <si>
    <t>林端贤</t>
  </si>
  <si>
    <t>21</t>
  </si>
  <si>
    <t>林墩亮</t>
  </si>
  <si>
    <t>22</t>
  </si>
  <si>
    <t>林艺斌</t>
  </si>
  <si>
    <t>23</t>
  </si>
  <si>
    <t>林列全</t>
  </si>
  <si>
    <t>24</t>
  </si>
  <si>
    <t>吴细英</t>
  </si>
  <si>
    <t>25</t>
  </si>
  <si>
    <t>林奕花</t>
  </si>
  <si>
    <t>26</t>
  </si>
  <si>
    <t>刘妙绒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</si>
  <si>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玉</t>
    </r>
    <r>
      <rPr>
        <b/>
        <sz val="12"/>
        <rFont val="宋体"/>
        <charset val="134"/>
      </rPr>
      <t>滘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半洋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</si>
  <si>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李壮贤</t>
  </si>
  <si>
    <t>李映平</t>
  </si>
  <si>
    <t>李列民</t>
  </si>
  <si>
    <t>李维汉</t>
  </si>
  <si>
    <t>李益和</t>
  </si>
  <si>
    <t>李伟煌</t>
  </si>
  <si>
    <t>李思煌</t>
  </si>
  <si>
    <t>李林昭</t>
  </si>
  <si>
    <t>李任赵</t>
  </si>
  <si>
    <t>李任韩</t>
  </si>
  <si>
    <t>李浩声</t>
  </si>
  <si>
    <t>李克宏</t>
  </si>
  <si>
    <t>李宏生</t>
  </si>
  <si>
    <t>李岳标</t>
  </si>
  <si>
    <t>李岳森</t>
  </si>
  <si>
    <t>李潮生</t>
  </si>
  <si>
    <t>李敬松</t>
  </si>
  <si>
    <t>李科亮</t>
  </si>
  <si>
    <t>李文才</t>
  </si>
  <si>
    <t>李潮明</t>
  </si>
  <si>
    <t>李伟民</t>
  </si>
  <si>
    <t>李美钦</t>
  </si>
  <si>
    <t>李伟光</t>
  </si>
  <si>
    <t>李典色</t>
  </si>
  <si>
    <t>李利辉</t>
  </si>
  <si>
    <t>李树川</t>
  </si>
  <si>
    <t>李映丰</t>
  </si>
  <si>
    <t>赵奕平</t>
  </si>
  <si>
    <t>李瑶光</t>
  </si>
  <si>
    <t>李镇辉</t>
  </si>
  <si>
    <t>李进端</t>
  </si>
  <si>
    <t>李振平</t>
  </si>
  <si>
    <t>李惠昭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</si>
  <si>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玉滘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池渡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</si>
  <si>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池木任</t>
  </si>
  <si>
    <t>池炳城</t>
  </si>
  <si>
    <t>池锦鹏</t>
  </si>
  <si>
    <t>池少雄</t>
  </si>
  <si>
    <t>池潮辉</t>
  </si>
  <si>
    <t>池楚雄</t>
  </si>
  <si>
    <t>池凤伟</t>
  </si>
  <si>
    <t>池树波</t>
  </si>
  <si>
    <t>池洁汉</t>
  </si>
  <si>
    <t>池锡绵</t>
  </si>
  <si>
    <t>池壮辉</t>
  </si>
  <si>
    <t>池锡裕</t>
  </si>
  <si>
    <t>池炳南</t>
  </si>
  <si>
    <t>池潮峰</t>
  </si>
  <si>
    <t>池建元</t>
  </si>
  <si>
    <t>池汉辉</t>
  </si>
  <si>
    <t>池松波</t>
  </si>
  <si>
    <t>杨丹妮</t>
  </si>
  <si>
    <t>池淑文</t>
  </si>
  <si>
    <t>池楚列</t>
  </si>
  <si>
    <t>池柔城</t>
  </si>
  <si>
    <t>池佩和</t>
  </si>
  <si>
    <t>池佩绵</t>
  </si>
  <si>
    <t>池桂荣</t>
  </si>
  <si>
    <t>池文杰</t>
  </si>
  <si>
    <t>谢惠音</t>
  </si>
  <si>
    <t>池素芝</t>
  </si>
  <si>
    <t>池汉荣</t>
  </si>
  <si>
    <t>池利炎</t>
  </si>
  <si>
    <t>池桂钦</t>
  </si>
  <si>
    <t>池校明</t>
  </si>
  <si>
    <t>池林明</t>
  </si>
  <si>
    <t>池潮汉</t>
  </si>
  <si>
    <t>池亚蟹</t>
  </si>
  <si>
    <t>池伟光</t>
  </si>
  <si>
    <t>池喜深</t>
  </si>
  <si>
    <t>池淑芬</t>
  </si>
  <si>
    <t>池庆发</t>
  </si>
  <si>
    <t>池锦雄</t>
  </si>
  <si>
    <t>池四杰</t>
  </si>
  <si>
    <t>池爱亮</t>
  </si>
  <si>
    <t>池舜亮</t>
  </si>
  <si>
    <t>池文娟</t>
  </si>
  <si>
    <t>池壮雄</t>
  </si>
  <si>
    <t>池德泉</t>
  </si>
  <si>
    <t>池龙汉</t>
  </si>
  <si>
    <t>池佩强</t>
  </si>
  <si>
    <t>池树贤</t>
  </si>
  <si>
    <t>池木坤</t>
  </si>
  <si>
    <t>池创海</t>
  </si>
  <si>
    <t>池创雄</t>
  </si>
  <si>
    <t>池赛君</t>
  </si>
  <si>
    <t>池秋城</t>
  </si>
  <si>
    <t>池瑞文</t>
  </si>
  <si>
    <t>池巧和</t>
  </si>
  <si>
    <t>池玩林</t>
  </si>
  <si>
    <t>池创波</t>
  </si>
  <si>
    <t>池创鹏</t>
  </si>
  <si>
    <t>池裕炼</t>
  </si>
  <si>
    <t>池贵雄</t>
  </si>
  <si>
    <t>池树东</t>
  </si>
  <si>
    <t>池全镇</t>
  </si>
  <si>
    <t>池金辉</t>
  </si>
  <si>
    <t>池再跃</t>
  </si>
  <si>
    <t>池伟顺</t>
  </si>
  <si>
    <t>郭巧贞</t>
  </si>
  <si>
    <t>谢少华</t>
  </si>
  <si>
    <t>池少藩</t>
  </si>
  <si>
    <t>池晓彬</t>
  </si>
  <si>
    <t>池声远</t>
  </si>
  <si>
    <t>池焕章</t>
  </si>
  <si>
    <t>李焕玉</t>
  </si>
  <si>
    <t>池奕鹏</t>
  </si>
  <si>
    <t>池树钳</t>
  </si>
  <si>
    <t>池托环</t>
  </si>
  <si>
    <t xml:space="preserve">池瑶雄 </t>
  </si>
  <si>
    <t>池创周</t>
  </si>
  <si>
    <t>池树昭</t>
  </si>
  <si>
    <t>池瑞坤</t>
  </si>
  <si>
    <t>池巧林</t>
  </si>
  <si>
    <t>池小青</t>
  </si>
  <si>
    <t>池旋旨</t>
  </si>
  <si>
    <t>池惠龙</t>
  </si>
  <si>
    <t>池耀雄</t>
  </si>
  <si>
    <t>池锡存</t>
  </si>
  <si>
    <t>池碧娟</t>
  </si>
  <si>
    <t>池国华</t>
  </si>
  <si>
    <t>池锦荣</t>
  </si>
  <si>
    <t>池锡标</t>
  </si>
  <si>
    <t>池雄坤</t>
  </si>
  <si>
    <t>池文波</t>
  </si>
  <si>
    <t>池培中</t>
  </si>
  <si>
    <t>池淑辉</t>
  </si>
  <si>
    <t>黄艳光</t>
  </si>
  <si>
    <t>黄继华</t>
  </si>
  <si>
    <t>罗木雄</t>
  </si>
  <si>
    <t>黄三旭</t>
  </si>
  <si>
    <t>黄培光</t>
  </si>
  <si>
    <t>黄旭荣</t>
  </si>
  <si>
    <t>梁松龙</t>
  </si>
  <si>
    <t>黄潮裕</t>
  </si>
  <si>
    <t>黄列荣</t>
  </si>
  <si>
    <t>黄丙盛</t>
  </si>
  <si>
    <t>黄艳龙</t>
  </si>
  <si>
    <t>黄利荣</t>
  </si>
  <si>
    <t>黄艳松</t>
  </si>
  <si>
    <t>黄瑞源</t>
  </si>
  <si>
    <t>黄汉亮</t>
  </si>
  <si>
    <t>郭静珊</t>
  </si>
  <si>
    <t>黄惠师</t>
  </si>
  <si>
    <t>黄汉彪</t>
  </si>
  <si>
    <t>郑松锦</t>
  </si>
  <si>
    <t>郑树发</t>
  </si>
  <si>
    <t>郑周荣</t>
  </si>
  <si>
    <t>郑秋雄</t>
  </si>
  <si>
    <t>郑龙弟</t>
  </si>
  <si>
    <t>郑岳亮</t>
  </si>
  <si>
    <t>郑卓葵</t>
  </si>
  <si>
    <t>郑壁龙</t>
  </si>
  <si>
    <t>郑列心</t>
  </si>
  <si>
    <t>郑佳荣</t>
  </si>
  <si>
    <t>郑就镇</t>
  </si>
  <si>
    <t>郑雪琴</t>
  </si>
  <si>
    <t>郑楚明</t>
  </si>
  <si>
    <t>李丽娟</t>
  </si>
  <si>
    <t>梁楚龙</t>
  </si>
  <si>
    <t>梁东驯</t>
  </si>
  <si>
    <t>梁发新</t>
  </si>
  <si>
    <t>梁惠波</t>
  </si>
  <si>
    <t>梁瑶珍</t>
  </si>
  <si>
    <t>梁烈波</t>
  </si>
  <si>
    <t>梁燕亮</t>
  </si>
  <si>
    <t>梁映波</t>
  </si>
  <si>
    <t>郑壁松</t>
  </si>
  <si>
    <t>郑春雄</t>
  </si>
  <si>
    <t>郑光亮</t>
  </si>
  <si>
    <t>郑静辉</t>
  </si>
  <si>
    <t>郑素亮</t>
  </si>
  <si>
    <t>郑森茂</t>
  </si>
  <si>
    <t>郑淑平</t>
  </si>
  <si>
    <t>郑雪云</t>
  </si>
  <si>
    <t>郑亚仲</t>
  </si>
  <si>
    <t>郑映鹏</t>
  </si>
  <si>
    <t>郑永良</t>
  </si>
  <si>
    <t>郑壮标</t>
  </si>
  <si>
    <t>梁深贤</t>
  </si>
  <si>
    <t>郑明光</t>
  </si>
  <si>
    <t>郑婵潮</t>
  </si>
  <si>
    <t>郑壮武</t>
  </si>
  <si>
    <t>郑廷雄</t>
  </si>
  <si>
    <t>郑炳辉</t>
  </si>
  <si>
    <t>郑惠华</t>
  </si>
  <si>
    <t>郑春谋</t>
  </si>
  <si>
    <t>郑春阳</t>
  </si>
  <si>
    <t>郑存南</t>
  </si>
  <si>
    <t>郑培光</t>
  </si>
  <si>
    <t>郑宏义</t>
  </si>
  <si>
    <t>郑俊辉</t>
  </si>
  <si>
    <t>郑人友</t>
  </si>
  <si>
    <t>郑任松</t>
  </si>
  <si>
    <t>郑瑞文</t>
  </si>
  <si>
    <t>郑深雄</t>
  </si>
  <si>
    <t>郑树鹏</t>
  </si>
  <si>
    <t>郑四文</t>
  </si>
  <si>
    <t>郑文发</t>
  </si>
  <si>
    <t>郑文松</t>
  </si>
  <si>
    <t>郑晓标</t>
  </si>
  <si>
    <t>郑培南</t>
  </si>
  <si>
    <t>郑周雄</t>
  </si>
  <si>
    <t>郑亿通</t>
  </si>
  <si>
    <t>郑有存</t>
  </si>
  <si>
    <t>郑周平</t>
  </si>
  <si>
    <t>郑裕孝</t>
  </si>
  <si>
    <t>郑创坤</t>
  </si>
  <si>
    <t>郑周鹏</t>
  </si>
  <si>
    <t>郑文深</t>
  </si>
  <si>
    <t>黄林辉</t>
  </si>
  <si>
    <t>郑国新</t>
  </si>
  <si>
    <t>梁淑亮</t>
  </si>
  <si>
    <t>郑邓光</t>
  </si>
  <si>
    <t>郑存雄</t>
  </si>
  <si>
    <t>郑培初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</si>
  <si>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玉滘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大滘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</si>
  <si>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谢璧才</t>
  </si>
  <si>
    <t>谢明祥</t>
  </si>
  <si>
    <t>谢培群</t>
  </si>
  <si>
    <t>谢培贤</t>
  </si>
  <si>
    <t>谢得龙</t>
  </si>
  <si>
    <t>谢茂财</t>
  </si>
  <si>
    <t>谢列忠</t>
  </si>
  <si>
    <t>谢永求</t>
  </si>
  <si>
    <t>谢礼丰</t>
  </si>
  <si>
    <t>谢绍炎</t>
  </si>
  <si>
    <t>谢映平</t>
  </si>
  <si>
    <t>谢洁锋</t>
  </si>
  <si>
    <t>谢杰伟</t>
  </si>
  <si>
    <t>谢国义</t>
  </si>
  <si>
    <t>谢镇木</t>
  </si>
  <si>
    <t>谢壮雄</t>
  </si>
  <si>
    <t>谢镇生</t>
  </si>
  <si>
    <t>谢映桂</t>
  </si>
  <si>
    <t>谢少林</t>
  </si>
  <si>
    <t>谢楚龙</t>
  </si>
  <si>
    <t>谢瑞民</t>
  </si>
  <si>
    <t>谢婵标</t>
  </si>
  <si>
    <t>谢婵龙</t>
  </si>
  <si>
    <t>谢伟华</t>
  </si>
  <si>
    <t>谢瑞和</t>
  </si>
  <si>
    <t>谢义波</t>
  </si>
  <si>
    <t>谢杰生</t>
  </si>
  <si>
    <t>谢烈生</t>
  </si>
  <si>
    <t>谢锦明</t>
  </si>
  <si>
    <t>谢少锋</t>
  </si>
  <si>
    <t>谢树松</t>
  </si>
  <si>
    <t>谢亚有</t>
  </si>
  <si>
    <t>谢惠文</t>
  </si>
  <si>
    <t>谢顺龙</t>
  </si>
  <si>
    <t>谢映城</t>
  </si>
  <si>
    <t>谢清板</t>
  </si>
  <si>
    <t>谢锡安</t>
  </si>
  <si>
    <t>谢瑞声</t>
  </si>
  <si>
    <t>谢龙深</t>
  </si>
  <si>
    <t>谢名通</t>
  </si>
  <si>
    <t>谢深潮</t>
  </si>
  <si>
    <t>谢名伍</t>
  </si>
  <si>
    <t>谢映鹏</t>
  </si>
  <si>
    <t>谢钦炎</t>
  </si>
  <si>
    <t>谢蜂辉</t>
  </si>
  <si>
    <t>谢建新</t>
  </si>
  <si>
    <t>谢景钦</t>
  </si>
  <si>
    <t>谢镇声</t>
  </si>
  <si>
    <t>谢汉锡</t>
  </si>
  <si>
    <t>郑惠君</t>
  </si>
  <si>
    <t>谢喜潮</t>
  </si>
  <si>
    <t>谢镇辉</t>
  </si>
  <si>
    <t>谢炳汉</t>
  </si>
  <si>
    <t>谢建文</t>
  </si>
  <si>
    <t>谢文标</t>
  </si>
  <si>
    <t>谢瑞荣</t>
  </si>
  <si>
    <t>谢锡如</t>
  </si>
  <si>
    <t>谢创娟</t>
  </si>
  <si>
    <t>谢美川</t>
  </si>
  <si>
    <t>谢平坚</t>
  </si>
  <si>
    <t>谢春辉</t>
  </si>
  <si>
    <t>谢壮龙</t>
  </si>
  <si>
    <t>谢植辉</t>
  </si>
  <si>
    <t>谢俊炎</t>
  </si>
  <si>
    <t>谢林波</t>
  </si>
  <si>
    <t>谢惠生</t>
  </si>
  <si>
    <t>谢平扬</t>
  </si>
  <si>
    <t>谢声泳</t>
  </si>
  <si>
    <t>谢叙利</t>
  </si>
  <si>
    <t>谢燕生</t>
  </si>
  <si>
    <t>谢美深</t>
  </si>
  <si>
    <t>谢世文</t>
  </si>
  <si>
    <t>谢锐辉</t>
  </si>
  <si>
    <t>谢惠张</t>
  </si>
  <si>
    <t>谢惠群</t>
  </si>
  <si>
    <t>谢建鹏</t>
  </si>
  <si>
    <t>谢瑶文</t>
  </si>
  <si>
    <t>谢惜农</t>
  </si>
  <si>
    <t>谢锐吟</t>
  </si>
  <si>
    <t>谢合平</t>
  </si>
  <si>
    <t>谢惠炎</t>
  </si>
  <si>
    <t>谢宋镇</t>
  </si>
  <si>
    <t>谢亚育</t>
  </si>
  <si>
    <t>谢荣辉</t>
  </si>
  <si>
    <t>谢任平</t>
  </si>
  <si>
    <t>谢俊平</t>
  </si>
  <si>
    <t>谢培明</t>
  </si>
  <si>
    <t>谢旭彬</t>
  </si>
  <si>
    <t>谢旭盛</t>
  </si>
  <si>
    <t>谢文克</t>
  </si>
  <si>
    <t>谢少鹏</t>
  </si>
  <si>
    <t>谢克平</t>
  </si>
  <si>
    <t>谢美平</t>
  </si>
  <si>
    <t>谢桂浩</t>
  </si>
  <si>
    <t>杨丽君</t>
  </si>
  <si>
    <t>谢锡波</t>
  </si>
  <si>
    <t>谢剑怀</t>
  </si>
  <si>
    <t>谢锡茂</t>
  </si>
  <si>
    <t>谢惠平</t>
  </si>
  <si>
    <t>谢柔光</t>
  </si>
  <si>
    <t>谢振烈</t>
  </si>
  <si>
    <t>谢建华</t>
  </si>
  <si>
    <t>谢惠英</t>
  </si>
  <si>
    <t>谢旋光</t>
  </si>
  <si>
    <t>谢清兴</t>
  </si>
  <si>
    <t>谢强存</t>
  </si>
  <si>
    <t>谢茂文</t>
  </si>
  <si>
    <t>谢利平</t>
  </si>
  <si>
    <t>谢伟雄</t>
  </si>
  <si>
    <t>李瑶君</t>
  </si>
  <si>
    <t>谢镇明</t>
  </si>
  <si>
    <t>谢建忠</t>
  </si>
  <si>
    <t>谢梅丰</t>
  </si>
  <si>
    <t>谢建武</t>
  </si>
  <si>
    <t>谢建辉</t>
  </si>
  <si>
    <t>谢文全</t>
  </si>
  <si>
    <t>谢佩刁</t>
  </si>
  <si>
    <t>谢文杰</t>
  </si>
  <si>
    <t>谢张弟</t>
  </si>
  <si>
    <t>谢浩明</t>
  </si>
  <si>
    <t>谢海松</t>
  </si>
  <si>
    <t>谢惜兴</t>
  </si>
  <si>
    <t>谢汉平</t>
  </si>
  <si>
    <t>谢惠光</t>
  </si>
  <si>
    <t>徐淑君</t>
  </si>
  <si>
    <t>谢平辉</t>
  </si>
  <si>
    <t>谢惜平</t>
  </si>
  <si>
    <t>谢良泉</t>
  </si>
  <si>
    <t>谢雪玉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</si>
  <si>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玉</t>
    </r>
    <r>
      <rPr>
        <b/>
        <sz val="12"/>
        <rFont val="宋体"/>
        <charset val="134"/>
      </rPr>
      <t>滘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东面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</si>
  <si>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李顺文</t>
  </si>
  <si>
    <t>李贤文</t>
  </si>
  <si>
    <t>李潮何</t>
  </si>
  <si>
    <t>李顺汉</t>
  </si>
  <si>
    <t>李培雄</t>
  </si>
  <si>
    <t>李潮文</t>
  </si>
  <si>
    <t>李瑞杰</t>
  </si>
  <si>
    <t>李顺希</t>
  </si>
  <si>
    <t>李汉忠</t>
  </si>
  <si>
    <t>李惠江</t>
  </si>
  <si>
    <t>李其鹏</t>
  </si>
  <si>
    <t>李瑞文</t>
  </si>
  <si>
    <t>李继明</t>
  </si>
  <si>
    <t>李昭江</t>
  </si>
  <si>
    <t>李昭海</t>
  </si>
  <si>
    <t>李培武</t>
  </si>
  <si>
    <t>李少俊</t>
  </si>
  <si>
    <t>李炎河</t>
  </si>
  <si>
    <t>李维强</t>
  </si>
  <si>
    <t>李惜贤</t>
  </si>
  <si>
    <t>李作元</t>
  </si>
  <si>
    <t>李智桐</t>
  </si>
  <si>
    <t>李汉坤</t>
  </si>
  <si>
    <t>李立生</t>
  </si>
  <si>
    <t>李维武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</si>
  <si>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玉滘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凤美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</si>
  <si>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谢立东</t>
  </si>
  <si>
    <t>谢惜明</t>
  </si>
  <si>
    <t>谢清钦</t>
  </si>
  <si>
    <t>谢舜辉</t>
  </si>
  <si>
    <t>谢维镇</t>
  </si>
  <si>
    <t>谢楚彬</t>
  </si>
  <si>
    <t>谢明辉</t>
  </si>
  <si>
    <t>谢耀明</t>
  </si>
  <si>
    <t>李淑专</t>
  </si>
  <si>
    <t>谢锦波</t>
  </si>
  <si>
    <t>谢吉丰</t>
  </si>
  <si>
    <t>谢惠鹏</t>
  </si>
  <si>
    <t>谢俊标</t>
  </si>
  <si>
    <t>谢财辉</t>
  </si>
  <si>
    <t>李丽珍</t>
  </si>
  <si>
    <t>陈爱平</t>
  </si>
  <si>
    <t>陈彩明</t>
  </si>
  <si>
    <t>陈杰鹏</t>
  </si>
  <si>
    <t>陈速贤</t>
  </si>
  <si>
    <t>陈列群</t>
  </si>
  <si>
    <t>李桂敏</t>
  </si>
  <si>
    <t>陈镇平</t>
  </si>
  <si>
    <t>陈巧鹏</t>
  </si>
  <si>
    <t>陈美发</t>
  </si>
  <si>
    <t>陈福泉</t>
  </si>
  <si>
    <t>陈培鹏</t>
  </si>
  <si>
    <t>陈淑平</t>
  </si>
  <si>
    <t>陈卓平</t>
  </si>
  <si>
    <t>陈振光</t>
  </si>
  <si>
    <t>陈镇鹏</t>
  </si>
  <si>
    <t>苏丽香</t>
  </si>
  <si>
    <t>陈凯群</t>
  </si>
  <si>
    <t>陈淑明</t>
  </si>
  <si>
    <t>陈德炎</t>
  </si>
  <si>
    <t>陈镇浩</t>
  </si>
  <si>
    <t>陈益明</t>
  </si>
  <si>
    <t>陈妙生</t>
  </si>
  <si>
    <t>徐月英</t>
  </si>
  <si>
    <t>陈刘声</t>
  </si>
  <si>
    <t>陈海强</t>
  </si>
  <si>
    <t>陈平毫</t>
  </si>
  <si>
    <t>陈惠标</t>
  </si>
  <si>
    <t>陈郁光</t>
  </si>
  <si>
    <t>陈少贤</t>
  </si>
  <si>
    <t>陈逢六</t>
  </si>
  <si>
    <t>陈镇开</t>
  </si>
  <si>
    <t>郑静刁</t>
  </si>
  <si>
    <t>陈璧鹏</t>
  </si>
  <si>
    <t>陈少敏</t>
  </si>
  <si>
    <t>陈广森</t>
  </si>
  <si>
    <t>陈俊梅</t>
  </si>
  <si>
    <t>陈如钦</t>
  </si>
  <si>
    <t>陈惜和</t>
  </si>
  <si>
    <t>陈声冲</t>
  </si>
  <si>
    <t>陈声亮</t>
  </si>
  <si>
    <t>陈桂钦</t>
  </si>
  <si>
    <t>陈岳松</t>
  </si>
  <si>
    <t>陈利东</t>
  </si>
  <si>
    <t>陈天生</t>
  </si>
  <si>
    <t>陈少兵</t>
  </si>
  <si>
    <t>陈宋明</t>
  </si>
  <si>
    <t>陈映元</t>
  </si>
  <si>
    <t>陈喜明</t>
  </si>
  <si>
    <t>陈泽伟</t>
  </si>
  <si>
    <t>陈奕川</t>
  </si>
  <si>
    <t>陈绍忠</t>
  </si>
  <si>
    <t>陈兴龙</t>
  </si>
  <si>
    <t>陈玩潮</t>
  </si>
  <si>
    <t>陈喜平</t>
  </si>
  <si>
    <t>陈绍明</t>
  </si>
  <si>
    <t>陈益平</t>
  </si>
  <si>
    <t>陈旭平</t>
  </si>
  <si>
    <t>陈雄波</t>
  </si>
  <si>
    <t>陈潮海</t>
  </si>
  <si>
    <t>江素霞</t>
  </si>
  <si>
    <t>陈列雄</t>
  </si>
  <si>
    <t>陈速波</t>
  </si>
  <si>
    <t>陈培国</t>
  </si>
  <si>
    <t>陈惠城</t>
  </si>
  <si>
    <t>陈子通</t>
  </si>
  <si>
    <t>陈子龙</t>
  </si>
  <si>
    <t>陈秀兰</t>
  </si>
  <si>
    <t>陈岳城</t>
  </si>
  <si>
    <t>陈旭纯</t>
  </si>
  <si>
    <t>李海芬</t>
  </si>
  <si>
    <t>陈玩辉</t>
  </si>
  <si>
    <t>陈孝盛</t>
  </si>
  <si>
    <t>陈乌枚</t>
  </si>
  <si>
    <t>陈君池</t>
  </si>
  <si>
    <t>陈锡潮</t>
  </si>
  <si>
    <t>陈保良</t>
  </si>
  <si>
    <t>陈锡炎</t>
  </si>
  <si>
    <t>陈建然</t>
  </si>
  <si>
    <t>李俊雄</t>
  </si>
  <si>
    <t>郑素云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</si>
  <si>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玉滘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尖山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</si>
  <si>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郑创城</t>
  </si>
  <si>
    <t>郑深海</t>
  </si>
  <si>
    <t>郑燕珊</t>
  </si>
  <si>
    <t>郑建标</t>
  </si>
  <si>
    <t>郑壮波</t>
  </si>
  <si>
    <t>郑利鹏</t>
  </si>
  <si>
    <t>郑文忠</t>
  </si>
  <si>
    <t>郑维新</t>
  </si>
  <si>
    <t>郑御松</t>
  </si>
  <si>
    <t>郑彦藩</t>
  </si>
  <si>
    <t>郑新求</t>
  </si>
  <si>
    <t>郑泽浩</t>
  </si>
  <si>
    <t>郑永珊</t>
  </si>
  <si>
    <t>郑少云</t>
  </si>
  <si>
    <t>郑俊龙</t>
  </si>
  <si>
    <t>郑列标</t>
  </si>
  <si>
    <t>郑映浩</t>
  </si>
  <si>
    <t>郑世和</t>
  </si>
  <si>
    <t>郑春松</t>
  </si>
  <si>
    <t>黄桂梅</t>
  </si>
  <si>
    <t>郑固浩</t>
  </si>
  <si>
    <t>郑幼松</t>
  </si>
  <si>
    <t>郑旭波</t>
  </si>
  <si>
    <t>郑加和</t>
  </si>
  <si>
    <t>郑松青</t>
  </si>
  <si>
    <t>郑锡生</t>
  </si>
  <si>
    <t>郑惠桐</t>
  </si>
  <si>
    <t>郑加雄</t>
  </si>
  <si>
    <t>郑惠林</t>
  </si>
  <si>
    <t>郑惜发</t>
  </si>
  <si>
    <t>张映庄</t>
  </si>
  <si>
    <t>郑焕烈</t>
  </si>
  <si>
    <t>郑秀鸿</t>
  </si>
  <si>
    <t>郑见秋</t>
  </si>
  <si>
    <t>郑映林</t>
  </si>
  <si>
    <t>郑克光</t>
  </si>
  <si>
    <t>郑映波</t>
  </si>
  <si>
    <t>郑映锡</t>
  </si>
  <si>
    <t>郑东弟</t>
  </si>
  <si>
    <t>郑仕太</t>
  </si>
  <si>
    <t>郑壮芝</t>
  </si>
  <si>
    <t>郑汉城</t>
  </si>
  <si>
    <t>郑玉标</t>
  </si>
  <si>
    <t>郑少和</t>
  </si>
  <si>
    <t>郑少雄</t>
  </si>
  <si>
    <t>郑坤孝</t>
  </si>
  <si>
    <t>郑忠正</t>
  </si>
  <si>
    <t>郑照丹</t>
  </si>
  <si>
    <t>郑林廷</t>
  </si>
  <si>
    <t>郑锡明</t>
  </si>
  <si>
    <t>郑锡雄</t>
  </si>
  <si>
    <t>郑锐标</t>
  </si>
  <si>
    <t>郑楚元</t>
  </si>
  <si>
    <t>谢雪珍</t>
  </si>
  <si>
    <t>郑应如</t>
  </si>
  <si>
    <t>郑建锐</t>
  </si>
  <si>
    <t>郑锡周</t>
  </si>
  <si>
    <t>郑少忠</t>
  </si>
  <si>
    <t>郑坤义</t>
  </si>
  <si>
    <t>郑少宏</t>
  </si>
  <si>
    <t>郑怀清</t>
  </si>
  <si>
    <t>郑光华</t>
  </si>
  <si>
    <t>郑鹏辉</t>
  </si>
  <si>
    <t>郑大财</t>
  </si>
  <si>
    <t>郑光辉</t>
  </si>
  <si>
    <t>郑新球</t>
  </si>
  <si>
    <t>郑应文</t>
  </si>
  <si>
    <t>郑俊怀</t>
  </si>
  <si>
    <t>郑爱怀</t>
  </si>
  <si>
    <t>李惠冲</t>
  </si>
  <si>
    <t>李燕藩</t>
  </si>
  <si>
    <t>李 伟</t>
  </si>
  <si>
    <t>李锡炎</t>
  </si>
  <si>
    <t>李木深</t>
  </si>
  <si>
    <t>李杰武</t>
  </si>
  <si>
    <t>李壮强</t>
  </si>
  <si>
    <t>李培明</t>
  </si>
  <si>
    <t>李秋群</t>
  </si>
  <si>
    <t>李赛浩</t>
  </si>
  <si>
    <t>李钟茂</t>
  </si>
  <si>
    <t>李金顺</t>
  </si>
  <si>
    <t>李茂雄</t>
  </si>
  <si>
    <t>李潮辉</t>
  </si>
  <si>
    <t>李浩平</t>
  </si>
  <si>
    <t>李镇传</t>
  </si>
  <si>
    <t>李壮雄</t>
  </si>
  <si>
    <t>李二石</t>
  </si>
  <si>
    <t>李亚石</t>
  </si>
  <si>
    <t>李映廷</t>
  </si>
  <si>
    <t>李周群</t>
  </si>
  <si>
    <t>李禄光</t>
  </si>
  <si>
    <t>李育龙</t>
  </si>
  <si>
    <t>李文杰</t>
  </si>
  <si>
    <t>李少波</t>
  </si>
  <si>
    <t>李文昭</t>
  </si>
  <si>
    <t>李巧辉</t>
  </si>
  <si>
    <t>李武壮</t>
  </si>
  <si>
    <t>李创华</t>
  </si>
  <si>
    <t>李映藩</t>
  </si>
  <si>
    <t>李晓明</t>
  </si>
  <si>
    <t>李伟怀</t>
  </si>
  <si>
    <t>李周松</t>
  </si>
  <si>
    <t>李赛金</t>
  </si>
  <si>
    <t>李杰光</t>
  </si>
  <si>
    <t>李建声</t>
  </si>
  <si>
    <t>李汉藩</t>
  </si>
  <si>
    <t>李少佳</t>
  </si>
  <si>
    <t>李镇城</t>
  </si>
  <si>
    <t>李少藩</t>
  </si>
  <si>
    <t>李松龙</t>
  </si>
  <si>
    <t>李镇裕</t>
  </si>
  <si>
    <t>李丙壮</t>
  </si>
  <si>
    <t>李龙辉</t>
  </si>
  <si>
    <t>李舜鹏</t>
  </si>
  <si>
    <t>李少葵</t>
  </si>
  <si>
    <t>李素光</t>
  </si>
  <si>
    <t>李克敏</t>
  </si>
  <si>
    <t>李周龙</t>
  </si>
  <si>
    <t>李松鱼</t>
  </si>
  <si>
    <t>李维庚</t>
  </si>
  <si>
    <t>李成钦</t>
  </si>
  <si>
    <t>李壮豪</t>
  </si>
  <si>
    <t>林惠云</t>
  </si>
  <si>
    <t>李俊青</t>
  </si>
  <si>
    <t>李惠绥</t>
  </si>
  <si>
    <t>李惠南</t>
  </si>
  <si>
    <t>李坤茂</t>
  </si>
  <si>
    <t>李惠城</t>
  </si>
  <si>
    <t>李壮林</t>
  </si>
  <si>
    <t>李汉平</t>
  </si>
  <si>
    <t>李锡光</t>
  </si>
  <si>
    <t>李少炎</t>
  </si>
  <si>
    <t>李少鹏</t>
  </si>
  <si>
    <t>李锡伟</t>
  </si>
  <si>
    <t>李瑞标</t>
  </si>
  <si>
    <t>李林平</t>
  </si>
  <si>
    <t>李松彬</t>
  </si>
  <si>
    <t>李培兴</t>
  </si>
  <si>
    <t>李利明</t>
  </si>
  <si>
    <t>李桂强</t>
  </si>
  <si>
    <t>李利松</t>
  </si>
  <si>
    <t>李美光</t>
  </si>
  <si>
    <t>李惠桐</t>
  </si>
  <si>
    <t>李瑞鹏</t>
  </si>
  <si>
    <t>李惠明</t>
  </si>
  <si>
    <t>李锐浩</t>
  </si>
  <si>
    <t>黄秀珠</t>
  </si>
  <si>
    <t>李培龙</t>
  </si>
  <si>
    <t>李逢金</t>
  </si>
  <si>
    <t>李海光</t>
  </si>
  <si>
    <t>李燕钦</t>
  </si>
  <si>
    <t>李汉州</t>
  </si>
  <si>
    <t>李玩和</t>
  </si>
  <si>
    <t>李锡高</t>
  </si>
  <si>
    <t>李金辉</t>
  </si>
  <si>
    <t>李银辉</t>
  </si>
  <si>
    <t>李楚彬</t>
  </si>
  <si>
    <t>李桐荣</t>
  </si>
  <si>
    <t>李利和</t>
  </si>
  <si>
    <t>李少辉</t>
  </si>
  <si>
    <t>李真侨</t>
  </si>
  <si>
    <t>李江令</t>
  </si>
  <si>
    <t>李伟群</t>
  </si>
  <si>
    <t>李维池</t>
  </si>
  <si>
    <t>李洪凯</t>
  </si>
  <si>
    <t>李创练</t>
  </si>
  <si>
    <t>李太藩</t>
  </si>
  <si>
    <t>李育藩</t>
  </si>
  <si>
    <t>李武江</t>
  </si>
  <si>
    <t>李金壮</t>
  </si>
  <si>
    <t>李桂旭</t>
  </si>
  <si>
    <t>李耀发</t>
  </si>
  <si>
    <t>李杰敏</t>
  </si>
  <si>
    <t>张瑞光</t>
  </si>
  <si>
    <t>李文标</t>
  </si>
  <si>
    <t>李映奎</t>
  </si>
  <si>
    <t>李映泉</t>
  </si>
  <si>
    <t>李贤潮</t>
  </si>
  <si>
    <t>李贤林</t>
  </si>
  <si>
    <t>李镇雄</t>
  </si>
  <si>
    <t>李永辉</t>
  </si>
  <si>
    <t>李旭辉</t>
  </si>
  <si>
    <t>李振忠</t>
  </si>
  <si>
    <t>李晓群</t>
  </si>
  <si>
    <t>郑秀专</t>
  </si>
  <si>
    <t>李映聪</t>
  </si>
  <si>
    <t>李照松</t>
  </si>
  <si>
    <t>李烈辉</t>
  </si>
  <si>
    <t>李里松</t>
  </si>
  <si>
    <t>李伟华</t>
  </si>
  <si>
    <t>李创文</t>
  </si>
  <si>
    <t>李文全</t>
  </si>
  <si>
    <t>李仲文</t>
  </si>
  <si>
    <t>李廷光</t>
  </si>
  <si>
    <t>李敬藩</t>
  </si>
  <si>
    <t>李映端</t>
  </si>
  <si>
    <t>李维杰</t>
  </si>
  <si>
    <t>李叙光</t>
  </si>
  <si>
    <t>李壮标</t>
  </si>
  <si>
    <t>李锐新</t>
  </si>
  <si>
    <t>李仕毫</t>
  </si>
  <si>
    <t>李仰文</t>
  </si>
  <si>
    <t>李创新</t>
  </si>
  <si>
    <t>李彩霞</t>
  </si>
  <si>
    <t>杨赛娥</t>
  </si>
  <si>
    <t>李大柴</t>
  </si>
  <si>
    <t>李俊盛</t>
  </si>
  <si>
    <t>李叶全</t>
  </si>
  <si>
    <t>李继发</t>
  </si>
  <si>
    <t>李武明</t>
  </si>
  <si>
    <t>张群豪</t>
  </si>
  <si>
    <t>张典武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</si>
  <si>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玉滘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桥头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</si>
  <si>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李良峰</t>
  </si>
  <si>
    <t>李良山</t>
  </si>
  <si>
    <t>李喜财</t>
  </si>
  <si>
    <t>李来松</t>
  </si>
  <si>
    <t>李壮群</t>
  </si>
  <si>
    <t>李俊明</t>
  </si>
  <si>
    <t>李灿浩</t>
  </si>
  <si>
    <t>李炳钦</t>
  </si>
  <si>
    <t>李绵深</t>
  </si>
  <si>
    <t>赵少如</t>
  </si>
  <si>
    <t>李孟森</t>
  </si>
  <si>
    <t>李维跃</t>
  </si>
  <si>
    <t>李淑奎</t>
  </si>
  <si>
    <t>李维和</t>
  </si>
  <si>
    <t>李惠声</t>
  </si>
  <si>
    <t>李声烈</t>
  </si>
  <si>
    <t>李桂珠</t>
  </si>
  <si>
    <t>李壁轩</t>
  </si>
  <si>
    <t>李秀鹏</t>
  </si>
  <si>
    <t>李瑞明</t>
  </si>
  <si>
    <t>李惠鹏</t>
  </si>
  <si>
    <t>李建平</t>
  </si>
  <si>
    <t>李利波</t>
  </si>
  <si>
    <t>李强明</t>
  </si>
  <si>
    <t>李舜杰</t>
  </si>
  <si>
    <t>李玩杰</t>
  </si>
  <si>
    <t>李楚钦</t>
  </si>
  <si>
    <t>李维坤</t>
  </si>
  <si>
    <t>李汉豪</t>
  </si>
  <si>
    <t>李义杰</t>
  </si>
  <si>
    <t>李钦波</t>
  </si>
  <si>
    <t>李邓卿</t>
  </si>
  <si>
    <t>李镇球</t>
  </si>
  <si>
    <t>李列标</t>
  </si>
  <si>
    <t>李吟杰</t>
  </si>
  <si>
    <t>李培章</t>
  </si>
  <si>
    <t>李维舜</t>
  </si>
  <si>
    <t>李叙明</t>
  </si>
  <si>
    <t>李汉舜</t>
  </si>
  <si>
    <t>李舜强</t>
  </si>
  <si>
    <t>李郁何</t>
  </si>
  <si>
    <t>李叙加</t>
  </si>
  <si>
    <t>李绍桐</t>
  </si>
  <si>
    <t>李瑞梅</t>
  </si>
  <si>
    <t>李贤坤</t>
  </si>
  <si>
    <t>李赛如</t>
  </si>
  <si>
    <t>李创龙</t>
  </si>
  <si>
    <t>李绍宏</t>
  </si>
  <si>
    <t>李晓敏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</si>
  <si>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玉滘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饶美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</si>
  <si>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李壮壁</t>
  </si>
  <si>
    <t>李创辉</t>
  </si>
  <si>
    <t>李惠何</t>
  </si>
  <si>
    <t>李巧裕</t>
  </si>
  <si>
    <t>李燕鸿</t>
  </si>
  <si>
    <t>李德进</t>
  </si>
  <si>
    <t>李广雄</t>
  </si>
  <si>
    <t>李创明</t>
  </si>
  <si>
    <t>李壮练</t>
  </si>
  <si>
    <t>李培荣</t>
  </si>
  <si>
    <t>李秋河</t>
  </si>
  <si>
    <t>李秋雄</t>
  </si>
  <si>
    <t>李巧雄</t>
  </si>
  <si>
    <t>李炎瑞</t>
  </si>
  <si>
    <t>李财亮</t>
  </si>
  <si>
    <t>李燕明</t>
  </si>
  <si>
    <t>李惠雄</t>
  </si>
  <si>
    <t>李婵文</t>
  </si>
  <si>
    <t>李映深</t>
  </si>
  <si>
    <t>李映盛</t>
  </si>
  <si>
    <t>李奕辉</t>
  </si>
  <si>
    <t>李文书</t>
  </si>
  <si>
    <t>李岳武</t>
  </si>
  <si>
    <t>李惠波</t>
  </si>
  <si>
    <t>李拥辉</t>
  </si>
  <si>
    <t>吴仕锦</t>
  </si>
  <si>
    <t>李岳端</t>
  </si>
  <si>
    <t>李惠杰</t>
  </si>
  <si>
    <t>李树昌</t>
  </si>
  <si>
    <t>李美娟</t>
  </si>
  <si>
    <t>李顺府</t>
  </si>
  <si>
    <t>李宁平</t>
  </si>
  <si>
    <t>塗巧珠</t>
  </si>
  <si>
    <t>李瑞龙</t>
  </si>
  <si>
    <t>李松城</t>
  </si>
  <si>
    <t>李林杰</t>
  </si>
  <si>
    <t>李列光</t>
  </si>
  <si>
    <t>李文龙</t>
  </si>
  <si>
    <t>李耀龙</t>
  </si>
  <si>
    <t>李创长</t>
  </si>
  <si>
    <t>李惠演</t>
  </si>
  <si>
    <t>李顺拱</t>
  </si>
  <si>
    <t>李映州</t>
  </si>
  <si>
    <t>李惠亿</t>
  </si>
  <si>
    <t>李岳辉</t>
  </si>
  <si>
    <t>李义恭</t>
  </si>
  <si>
    <t>李壮府</t>
  </si>
  <si>
    <t>李潮茂</t>
  </si>
  <si>
    <t>李玩声</t>
  </si>
  <si>
    <t>李文雄</t>
  </si>
  <si>
    <t>李文毫</t>
  </si>
  <si>
    <t>李林辉</t>
  </si>
  <si>
    <t>李静浩</t>
  </si>
  <si>
    <t>邱刁娜</t>
  </si>
  <si>
    <t>李潮元</t>
  </si>
  <si>
    <t>李哲文</t>
  </si>
  <si>
    <t>李潮浩</t>
  </si>
  <si>
    <t>李婵端</t>
  </si>
  <si>
    <t>李应填</t>
  </si>
  <si>
    <t>李海炎</t>
  </si>
  <si>
    <t>李顺发</t>
  </si>
  <si>
    <t>李美雄</t>
  </si>
  <si>
    <t>许春妹</t>
  </si>
  <si>
    <t>李拱辉</t>
  </si>
  <si>
    <t>李育光</t>
  </si>
  <si>
    <t>李镇群</t>
  </si>
  <si>
    <t>李秀丽</t>
  </si>
  <si>
    <t>李郁深</t>
  </si>
  <si>
    <t>李瑞笑</t>
  </si>
  <si>
    <t>李林秋</t>
  </si>
  <si>
    <t>李伟</t>
  </si>
  <si>
    <t>李来利</t>
  </si>
  <si>
    <t>李林明</t>
  </si>
  <si>
    <t>李惠武</t>
  </si>
  <si>
    <t>李惠平</t>
  </si>
  <si>
    <t>李瑞光</t>
  </si>
  <si>
    <t>李松光</t>
  </si>
  <si>
    <t>李惠林</t>
  </si>
  <si>
    <t>李文城</t>
  </si>
  <si>
    <t>李映波</t>
  </si>
  <si>
    <t>李树鹏</t>
  </si>
  <si>
    <t>李书辉</t>
  </si>
  <si>
    <t>李泽桂</t>
  </si>
  <si>
    <t>李仲贤</t>
  </si>
  <si>
    <t>李任松</t>
  </si>
  <si>
    <t>李龙波</t>
  </si>
  <si>
    <t>李柔明</t>
  </si>
  <si>
    <t>李维平</t>
  </si>
  <si>
    <t>李钱辉</t>
  </si>
  <si>
    <t>李玉贤</t>
  </si>
  <si>
    <t>李汉城</t>
  </si>
  <si>
    <t>李文</t>
  </si>
  <si>
    <t>李锡标</t>
  </si>
  <si>
    <t>李潮溜</t>
  </si>
  <si>
    <t>李叙平</t>
  </si>
  <si>
    <t>李映钦</t>
  </si>
  <si>
    <t>李伟藩</t>
  </si>
  <si>
    <t>李树华</t>
  </si>
  <si>
    <t>程壁坤</t>
  </si>
  <si>
    <t>程树元</t>
  </si>
  <si>
    <t>程赵明</t>
  </si>
  <si>
    <t>程树雄</t>
  </si>
  <si>
    <t>程仕悦</t>
  </si>
  <si>
    <t>程玉刁</t>
  </si>
  <si>
    <t>程仁发</t>
  </si>
  <si>
    <t>李练标</t>
  </si>
  <si>
    <t>李耀明</t>
  </si>
  <si>
    <t>李塔辉</t>
  </si>
  <si>
    <t>李壁通</t>
  </si>
  <si>
    <t>李鹤贵</t>
  </si>
  <si>
    <t>李盛雄</t>
  </si>
  <si>
    <t>李益明</t>
  </si>
  <si>
    <t>李林玉</t>
  </si>
  <si>
    <t>李瑞木</t>
  </si>
  <si>
    <t>李潮光</t>
  </si>
  <si>
    <t>李鸿鑫</t>
  </si>
  <si>
    <t>李潮书</t>
  </si>
  <si>
    <t>李荣辉</t>
  </si>
  <si>
    <t>李雪锐</t>
  </si>
  <si>
    <t>李卓万</t>
  </si>
  <si>
    <t>李振明</t>
  </si>
  <si>
    <t>李巧立</t>
  </si>
  <si>
    <t>李喜文</t>
  </si>
  <si>
    <t>李卓韩</t>
  </si>
  <si>
    <t>李玉宇</t>
  </si>
  <si>
    <t>李治财</t>
  </si>
  <si>
    <t>李安辉</t>
  </si>
  <si>
    <t>李惠钦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</si>
  <si>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玉滘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谢坑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</si>
  <si>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谢怀存</t>
  </si>
  <si>
    <t>谢玩汉</t>
  </si>
  <si>
    <t>谢维波</t>
  </si>
  <si>
    <t>谢党昌</t>
  </si>
  <si>
    <t>谢素芳</t>
  </si>
  <si>
    <t>李如金</t>
  </si>
  <si>
    <t>谢细昌</t>
  </si>
  <si>
    <t>李香莲</t>
  </si>
  <si>
    <t>谢永平</t>
  </si>
  <si>
    <t>谢炳端</t>
  </si>
  <si>
    <t>谢钟勃</t>
  </si>
  <si>
    <t>谢文和</t>
  </si>
  <si>
    <t>谢奕豪</t>
  </si>
  <si>
    <t>谢树光</t>
  </si>
  <si>
    <t>谢树浩</t>
  </si>
  <si>
    <t>谢汉存</t>
  </si>
  <si>
    <t>谢汉茂</t>
  </si>
  <si>
    <t>谢文深</t>
  </si>
  <si>
    <t>谢春莲</t>
  </si>
  <si>
    <t>谢立忠</t>
  </si>
  <si>
    <t>谢荣富</t>
  </si>
  <si>
    <t>谢映逢</t>
  </si>
  <si>
    <t>谢剑武</t>
  </si>
  <si>
    <t>李少云</t>
  </si>
  <si>
    <t>谢楚平</t>
  </si>
  <si>
    <t>谢培汉</t>
  </si>
  <si>
    <t>谢怀忠</t>
  </si>
  <si>
    <t>谢秀君</t>
  </si>
  <si>
    <t>谢惜文</t>
  </si>
  <si>
    <t>谢列城</t>
  </si>
  <si>
    <t>谢巧瑞</t>
  </si>
  <si>
    <t>吴佩卿</t>
  </si>
  <si>
    <t>谢杰平</t>
  </si>
  <si>
    <t>谢蝉周</t>
  </si>
  <si>
    <t>谢永鹏</t>
  </si>
  <si>
    <t>谢巧专</t>
  </si>
  <si>
    <t>谢汉武</t>
  </si>
  <si>
    <t>谢捷梅</t>
  </si>
  <si>
    <t>谢瑞平</t>
  </si>
  <si>
    <t>谢烈雄</t>
  </si>
  <si>
    <t>谢烈存</t>
  </si>
  <si>
    <t>黄楚娟</t>
  </si>
  <si>
    <t>谢亮忠</t>
  </si>
  <si>
    <t>谢文生</t>
  </si>
  <si>
    <t>谢锦雄</t>
  </si>
  <si>
    <t>谢潮龙</t>
  </si>
  <si>
    <t>谢卓文</t>
  </si>
  <si>
    <t>谢桂雄</t>
  </si>
  <si>
    <t>谢君烈</t>
  </si>
  <si>
    <t>谢泽民</t>
  </si>
  <si>
    <t>谢坚潮</t>
  </si>
  <si>
    <t>谢坚城</t>
  </si>
  <si>
    <t>谢荣发</t>
  </si>
  <si>
    <t>谢齐光</t>
  </si>
  <si>
    <t>谢应逵</t>
  </si>
  <si>
    <t>谢应潮</t>
  </si>
  <si>
    <t>李雪芳</t>
  </si>
  <si>
    <t>谢秋生</t>
  </si>
  <si>
    <t>谢潮汉</t>
  </si>
  <si>
    <t>谢春松</t>
  </si>
  <si>
    <t>谢应明</t>
  </si>
  <si>
    <t>谢树龙</t>
  </si>
  <si>
    <t>谢炳和</t>
  </si>
  <si>
    <t>谢邓宽</t>
  </si>
  <si>
    <t>谢少文</t>
  </si>
  <si>
    <t>谢焕然</t>
  </si>
  <si>
    <t>陈苏聪</t>
  </si>
  <si>
    <t>谢镇城</t>
  </si>
  <si>
    <t>谢锦豪</t>
  </si>
  <si>
    <t>谢利雄</t>
  </si>
  <si>
    <t>李玉銮</t>
  </si>
  <si>
    <t>谢才雄</t>
  </si>
  <si>
    <t>谢汉树</t>
  </si>
  <si>
    <t>侯少莲</t>
  </si>
  <si>
    <t>谢树明</t>
  </si>
  <si>
    <t>谢培林</t>
  </si>
  <si>
    <t>谢世明</t>
  </si>
  <si>
    <t>谢卫东</t>
  </si>
  <si>
    <t>谢明豪</t>
  </si>
  <si>
    <t>谢明亮</t>
  </si>
  <si>
    <t>谢昭贤</t>
  </si>
  <si>
    <t>谢瑞钦</t>
  </si>
  <si>
    <t>谢欢笑</t>
  </si>
  <si>
    <t>谢维秋</t>
  </si>
  <si>
    <t>谢佩芬</t>
  </si>
  <si>
    <t>李清亮</t>
  </si>
  <si>
    <t>谢嘉亮</t>
  </si>
  <si>
    <t>谢焕亮</t>
  </si>
  <si>
    <t>谢丽云</t>
  </si>
  <si>
    <t>谢耀声</t>
  </si>
  <si>
    <t>谢长豪</t>
  </si>
  <si>
    <t>谢广林</t>
  </si>
  <si>
    <t>谢集才</t>
  </si>
  <si>
    <t>谢壁鑫</t>
  </si>
  <si>
    <t>谢御金</t>
  </si>
  <si>
    <t>谢御城</t>
  </si>
  <si>
    <t>谢君义</t>
  </si>
  <si>
    <t>谢应文</t>
  </si>
  <si>
    <t>谢壁钦</t>
  </si>
  <si>
    <t>谢秋雄</t>
  </si>
  <si>
    <t>谢克里</t>
  </si>
  <si>
    <t>谢锐明</t>
  </si>
  <si>
    <t>谢素平</t>
  </si>
  <si>
    <t>谢礼斌</t>
  </si>
  <si>
    <t>谢海城</t>
  </si>
  <si>
    <t>谢利才</t>
  </si>
  <si>
    <t>谢裕明</t>
  </si>
  <si>
    <t>谢藩义</t>
  </si>
  <si>
    <t>谢壮茂</t>
  </si>
  <si>
    <t>谢妙忠</t>
  </si>
  <si>
    <t>谢壁君</t>
  </si>
  <si>
    <t>谢景和</t>
  </si>
  <si>
    <t>谢永才</t>
  </si>
  <si>
    <t>谢馥君</t>
  </si>
  <si>
    <t>谢绍明</t>
  </si>
  <si>
    <t>谢兆藩</t>
  </si>
  <si>
    <t>谢卫华</t>
  </si>
  <si>
    <t>谢明生</t>
  </si>
  <si>
    <t>谢女专</t>
  </si>
  <si>
    <t>谢素强</t>
  </si>
  <si>
    <t>吴洁君</t>
  </si>
  <si>
    <t>谢素和</t>
  </si>
  <si>
    <t>谢培义</t>
  </si>
  <si>
    <t>谢晓升</t>
  </si>
  <si>
    <t>谢才</t>
  </si>
  <si>
    <t>谢锦忠</t>
  </si>
  <si>
    <t>谢惠明</t>
  </si>
  <si>
    <t>谢绍武</t>
  </si>
  <si>
    <t>谢秋声</t>
  </si>
  <si>
    <t>谢辉然</t>
  </si>
  <si>
    <t>谢松端</t>
  </si>
  <si>
    <t>谢荣兴</t>
  </si>
  <si>
    <t>谢德生</t>
  </si>
  <si>
    <t>谢广盛</t>
  </si>
  <si>
    <t>谢映标</t>
  </si>
  <si>
    <t>谢映藩</t>
  </si>
  <si>
    <t>谢映逵</t>
  </si>
  <si>
    <t>谢荣标</t>
  </si>
  <si>
    <t>许秀辉</t>
  </si>
  <si>
    <t>谢惜藩</t>
  </si>
  <si>
    <t>谢锡缄</t>
  </si>
  <si>
    <t>谢映水</t>
  </si>
  <si>
    <t>谢洁惠</t>
  </si>
  <si>
    <t>谢奕辉</t>
  </si>
  <si>
    <t>谢壁芝</t>
  </si>
  <si>
    <t>谢瑞义</t>
  </si>
  <si>
    <t>谢池文</t>
  </si>
  <si>
    <t>谢奕文</t>
  </si>
  <si>
    <t>谢强雄</t>
  </si>
  <si>
    <t>谢曹昌</t>
  </si>
  <si>
    <t>谢桂标</t>
  </si>
  <si>
    <t>谢东利</t>
  </si>
  <si>
    <t>谢昭吉</t>
  </si>
  <si>
    <t>谢贤标</t>
  </si>
  <si>
    <t>谢存忠</t>
  </si>
  <si>
    <t>谢惠贤</t>
  </si>
  <si>
    <t>谢义和</t>
  </si>
  <si>
    <t>谢存端</t>
  </si>
  <si>
    <t>谢存浩</t>
  </si>
  <si>
    <t>谢楚标</t>
  </si>
  <si>
    <t>谢家阳</t>
  </si>
  <si>
    <t>谢楚生</t>
  </si>
  <si>
    <t>谢森标</t>
  </si>
  <si>
    <t>谢建伟</t>
  </si>
  <si>
    <t>谢锦潮</t>
  </si>
  <si>
    <t>谢昭烈</t>
  </si>
  <si>
    <t>谢伟东</t>
  </si>
  <si>
    <t>谢惠荣</t>
  </si>
  <si>
    <t>郑秀娇</t>
  </si>
  <si>
    <t>符春英</t>
  </si>
  <si>
    <t>谢锦荣</t>
  </si>
  <si>
    <t>谢俊锋</t>
  </si>
  <si>
    <t>谢壮平</t>
  </si>
  <si>
    <t>谢利波</t>
  </si>
  <si>
    <t>谢邓城</t>
  </si>
  <si>
    <t>谢蝉端</t>
  </si>
  <si>
    <t>谢钦和</t>
  </si>
  <si>
    <t>谢海青</t>
  </si>
  <si>
    <t>谢利强</t>
  </si>
  <si>
    <t>陈赛专</t>
  </si>
  <si>
    <t>谢钦亮</t>
  </si>
  <si>
    <t>谢绵标</t>
  </si>
  <si>
    <t>谢少川</t>
  </si>
  <si>
    <t>陈瑞芳</t>
  </si>
  <si>
    <t>李美漾</t>
  </si>
  <si>
    <t>谢瑞扬</t>
  </si>
  <si>
    <t>谢少潮</t>
  </si>
  <si>
    <t>谢镇波</t>
  </si>
  <si>
    <t>谢春发</t>
  </si>
  <si>
    <t>谢荣海</t>
  </si>
  <si>
    <t>李佩芳</t>
  </si>
  <si>
    <t>张桂秀</t>
  </si>
  <si>
    <t>谢壮光</t>
  </si>
  <si>
    <t>谢壮伟</t>
  </si>
  <si>
    <t>谢海文</t>
  </si>
  <si>
    <t>谢书明</t>
  </si>
  <si>
    <t>谢壮辉</t>
  </si>
  <si>
    <t>谢林杰</t>
  </si>
  <si>
    <t>池树城</t>
  </si>
  <si>
    <t>池应强</t>
  </si>
  <si>
    <t>池荣藩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</si>
  <si>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玉滘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新寨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</si>
  <si>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邢丽华</t>
  </si>
  <si>
    <t>李利椷</t>
  </si>
  <si>
    <t>李培钦</t>
  </si>
  <si>
    <t>李仁森</t>
  </si>
  <si>
    <t>李培川</t>
  </si>
  <si>
    <t>李醉娟</t>
  </si>
  <si>
    <t>李泽豪</t>
  </si>
  <si>
    <t>李泽从</t>
  </si>
  <si>
    <t>李映梓</t>
  </si>
  <si>
    <t>李思明</t>
  </si>
  <si>
    <t>李志明</t>
  </si>
  <si>
    <t>李进鹏</t>
  </si>
  <si>
    <t>李瑞炳</t>
  </si>
  <si>
    <t>李静深</t>
  </si>
  <si>
    <t>李南忠</t>
  </si>
  <si>
    <t>李爱莲</t>
  </si>
  <si>
    <t>李燕辉</t>
  </si>
  <si>
    <t>李少清</t>
  </si>
  <si>
    <t>李蝉涂</t>
  </si>
  <si>
    <t>李文浩</t>
  </si>
  <si>
    <t>李若钦</t>
  </si>
  <si>
    <t>李烁彬</t>
  </si>
  <si>
    <t>李卫杰</t>
  </si>
  <si>
    <t>李钟即</t>
  </si>
  <si>
    <t>李创雄</t>
  </si>
  <si>
    <t>李金叙</t>
  </si>
  <si>
    <t>李映辉</t>
  </si>
  <si>
    <t>李利藩</t>
  </si>
  <si>
    <t>李武全</t>
  </si>
  <si>
    <t>李培炎</t>
  </si>
  <si>
    <t>李惠潮</t>
  </si>
  <si>
    <t>李培辉</t>
  </si>
  <si>
    <t>李应辉</t>
  </si>
  <si>
    <t>陈文钦</t>
  </si>
  <si>
    <t>陈燕丹</t>
  </si>
  <si>
    <t>李淑庄</t>
  </si>
  <si>
    <t>陈叙光</t>
  </si>
  <si>
    <t>陈文端</t>
  </si>
  <si>
    <t>陈郁文</t>
  </si>
  <si>
    <t>陈焕明</t>
  </si>
  <si>
    <t>陈少崇</t>
  </si>
  <si>
    <t>陈友纯</t>
  </si>
  <si>
    <t>陈映鹏</t>
  </si>
  <si>
    <t>陈若辉</t>
  </si>
  <si>
    <t>陈克亮</t>
  </si>
  <si>
    <t>陈炳海</t>
  </si>
  <si>
    <t>陈文勇</t>
  </si>
  <si>
    <t>陈惠芝</t>
  </si>
  <si>
    <t>陈秀香</t>
  </si>
  <si>
    <t>陈少浩</t>
  </si>
  <si>
    <t>陈杰辉</t>
  </si>
  <si>
    <t>陈维行</t>
  </si>
  <si>
    <t>李玉芯</t>
  </si>
  <si>
    <t>陈志平</t>
  </si>
  <si>
    <t>陈丽香</t>
  </si>
  <si>
    <t>陈奕初</t>
  </si>
  <si>
    <t>陈礼太</t>
  </si>
  <si>
    <t>陈陆光</t>
  </si>
  <si>
    <t>冯小珍</t>
  </si>
  <si>
    <t>陈惜深</t>
  </si>
  <si>
    <t>陈喜辉</t>
  </si>
  <si>
    <t>陈章卿</t>
  </si>
  <si>
    <t>陈叙章</t>
  </si>
  <si>
    <t>陈东升</t>
  </si>
  <si>
    <t>陈友从</t>
  </si>
  <si>
    <t>陈道义</t>
  </si>
  <si>
    <t>陈卓群</t>
  </si>
  <si>
    <t>陈业斌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</si>
  <si>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月城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赤岸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</si>
  <si>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蔡咏城</t>
  </si>
  <si>
    <t>蔡汉池</t>
  </si>
  <si>
    <t>蔡桂泉</t>
  </si>
  <si>
    <t>蔡光佳</t>
  </si>
  <si>
    <t>蔡汉有</t>
  </si>
  <si>
    <t>蔡汉潮</t>
  </si>
  <si>
    <t>蔡婵龙</t>
  </si>
  <si>
    <t>蔡壁规</t>
  </si>
  <si>
    <t>蔡秋平</t>
  </si>
  <si>
    <t>蔡壁安</t>
  </si>
  <si>
    <t>蔡克鑫</t>
  </si>
  <si>
    <t>蔡炎水</t>
  </si>
  <si>
    <t>蔡炎池</t>
  </si>
  <si>
    <t>蔡木辉</t>
  </si>
  <si>
    <t>蔡建海</t>
  </si>
  <si>
    <t>蔡建坤</t>
  </si>
  <si>
    <t>蔡文宏</t>
  </si>
  <si>
    <t>蔡映池</t>
  </si>
  <si>
    <t>蔡光亮</t>
  </si>
  <si>
    <t>蔡玩才</t>
  </si>
  <si>
    <t>蔡国栋</t>
  </si>
  <si>
    <t>蔡国柱</t>
  </si>
  <si>
    <t>蔡耀城</t>
  </si>
  <si>
    <t>蔡老扁</t>
  </si>
  <si>
    <t>蔡德明</t>
  </si>
  <si>
    <t>蔡利安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</si>
  <si>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月城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篮头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</si>
  <si>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吴育钦</t>
  </si>
  <si>
    <t>吴瑞荣</t>
  </si>
  <si>
    <t>李再惜</t>
  </si>
  <si>
    <t>吴炎鹏</t>
  </si>
  <si>
    <t>吴招发</t>
  </si>
  <si>
    <t>吴子鹏</t>
  </si>
  <si>
    <t>吴生才</t>
  </si>
  <si>
    <t>吴荣江</t>
  </si>
  <si>
    <t>吴松龙</t>
  </si>
  <si>
    <t>王明卿</t>
  </si>
  <si>
    <t>吴林光</t>
  </si>
  <si>
    <t>吴贵友</t>
  </si>
  <si>
    <t>吴汉鹏</t>
  </si>
  <si>
    <t>吴允江</t>
  </si>
  <si>
    <t>吴培雄</t>
  </si>
  <si>
    <t>吴林宏</t>
  </si>
  <si>
    <t>吴洽宏</t>
  </si>
  <si>
    <t>吴玉辉</t>
  </si>
  <si>
    <t>吴潮江</t>
  </si>
  <si>
    <t>吴林潮</t>
  </si>
  <si>
    <t>吴育新</t>
  </si>
  <si>
    <t>吴锦才</t>
  </si>
  <si>
    <t>吴加然</t>
  </si>
  <si>
    <t>吴党宽</t>
  </si>
  <si>
    <t>吴伟洪</t>
  </si>
  <si>
    <t>夏丽花</t>
  </si>
  <si>
    <t>吴利填</t>
  </si>
  <si>
    <t>吴利钦</t>
  </si>
  <si>
    <t>吴淡明</t>
  </si>
  <si>
    <t>李永兴</t>
  </si>
  <si>
    <t>吴树汉</t>
  </si>
  <si>
    <t>吴国书</t>
  </si>
  <si>
    <t>吴乙光</t>
  </si>
  <si>
    <t>吴林雄</t>
  </si>
  <si>
    <t>吴楚鹏</t>
  </si>
  <si>
    <t>吴汉谋</t>
  </si>
  <si>
    <t>吴树明</t>
  </si>
  <si>
    <t>吴锦发</t>
  </si>
  <si>
    <t>吴绍荣</t>
  </si>
  <si>
    <t>吴两荣</t>
  </si>
  <si>
    <t>吴淡辉</t>
  </si>
  <si>
    <t>吴若南</t>
  </si>
  <si>
    <t>吴暖波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</si>
  <si>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月城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寮东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</si>
  <si>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李裕标</t>
  </si>
  <si>
    <t>李林宏</t>
  </si>
  <si>
    <t>李林中</t>
  </si>
  <si>
    <t>李三波</t>
  </si>
  <si>
    <t>李特藩</t>
  </si>
  <si>
    <t>李智野</t>
  </si>
  <si>
    <t>李荣芝</t>
  </si>
  <si>
    <t>李裕松</t>
  </si>
  <si>
    <t>李赐宜</t>
  </si>
  <si>
    <t>李锦南</t>
  </si>
  <si>
    <t>李锡辉</t>
  </si>
  <si>
    <t>李岳虎</t>
  </si>
  <si>
    <t>李洁徐</t>
  </si>
  <si>
    <t>李定松</t>
  </si>
  <si>
    <t>李汉规</t>
  </si>
  <si>
    <t>李少通</t>
  </si>
  <si>
    <t>李东阳</t>
  </si>
  <si>
    <t>李少丰</t>
  </si>
  <si>
    <t>李炳枝</t>
  </si>
  <si>
    <t>李德芝</t>
  </si>
  <si>
    <t>李炳怀</t>
  </si>
  <si>
    <t>李佩云</t>
  </si>
  <si>
    <t>李静光</t>
  </si>
  <si>
    <t>李奕忠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</si>
  <si>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月城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刘畔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</si>
  <si>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刘潮鹏</t>
  </si>
  <si>
    <t>刘碧珊</t>
  </si>
  <si>
    <t>刘电波</t>
  </si>
  <si>
    <t>刘镇昌</t>
  </si>
  <si>
    <t>刘喜河</t>
  </si>
  <si>
    <t>刘两荣</t>
  </si>
  <si>
    <t>刘映添</t>
  </si>
  <si>
    <t>刘木旋</t>
  </si>
  <si>
    <t>刘卓宽</t>
  </si>
  <si>
    <t>刘卓龙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</si>
  <si>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月城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棉洋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</si>
  <si>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郑木强</t>
  </si>
  <si>
    <t>郑木雄</t>
  </si>
  <si>
    <t>郑佩群</t>
  </si>
  <si>
    <t>郑树广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</si>
  <si>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月城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双河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</si>
  <si>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梁锡章</t>
  </si>
  <si>
    <t>梁添荣</t>
  </si>
  <si>
    <t>梁杨新</t>
  </si>
  <si>
    <t>梁素波</t>
  </si>
  <si>
    <t>梁茂坤</t>
  </si>
  <si>
    <t>梁保荣</t>
  </si>
  <si>
    <t>王文亮</t>
  </si>
  <si>
    <t>王创辉</t>
  </si>
  <si>
    <t>王耿兵</t>
  </si>
  <si>
    <t>王深松</t>
  </si>
  <si>
    <t>王林金</t>
  </si>
  <si>
    <t>王苏永</t>
  </si>
  <si>
    <t>王松芝</t>
  </si>
  <si>
    <t>王波雄</t>
  </si>
  <si>
    <t>王瑞波</t>
  </si>
  <si>
    <t>林少忠</t>
  </si>
  <si>
    <t>林少平</t>
  </si>
  <si>
    <t>林秀如</t>
  </si>
  <si>
    <t>林炎成</t>
  </si>
  <si>
    <t>林汉标</t>
  </si>
  <si>
    <t>林辉轮</t>
  </si>
  <si>
    <t>林木鹏</t>
  </si>
  <si>
    <t>张茂坤</t>
  </si>
  <si>
    <t>陈八弟</t>
  </si>
  <si>
    <t>郑少文</t>
  </si>
  <si>
    <t>郑复开</t>
  </si>
  <si>
    <t>郑让华</t>
  </si>
  <si>
    <t>林琴波</t>
  </si>
  <si>
    <t>林汉忠</t>
  </si>
  <si>
    <t>林淡武</t>
  </si>
  <si>
    <t>林创树</t>
  </si>
  <si>
    <t>林婵坤</t>
  </si>
  <si>
    <t>林志龙</t>
  </si>
  <si>
    <t>郑焕然</t>
  </si>
  <si>
    <t>郑见生</t>
  </si>
  <si>
    <t>张淡信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</si>
  <si>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月城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松山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</si>
  <si>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王惠标</t>
  </si>
  <si>
    <t>王顺龙</t>
  </si>
  <si>
    <t>林炳忠</t>
  </si>
  <si>
    <t>林炳华</t>
  </si>
  <si>
    <t>林炳海</t>
  </si>
  <si>
    <t>林俊国</t>
  </si>
  <si>
    <t>李吟卿</t>
  </si>
  <si>
    <t>林俊波</t>
  </si>
  <si>
    <t>郑培钦</t>
  </si>
  <si>
    <t>郑瑞逢</t>
  </si>
  <si>
    <t>吴庆华</t>
  </si>
  <si>
    <t>郑润波</t>
  </si>
  <si>
    <t>郑潮江</t>
  </si>
  <si>
    <t>郑洁波</t>
  </si>
  <si>
    <t>郑文雄</t>
  </si>
  <si>
    <t>郑树双</t>
  </si>
  <si>
    <t>郑文光</t>
  </si>
  <si>
    <t>郑泽明</t>
  </si>
  <si>
    <t>郑镇光</t>
  </si>
  <si>
    <t>郑瑞耀</t>
  </si>
  <si>
    <t>郑益强</t>
  </si>
  <si>
    <t>郑燕潮</t>
  </si>
  <si>
    <t>郑叙义</t>
  </si>
  <si>
    <t>郑汉波</t>
  </si>
  <si>
    <t>卢炎如</t>
  </si>
  <si>
    <t>郑利忠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</si>
  <si>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月城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玉步头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</si>
  <si>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蔡耀平</t>
  </si>
  <si>
    <t>蔡陈辉</t>
  </si>
  <si>
    <t>蔡智勇</t>
  </si>
  <si>
    <t>蔡文新</t>
  </si>
  <si>
    <t>蔡陈卿</t>
  </si>
  <si>
    <t>蔡典通</t>
  </si>
  <si>
    <t>蔡桂坤</t>
  </si>
  <si>
    <t>蔡锦锋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</si>
  <si>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月城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月南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</si>
  <si>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李耀心</t>
  </si>
  <si>
    <t>李国强</t>
  </si>
  <si>
    <t>李文通</t>
  </si>
  <si>
    <t>李摇泉</t>
  </si>
  <si>
    <t>李晓武</t>
  </si>
  <si>
    <t>李炎坤</t>
  </si>
  <si>
    <t>李汉雄</t>
  </si>
  <si>
    <t>李钦雄</t>
  </si>
  <si>
    <t>李奕生</t>
  </si>
  <si>
    <t>李楚平</t>
  </si>
  <si>
    <t>李彬</t>
  </si>
  <si>
    <t>李树标</t>
  </si>
  <si>
    <t>李木坡</t>
  </si>
  <si>
    <t>李乐声</t>
  </si>
  <si>
    <t>李炎弟</t>
  </si>
  <si>
    <t>李汉然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</si>
  <si>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云路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北洋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</si>
  <si>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许利昭</t>
  </si>
  <si>
    <t>许仰鑫</t>
  </si>
  <si>
    <t>许潮壁</t>
  </si>
  <si>
    <t>杨映藩</t>
  </si>
  <si>
    <t>杨维练</t>
  </si>
  <si>
    <t>吴丽刁</t>
  </si>
  <si>
    <t>杨阿春</t>
  </si>
  <si>
    <t>杨锐鹏</t>
  </si>
  <si>
    <t>杨利勇</t>
  </si>
  <si>
    <t>杨雄楷</t>
  </si>
  <si>
    <t>杨瑞连</t>
  </si>
  <si>
    <t>杨树泳</t>
  </si>
  <si>
    <t>杨文东</t>
  </si>
  <si>
    <t>杨财敏</t>
  </si>
  <si>
    <t>杨再缄</t>
  </si>
  <si>
    <t>杨创标</t>
  </si>
  <si>
    <t>杨桂潮</t>
  </si>
  <si>
    <t>杨素标</t>
  </si>
  <si>
    <t>杨利发</t>
  </si>
  <si>
    <t>杨延生</t>
  </si>
  <si>
    <t>杨炎明</t>
  </si>
  <si>
    <t>杨希平</t>
  </si>
  <si>
    <t>杨木水</t>
  </si>
  <si>
    <t>杨兴旺</t>
  </si>
  <si>
    <t>杨文周</t>
  </si>
  <si>
    <t>杨树龙</t>
  </si>
  <si>
    <t>杨树雄</t>
  </si>
  <si>
    <t>杨荣丰</t>
  </si>
  <si>
    <t>杨超群</t>
  </si>
  <si>
    <t>杨丙龙</t>
  </si>
  <si>
    <t>杨美雄</t>
  </si>
  <si>
    <t>杨建安</t>
  </si>
  <si>
    <t>黄锡坚</t>
  </si>
  <si>
    <t>黄秀光</t>
  </si>
  <si>
    <t>黄武辉</t>
  </si>
  <si>
    <t>黄烈松</t>
  </si>
  <si>
    <t>黄耀明</t>
  </si>
  <si>
    <t>黄惠芝</t>
  </si>
  <si>
    <t>黄烈荣</t>
  </si>
  <si>
    <t>黄惠光</t>
  </si>
  <si>
    <t>黄映雄</t>
  </si>
  <si>
    <t>黄柔盛</t>
  </si>
  <si>
    <t>杨翠生</t>
  </si>
  <si>
    <t>黄瑞发</t>
  </si>
  <si>
    <t>吴毫宏</t>
  </si>
  <si>
    <t>吴建满</t>
  </si>
  <si>
    <t>杨利强</t>
  </si>
  <si>
    <t>杨明波</t>
  </si>
  <si>
    <t>杨利明</t>
  </si>
  <si>
    <t>杨贞伟</t>
  </si>
  <si>
    <t>杨映潮</t>
  </si>
  <si>
    <t>许连军</t>
  </si>
  <si>
    <t>许泳发</t>
  </si>
  <si>
    <t>许汉发</t>
  </si>
  <si>
    <t>杨妙发</t>
  </si>
  <si>
    <t>许连发</t>
  </si>
  <si>
    <t>许细标</t>
  </si>
  <si>
    <t>许炳从</t>
  </si>
  <si>
    <t>许桂松</t>
  </si>
  <si>
    <t>许赛存</t>
  </si>
  <si>
    <t>杨俊潮</t>
  </si>
  <si>
    <t>杨淦就</t>
  </si>
  <si>
    <t>杨惠周</t>
  </si>
  <si>
    <t>杨惠良</t>
  </si>
  <si>
    <t>杨奕隆</t>
  </si>
  <si>
    <t>许木从</t>
  </si>
  <si>
    <t>杨少佳</t>
  </si>
  <si>
    <t>许益盛</t>
  </si>
  <si>
    <t>杨惠存</t>
  </si>
  <si>
    <t>杨秋岳</t>
  </si>
  <si>
    <t>许连桂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</si>
  <si>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云路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东后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</si>
  <si>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池伟强</t>
  </si>
  <si>
    <t>池建辉</t>
  </si>
  <si>
    <t>池婵波</t>
  </si>
  <si>
    <t>池坤和</t>
  </si>
  <si>
    <t>池吟安</t>
  </si>
  <si>
    <t>池丰顺</t>
  </si>
  <si>
    <t>池潮武</t>
  </si>
  <si>
    <t>池若群</t>
  </si>
  <si>
    <t>池瑞申</t>
  </si>
  <si>
    <t>池婵元</t>
  </si>
  <si>
    <t>黄叶卿</t>
  </si>
  <si>
    <t>池林辉</t>
  </si>
  <si>
    <t>池记标</t>
  </si>
  <si>
    <t>池文序</t>
  </si>
  <si>
    <t>池潮波</t>
  </si>
  <si>
    <t>池美波</t>
  </si>
  <si>
    <t>池哲伟</t>
  </si>
  <si>
    <t>池燕序</t>
  </si>
  <si>
    <t>池映璧</t>
  </si>
  <si>
    <t>池盘溪</t>
  </si>
  <si>
    <t>池喜文</t>
  </si>
  <si>
    <t>池烈辉</t>
  </si>
  <si>
    <t>池惠城</t>
  </si>
  <si>
    <t>池耀松</t>
  </si>
  <si>
    <t>池燕鹏</t>
  </si>
  <si>
    <t>池潮发</t>
  </si>
  <si>
    <t>池燕深</t>
  </si>
  <si>
    <t>池秀龙</t>
  </si>
  <si>
    <t>池锡波</t>
  </si>
  <si>
    <t>池炳辉</t>
  </si>
  <si>
    <t>池壮鑫</t>
  </si>
  <si>
    <t>池利端</t>
  </si>
  <si>
    <t>池武桐</t>
  </si>
  <si>
    <t>池春林</t>
  </si>
  <si>
    <t>池雄波</t>
  </si>
  <si>
    <t>池元标</t>
  </si>
  <si>
    <t>池燕明</t>
  </si>
  <si>
    <t>池序光</t>
  </si>
  <si>
    <t>池惠安</t>
  </si>
  <si>
    <t>池美标</t>
  </si>
  <si>
    <t>池美林</t>
  </si>
  <si>
    <t>池武辉</t>
  </si>
  <si>
    <t>池坤杰</t>
  </si>
  <si>
    <t>池周鹏</t>
  </si>
  <si>
    <t>池宋凯</t>
  </si>
  <si>
    <t>池静辉</t>
  </si>
  <si>
    <t>池凤平</t>
  </si>
  <si>
    <t>池潮龙</t>
  </si>
  <si>
    <t>池妙鹏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</si>
  <si>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云路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老桃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</si>
  <si>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谢秀有</t>
  </si>
  <si>
    <t>谢蝶城</t>
  </si>
  <si>
    <t>谢利富</t>
  </si>
  <si>
    <t>谢文远</t>
  </si>
  <si>
    <t>谢亿锐</t>
  </si>
  <si>
    <t>谢敬阳</t>
  </si>
  <si>
    <t>谢佩俊</t>
  </si>
  <si>
    <t>谢锐泉</t>
  </si>
  <si>
    <t>谢秀良</t>
  </si>
  <si>
    <t>谢容昭</t>
  </si>
  <si>
    <t>谢复标</t>
  </si>
  <si>
    <t>谢炎顺</t>
  </si>
  <si>
    <t>谢秀兴</t>
  </si>
  <si>
    <t>谢柔辉</t>
  </si>
  <si>
    <t>谢坤河</t>
  </si>
  <si>
    <t>谢武潮</t>
  </si>
  <si>
    <t>谢武顺</t>
  </si>
  <si>
    <t>谢概龙</t>
  </si>
  <si>
    <t>谢概创</t>
  </si>
  <si>
    <t>谢建亮</t>
  </si>
  <si>
    <t>谢文盛</t>
  </si>
  <si>
    <t>谢奕锐</t>
  </si>
  <si>
    <t>谢昭忠</t>
  </si>
  <si>
    <t>谢忠芝</t>
  </si>
  <si>
    <t>谢拱华</t>
  </si>
  <si>
    <t>谢子明</t>
  </si>
  <si>
    <t>谢思佳</t>
  </si>
  <si>
    <t>谢拱旭</t>
  </si>
  <si>
    <t>谢映潮</t>
  </si>
  <si>
    <t>谢昭奕</t>
  </si>
  <si>
    <t>谢锡藩</t>
  </si>
  <si>
    <t>谢培添</t>
  </si>
  <si>
    <t>谢光烈</t>
  </si>
  <si>
    <t>谢蝶儿</t>
  </si>
  <si>
    <t>谢拱明</t>
  </si>
  <si>
    <t>谢红卫</t>
  </si>
  <si>
    <t>谢创豪</t>
  </si>
  <si>
    <t>谢建光</t>
  </si>
  <si>
    <t>谢坤发</t>
  </si>
  <si>
    <t>谢拱涛</t>
  </si>
  <si>
    <t>谢斌斌</t>
  </si>
  <si>
    <t>谢燕雄</t>
  </si>
  <si>
    <t>郭保莲</t>
  </si>
  <si>
    <t>谢坤元</t>
  </si>
  <si>
    <t>谢乳顺</t>
  </si>
  <si>
    <t>谢俊光</t>
  </si>
  <si>
    <t>谢武进</t>
  </si>
  <si>
    <t>谢克辉</t>
  </si>
  <si>
    <t>谢旭东</t>
  </si>
  <si>
    <t>谢杰明</t>
  </si>
  <si>
    <t>谢武光</t>
  </si>
  <si>
    <t>谢广奕</t>
  </si>
  <si>
    <t>谢程顺</t>
  </si>
  <si>
    <t>谢潮深</t>
  </si>
  <si>
    <t>谢淡君</t>
  </si>
  <si>
    <t>谢秀贞</t>
  </si>
  <si>
    <t>谢拱创</t>
  </si>
  <si>
    <t>叶秀裕</t>
  </si>
  <si>
    <t>谢少光</t>
  </si>
  <si>
    <t>张世龙</t>
  </si>
  <si>
    <t>谢旭练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</si>
  <si>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云路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陇上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</si>
  <si>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江惜创</t>
  </si>
  <si>
    <t>江惜财</t>
  </si>
  <si>
    <t>江勇新</t>
  </si>
  <si>
    <t>江汉明</t>
  </si>
  <si>
    <t>江创杰</t>
  </si>
  <si>
    <t>黄玩芝</t>
  </si>
  <si>
    <t>江克华</t>
  </si>
  <si>
    <t>江玉茂</t>
  </si>
  <si>
    <t>江瑞新</t>
  </si>
  <si>
    <t>江少强</t>
  </si>
  <si>
    <t>江凤标</t>
  </si>
  <si>
    <t>江少奇</t>
  </si>
  <si>
    <t>江惠武</t>
  </si>
  <si>
    <t>江创葵</t>
  </si>
  <si>
    <t>江洪波</t>
  </si>
  <si>
    <t>江锡强</t>
  </si>
  <si>
    <t>江壮强</t>
  </si>
  <si>
    <t>江维喜</t>
  </si>
  <si>
    <t>江填枝</t>
  </si>
  <si>
    <t>江谦悟</t>
  </si>
  <si>
    <t>江瑞典</t>
  </si>
  <si>
    <t>江舜吟</t>
  </si>
  <si>
    <t>江明标</t>
  </si>
  <si>
    <t>江淑波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</si>
  <si>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云路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田东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</si>
  <si>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江炳金</t>
  </si>
  <si>
    <t>江桂龙</t>
  </si>
  <si>
    <t>江柔波</t>
  </si>
  <si>
    <t>江少平</t>
  </si>
  <si>
    <t>王利鹏</t>
  </si>
  <si>
    <t>江跃升</t>
  </si>
  <si>
    <t>江惠广</t>
  </si>
  <si>
    <t>江潮光</t>
  </si>
  <si>
    <t>江维波</t>
  </si>
  <si>
    <t>江林海</t>
  </si>
  <si>
    <t>江树永</t>
  </si>
  <si>
    <t>江吟杰</t>
  </si>
  <si>
    <t>江明发</t>
  </si>
  <si>
    <t>江杰锋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</si>
  <si>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云路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西洋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</si>
  <si>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袁培山</t>
  </si>
  <si>
    <t>谢玉雄</t>
  </si>
  <si>
    <t>谢锦标</t>
  </si>
  <si>
    <t>谢吟藩</t>
  </si>
  <si>
    <t>谢汉潮</t>
  </si>
  <si>
    <t>袁林标</t>
  </si>
  <si>
    <t>袁艳兴</t>
  </si>
  <si>
    <t>袁艳辉</t>
  </si>
  <si>
    <t>谢素逢</t>
  </si>
  <si>
    <t>谢武雄</t>
  </si>
  <si>
    <t>袁培端</t>
  </si>
  <si>
    <t>谢速才</t>
  </si>
  <si>
    <t>谢吟平</t>
  </si>
  <si>
    <t>谢映辉</t>
  </si>
  <si>
    <t>袁锡雄</t>
  </si>
  <si>
    <t>袁培龙</t>
  </si>
  <si>
    <t>谢炳齐</t>
  </si>
  <si>
    <t>谢武列</t>
  </si>
  <si>
    <t>谢武钦</t>
  </si>
  <si>
    <t>谢速雄</t>
  </si>
  <si>
    <t>袁广胜</t>
  </si>
  <si>
    <t>谢列雄</t>
  </si>
  <si>
    <t>谢碧松</t>
  </si>
  <si>
    <t>陈丽卿</t>
  </si>
  <si>
    <t>谢新和</t>
  </si>
  <si>
    <t>谢玉丰</t>
  </si>
  <si>
    <t>谢耀光</t>
  </si>
  <si>
    <t>谢潮平</t>
  </si>
  <si>
    <t>袁泽滨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</si>
  <si>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云路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新桃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</si>
  <si>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谢少辉</t>
  </si>
  <si>
    <t>谢景山</t>
  </si>
  <si>
    <t>谢界阳</t>
  </si>
  <si>
    <t>谢泽明</t>
  </si>
  <si>
    <t>谢平逵</t>
  </si>
  <si>
    <t>谢雄伟</t>
  </si>
  <si>
    <t>谢少强</t>
  </si>
  <si>
    <t>谢南雄</t>
  </si>
  <si>
    <t>谢采和</t>
  </si>
  <si>
    <t>谢泽昭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</si>
  <si>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云路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月浦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</si>
  <si>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郑绍良</t>
  </si>
  <si>
    <t>郑锡标</t>
  </si>
  <si>
    <t>郑锦明</t>
  </si>
  <si>
    <t>郑汉告</t>
  </si>
  <si>
    <t>郑龙标</t>
  </si>
  <si>
    <t>郑三狮</t>
  </si>
  <si>
    <t>郑烈雄</t>
  </si>
  <si>
    <t>郑跃川</t>
  </si>
  <si>
    <t>郑川缄</t>
  </si>
  <si>
    <t>郑跃波</t>
  </si>
  <si>
    <t>郑加明</t>
  </si>
  <si>
    <t>郑爱逵</t>
  </si>
  <si>
    <t>郑邓炎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</si>
  <si>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云路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云七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</si>
  <si>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江宏波</t>
  </si>
  <si>
    <t>江耀杰</t>
  </si>
  <si>
    <t>江锦波</t>
  </si>
  <si>
    <t>江培雄</t>
  </si>
  <si>
    <t>江锦辉</t>
  </si>
  <si>
    <t>江映忠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</si>
</sst>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.00_ "/>
    <numFmt numFmtId="179" formatCode="0_ "/>
  </numFmts>
  <fonts count="5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u/>
      <sz val="12"/>
      <name val="Calibri"/>
      <charset val="134"/>
    </font>
    <font>
      <sz val="11"/>
      <name val="标宋体"/>
      <charset val="134"/>
    </font>
    <font>
      <b/>
      <sz val="12"/>
      <name val="标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b/>
      <sz val="10"/>
      <name val="宋体"/>
      <charset val="134"/>
    </font>
    <font>
      <b/>
      <sz val="12"/>
      <name val="Calibri"/>
      <charset val="0"/>
    </font>
    <font>
      <sz val="9"/>
      <color indexed="8"/>
      <name val="宋体"/>
      <charset val="134"/>
    </font>
    <font>
      <sz val="12"/>
      <name val="宋体"/>
      <charset val="134"/>
      <scheme val="minor"/>
    </font>
    <font>
      <sz val="11"/>
      <color indexed="63"/>
      <name val="宋体"/>
      <charset val="134"/>
    </font>
    <font>
      <sz val="9"/>
      <name val="宋体"/>
      <charset val="134"/>
    </font>
    <font>
      <sz val="9"/>
      <color indexed="63"/>
      <name val="宋体"/>
      <charset val="134"/>
    </font>
    <font>
      <sz val="10"/>
      <color indexed="63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0"/>
      <color rgb="FF000000"/>
      <name val="黑体"/>
      <charset val="134"/>
    </font>
    <font>
      <sz val="14"/>
      <name val="宋体"/>
      <charset val="134"/>
    </font>
    <font>
      <sz val="9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仿宋_GB2312"/>
      <charset val="134"/>
    </font>
    <font>
      <sz val="11"/>
      <color rgb="FF000000"/>
      <name val="仿宋_GB2312"/>
      <charset val="134"/>
    </font>
    <font>
      <sz val="10"/>
      <color theme="1" tint="0.0499893185216834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4"/>
      <name val="宋体"/>
      <charset val="134"/>
    </font>
    <font>
      <b/>
      <u/>
      <sz val="12"/>
      <name val="标宋体"/>
      <charset val="134"/>
    </font>
    <font>
      <b/>
      <u/>
      <sz val="12"/>
      <name val="宋体"/>
      <charset val="134"/>
    </font>
    <font>
      <b/>
      <sz val="12"/>
      <name val="Calibri"/>
      <charset val="134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标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4" fillId="16" borderId="13" applyNumberFormat="0" applyAlignment="0" applyProtection="0">
      <alignment vertical="center"/>
    </xf>
    <xf numFmtId="0" fontId="45" fillId="16" borderId="9" applyNumberFormat="0" applyAlignment="0" applyProtection="0">
      <alignment vertical="center"/>
    </xf>
    <xf numFmtId="0" fontId="46" fillId="17" borderId="14" applyNumberForma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</cellStyleXfs>
  <cellXfs count="118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 applyProtection="1">
      <alignment horizontal="center" vertical="center"/>
      <protection locked="0"/>
    </xf>
    <xf numFmtId="0" fontId="10" fillId="0" borderId="3" xfId="0" applyNumberFormat="1" applyFont="1" applyFill="1" applyBorder="1" applyAlignment="1">
      <alignment horizontal="center" vertical="center"/>
    </xf>
    <xf numFmtId="178" fontId="10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4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176" fontId="10" fillId="0" borderId="4" xfId="0" applyNumberFormat="1" applyFont="1" applyFill="1" applyBorder="1" applyAlignment="1">
      <alignment horizontal="center" vertical="center" wrapText="1"/>
    </xf>
    <xf numFmtId="178" fontId="2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178" fontId="14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 shrinkToFit="1"/>
    </xf>
    <xf numFmtId="0" fontId="15" fillId="0" borderId="3" xfId="0" applyNumberFormat="1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/>
    </xf>
    <xf numFmtId="179" fontId="15" fillId="0" borderId="3" xfId="0" applyNumberFormat="1" applyFont="1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16" fillId="0" borderId="3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7" fillId="0" borderId="5" xfId="0" applyFont="1" applyFill="1" applyBorder="1" applyAlignment="1">
      <alignment horizontal="center" vertical="center" shrinkToFit="1"/>
    </xf>
    <xf numFmtId="49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8" fillId="0" borderId="5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/>
    </xf>
    <xf numFmtId="0" fontId="2" fillId="0" borderId="3" xfId="50" applyFont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/>
    </xf>
    <xf numFmtId="0" fontId="2" fillId="0" borderId="6" xfId="50" applyFont="1" applyBorder="1" applyAlignment="1">
      <alignment horizontal="center" vertical="center" wrapText="1"/>
    </xf>
    <xf numFmtId="0" fontId="2" fillId="0" borderId="3" xfId="50" applyFont="1" applyBorder="1" applyAlignment="1">
      <alignment horizontal="center" vertical="center"/>
    </xf>
    <xf numFmtId="0" fontId="20" fillId="0" borderId="3" xfId="0" applyNumberFormat="1" applyFont="1" applyFill="1" applyBorder="1" applyAlignment="1" applyProtection="1">
      <alignment horizontal="center" vertical="center"/>
      <protection locked="0"/>
    </xf>
    <xf numFmtId="0" fontId="21" fillId="0" borderId="3" xfId="44" applyFont="1" applyFill="1" applyBorder="1" applyAlignment="1">
      <alignment horizontal="center" vertical="center" shrinkToFit="1"/>
    </xf>
    <xf numFmtId="0" fontId="22" fillId="0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3" xfId="50" applyFont="1" applyFill="1" applyBorder="1" applyAlignment="1">
      <alignment horizontal="center" vertical="center"/>
    </xf>
    <xf numFmtId="0" fontId="21" fillId="2" borderId="3" xfId="44" applyFont="1" applyFill="1" applyBorder="1" applyAlignment="1">
      <alignment horizontal="center" vertical="center" shrinkToFit="1"/>
    </xf>
    <xf numFmtId="0" fontId="22" fillId="2" borderId="3" xfId="0" applyNumberFormat="1" applyFont="1" applyFill="1" applyBorder="1" applyAlignment="1" applyProtection="1">
      <alignment horizontal="center" vertical="center"/>
      <protection locked="0"/>
    </xf>
    <xf numFmtId="0" fontId="21" fillId="0" borderId="3" xfId="44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0" fontId="24" fillId="0" borderId="3" xfId="51" applyFont="1" applyFill="1" applyBorder="1" applyAlignment="1">
      <alignment horizontal="center" vertical="center"/>
    </xf>
    <xf numFmtId="0" fontId="0" fillId="0" borderId="7" xfId="51" applyFont="1" applyBorder="1" applyAlignment="1">
      <alignment horizontal="center" vertical="center"/>
    </xf>
    <xf numFmtId="0" fontId="24" fillId="2" borderId="3" xfId="51" applyFont="1" applyFill="1" applyBorder="1" applyAlignment="1">
      <alignment horizontal="center" vertical="center"/>
    </xf>
    <xf numFmtId="0" fontId="0" fillId="2" borderId="7" xfId="51" applyFont="1" applyFill="1" applyBorder="1" applyAlignment="1">
      <alignment horizontal="center" vertical="center"/>
    </xf>
    <xf numFmtId="0" fontId="24" fillId="3" borderId="3" xfId="51" applyFont="1" applyFill="1" applyBorder="1" applyAlignment="1">
      <alignment horizontal="center" vertical="center"/>
    </xf>
    <xf numFmtId="0" fontId="0" fillId="3" borderId="7" xfId="51" applyFont="1" applyFill="1" applyBorder="1" applyAlignment="1">
      <alignment horizontal="center" vertical="center"/>
    </xf>
    <xf numFmtId="0" fontId="24" fillId="4" borderId="3" xfId="51" applyFont="1" applyFill="1" applyBorder="1" applyAlignment="1">
      <alignment horizontal="center" vertical="center"/>
    </xf>
    <xf numFmtId="0" fontId="0" fillId="4" borderId="7" xfId="5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/>
    </xf>
    <xf numFmtId="49" fontId="26" fillId="5" borderId="8" xfId="0" applyNumberFormat="1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49" fontId="18" fillId="0" borderId="3" xfId="0" applyNumberFormat="1" applyFont="1" applyFill="1" applyBorder="1" applyAlignment="1">
      <alignment horizontal="center" vertical="center" shrinkToFit="1"/>
    </xf>
    <xf numFmtId="49" fontId="18" fillId="0" borderId="7" xfId="0" applyNumberFormat="1" applyFont="1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3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8" fillId="0" borderId="3" xfId="50" applyFont="1" applyBorder="1" applyAlignment="1">
      <alignment horizontal="center" vertical="center"/>
    </xf>
    <xf numFmtId="49" fontId="8" fillId="0" borderId="3" xfId="50" applyNumberFormat="1" applyFont="1" applyBorder="1" applyAlignment="1">
      <alignment horizontal="center" vertical="center"/>
    </xf>
    <xf numFmtId="49" fontId="2" fillId="6" borderId="3" xfId="0" applyNumberFormat="1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0" fillId="6" borderId="3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49" fontId="22" fillId="6" borderId="3" xfId="0" applyNumberFormat="1" applyFont="1" applyFill="1" applyBorder="1" applyAlignment="1">
      <alignment horizontal="center" vertical="center"/>
    </xf>
    <xf numFmtId="0" fontId="20" fillId="6" borderId="6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6" borderId="7" xfId="0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 wrapText="1"/>
    </xf>
    <xf numFmtId="49" fontId="26" fillId="5" borderId="8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/>
    </xf>
    <xf numFmtId="178" fontId="8" fillId="0" borderId="3" xfId="0" applyNumberFormat="1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178" fontId="31" fillId="0" borderId="3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3" Type="http://schemas.openxmlformats.org/officeDocument/2006/relationships/sharedStrings" Target="sharedStrings.xml"/><Relationship Id="rId62" Type="http://schemas.openxmlformats.org/officeDocument/2006/relationships/styles" Target="styles.xml"/><Relationship Id="rId61" Type="http://schemas.openxmlformats.org/officeDocument/2006/relationships/theme" Target="theme/theme1.xml"/><Relationship Id="rId60" Type="http://schemas.openxmlformats.org/officeDocument/2006/relationships/worksheet" Target="worksheets/sheet60.xml"/><Relationship Id="rId6" Type="http://schemas.openxmlformats.org/officeDocument/2006/relationships/worksheet" Target="worksheets/sheet6.xml"/><Relationship Id="rId59" Type="http://schemas.openxmlformats.org/officeDocument/2006/relationships/worksheet" Target="worksheets/sheet59.xml"/><Relationship Id="rId58" Type="http://schemas.openxmlformats.org/officeDocument/2006/relationships/worksheet" Target="worksheets/sheet58.xml"/><Relationship Id="rId57" Type="http://schemas.openxmlformats.org/officeDocument/2006/relationships/worksheet" Target="worksheets/sheet57.xml"/><Relationship Id="rId56" Type="http://schemas.openxmlformats.org/officeDocument/2006/relationships/worksheet" Target="worksheets/sheet56.xml"/><Relationship Id="rId55" Type="http://schemas.openxmlformats.org/officeDocument/2006/relationships/worksheet" Target="worksheets/sheet55.xml"/><Relationship Id="rId54" Type="http://schemas.openxmlformats.org/officeDocument/2006/relationships/worksheet" Target="worksheets/sheet54.xml"/><Relationship Id="rId53" Type="http://schemas.openxmlformats.org/officeDocument/2006/relationships/worksheet" Target="worksheets/sheet53.xml"/><Relationship Id="rId52" Type="http://schemas.openxmlformats.org/officeDocument/2006/relationships/worksheet" Target="worksheets/sheet52.xml"/><Relationship Id="rId51" Type="http://schemas.openxmlformats.org/officeDocument/2006/relationships/worksheet" Target="worksheets/sheet51.xml"/><Relationship Id="rId50" Type="http://schemas.openxmlformats.org/officeDocument/2006/relationships/worksheet" Target="worksheets/sheet50.xml"/><Relationship Id="rId5" Type="http://schemas.openxmlformats.org/officeDocument/2006/relationships/worksheet" Target="worksheets/sheet5.xml"/><Relationship Id="rId49" Type="http://schemas.openxmlformats.org/officeDocument/2006/relationships/worksheet" Target="worksheets/sheet49.xml"/><Relationship Id="rId48" Type="http://schemas.openxmlformats.org/officeDocument/2006/relationships/worksheet" Target="worksheets/sheet48.xml"/><Relationship Id="rId47" Type="http://schemas.openxmlformats.org/officeDocument/2006/relationships/worksheet" Target="worksheets/sheet47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7"/>
  <sheetViews>
    <sheetView zoomScalePageLayoutView="400" zoomScaleSheetLayoutView="60" workbookViewId="0">
      <selection activeCell="E26" sqref="E26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12">
        <v>1</v>
      </c>
      <c r="B5" s="113" t="s">
        <v>9</v>
      </c>
      <c r="C5" s="17" t="s">
        <v>10</v>
      </c>
      <c r="D5" s="16">
        <v>2</v>
      </c>
      <c r="E5" s="114">
        <f>D5*1000</f>
        <v>2000</v>
      </c>
      <c r="F5" s="115">
        <f>D5*42</f>
        <v>84</v>
      </c>
    </row>
    <row r="6" s="2" customFormat="1" ht="15" customHeight="1" spans="1:6">
      <c r="A6" s="112">
        <v>2</v>
      </c>
      <c r="B6" s="113" t="s">
        <v>11</v>
      </c>
      <c r="C6" s="17" t="s">
        <v>10</v>
      </c>
      <c r="D6" s="16">
        <v>3</v>
      </c>
      <c r="E6" s="114">
        <f>D6*1000</f>
        <v>3000</v>
      </c>
      <c r="F6" s="115">
        <f>D6*42</f>
        <v>126</v>
      </c>
    </row>
    <row r="7" s="2" customFormat="1" ht="15" customHeight="1" spans="1:6">
      <c r="A7" s="112">
        <v>3</v>
      </c>
      <c r="B7" s="113" t="s">
        <v>12</v>
      </c>
      <c r="C7" s="17" t="s">
        <v>10</v>
      </c>
      <c r="D7" s="16">
        <v>1</v>
      </c>
      <c r="E7" s="114">
        <f>D7*1000</f>
        <v>1000</v>
      </c>
      <c r="F7" s="115">
        <f>D7*42</f>
        <v>42</v>
      </c>
    </row>
    <row r="8" s="2" customFormat="1" ht="15" customHeight="1" spans="1:6">
      <c r="A8" s="112">
        <v>4</v>
      </c>
      <c r="B8" s="113" t="s">
        <v>13</v>
      </c>
      <c r="C8" s="17" t="s">
        <v>10</v>
      </c>
      <c r="D8" s="16">
        <v>4</v>
      </c>
      <c r="E8" s="114">
        <f>D8*1000</f>
        <v>4000</v>
      </c>
      <c r="F8" s="115">
        <f>D8*42</f>
        <v>168</v>
      </c>
    </row>
    <row r="9" s="2" customFormat="1" ht="15" customHeight="1" spans="1:6">
      <c r="A9" s="112">
        <v>5</v>
      </c>
      <c r="B9" s="113" t="s">
        <v>14</v>
      </c>
      <c r="C9" s="17" t="s">
        <v>10</v>
      </c>
      <c r="D9" s="16">
        <v>1.5</v>
      </c>
      <c r="E9" s="114">
        <f>D9*1000</f>
        <v>1500</v>
      </c>
      <c r="F9" s="115">
        <f>D9*42</f>
        <v>63</v>
      </c>
    </row>
    <row r="10" ht="24.75" customHeight="1" spans="1:6">
      <c r="A10" s="116" t="s">
        <v>15</v>
      </c>
      <c r="B10" s="116"/>
      <c r="C10" s="116"/>
      <c r="D10" s="117">
        <f>SUM(D5:D9)</f>
        <v>11.5</v>
      </c>
      <c r="E10" s="116">
        <f>SUM(E5:E9)</f>
        <v>11500</v>
      </c>
      <c r="F10" s="117">
        <f>SUM(F5:F9)</f>
        <v>483</v>
      </c>
    </row>
    <row r="11" s="3" customFormat="1" ht="14.25" spans="1:6">
      <c r="A11" s="4"/>
      <c r="D11" s="22"/>
      <c r="E11" s="23"/>
      <c r="F11" s="23"/>
    </row>
    <row r="12" s="3" customFormat="1" ht="28.5" customHeight="1" spans="1:8">
      <c r="A12" s="24" t="s">
        <v>16</v>
      </c>
      <c r="B12" s="24"/>
      <c r="C12" s="24"/>
      <c r="D12" s="24"/>
      <c r="E12" s="24"/>
      <c r="F12" s="24"/>
      <c r="G12" s="25"/>
      <c r="H12" s="25"/>
    </row>
    <row r="13" s="3" customFormat="1" ht="26.25" customHeight="1" spans="1:8">
      <c r="A13" s="26" t="s">
        <v>17</v>
      </c>
      <c r="B13" s="26"/>
      <c r="C13" s="26"/>
      <c r="D13" s="26"/>
      <c r="E13" s="26"/>
      <c r="F13" s="26"/>
      <c r="G13" s="25"/>
      <c r="H13" s="25"/>
    </row>
    <row r="14" s="3" customFormat="1" ht="23.25" customHeight="1" spans="1:8">
      <c r="A14" s="26" t="s">
        <v>18</v>
      </c>
      <c r="B14" s="26"/>
      <c r="C14" s="26"/>
      <c r="D14" s="26"/>
      <c r="E14" s="26"/>
      <c r="F14" s="26"/>
      <c r="G14" s="25"/>
      <c r="H14" s="25"/>
    </row>
    <row r="15" s="3" customFormat="1" ht="24" customHeight="1" spans="1:6">
      <c r="A15" s="26"/>
      <c r="B15" s="26"/>
      <c r="C15" s="26"/>
      <c r="D15" s="26"/>
      <c r="E15" s="26"/>
      <c r="F15" s="26"/>
    </row>
    <row r="16" s="3" customFormat="1" ht="24" customHeight="1" spans="1:6">
      <c r="A16" s="27"/>
      <c r="B16" s="26"/>
      <c r="C16" s="26"/>
      <c r="D16" s="26"/>
      <c r="E16" s="28"/>
      <c r="F16" s="28"/>
    </row>
    <row r="17" s="3" customFormat="1" ht="23.25" customHeight="1" spans="1:6">
      <c r="A17" s="29"/>
      <c r="B17" s="30"/>
      <c r="C17" s="30"/>
      <c r="D17" s="30"/>
      <c r="E17" s="31"/>
      <c r="F17" s="32"/>
    </row>
  </sheetData>
  <mergeCells count="9">
    <mergeCell ref="A1:F1"/>
    <mergeCell ref="A2:F2"/>
    <mergeCell ref="A3:F3"/>
    <mergeCell ref="A10:C10"/>
    <mergeCell ref="A12:F12"/>
    <mergeCell ref="A13:F13"/>
    <mergeCell ref="A14:F14"/>
    <mergeCell ref="A15:C15"/>
    <mergeCell ref="D15:F15"/>
  </mergeCells>
  <dataValidations count="4">
    <dataValidation type="textLength" operator="between" showInputMessage="1" showErrorMessage="1" sqref="B11:C11 B17:C65406">
      <formula1>2</formula1>
      <formula2>10</formula2>
    </dataValidation>
    <dataValidation allowBlank="1" showErrorMessage="1" sqref="D4 E4:F4 D17:E17 E5:E9 F5:F9 F18:F65406"/>
    <dataValidation type="whole" operator="between" allowBlank="1" showInputMessage="1" showErrorMessage="1" sqref="A11 A17:A65406">
      <formula1>1</formula1>
      <formula2>2000</formula2>
    </dataValidation>
    <dataValidation type="list" showInputMessage="1" showErrorMessage="1" prompt="1 男&#10;2 女" sqref="D18:E65406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H19"/>
  <sheetViews>
    <sheetView zoomScalePageLayoutView="400" zoomScaleSheetLayoutView="60" workbookViewId="0">
      <selection activeCell="F21" sqref="F2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272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34">
        <v>1</v>
      </c>
      <c r="B5" s="16" t="s">
        <v>273</v>
      </c>
      <c r="C5" s="17" t="s">
        <v>10</v>
      </c>
      <c r="D5" s="16">
        <v>3</v>
      </c>
      <c r="E5" s="18">
        <f t="shared" ref="E5:E11" si="0">SUM(D5*1000)</f>
        <v>3000</v>
      </c>
      <c r="F5" s="19">
        <f>D5*42</f>
        <v>126</v>
      </c>
    </row>
    <row r="6" s="2" customFormat="1" ht="15" customHeight="1" spans="1:6">
      <c r="A6" s="34">
        <v>2</v>
      </c>
      <c r="B6" s="16" t="s">
        <v>274</v>
      </c>
      <c r="C6" s="17" t="s">
        <v>10</v>
      </c>
      <c r="D6" s="16">
        <v>2</v>
      </c>
      <c r="E6" s="18">
        <f t="shared" si="0"/>
        <v>2000</v>
      </c>
      <c r="F6" s="19">
        <f t="shared" ref="F6:F11" si="1">D6*42</f>
        <v>84</v>
      </c>
    </row>
    <row r="7" s="2" customFormat="1" ht="15" customHeight="1" spans="1:6">
      <c r="A7" s="34">
        <v>3</v>
      </c>
      <c r="B7" s="16" t="s">
        <v>275</v>
      </c>
      <c r="C7" s="17" t="s">
        <v>10</v>
      </c>
      <c r="D7" s="16">
        <v>7</v>
      </c>
      <c r="E7" s="18">
        <f t="shared" si="0"/>
        <v>7000</v>
      </c>
      <c r="F7" s="19">
        <f t="shared" si="1"/>
        <v>294</v>
      </c>
    </row>
    <row r="8" s="2" customFormat="1" ht="15" customHeight="1" spans="1:6">
      <c r="A8" s="34">
        <v>4</v>
      </c>
      <c r="B8" s="16" t="s">
        <v>276</v>
      </c>
      <c r="C8" s="17" t="s">
        <v>10</v>
      </c>
      <c r="D8" s="16">
        <v>1</v>
      </c>
      <c r="E8" s="18">
        <f t="shared" si="0"/>
        <v>1000</v>
      </c>
      <c r="F8" s="19">
        <f t="shared" si="1"/>
        <v>42</v>
      </c>
    </row>
    <row r="9" s="2" customFormat="1" ht="15" customHeight="1" spans="1:6">
      <c r="A9" s="34">
        <v>5</v>
      </c>
      <c r="B9" s="16" t="s">
        <v>277</v>
      </c>
      <c r="C9" s="17" t="s">
        <v>10</v>
      </c>
      <c r="D9" s="16">
        <v>3</v>
      </c>
      <c r="E9" s="18">
        <f t="shared" si="0"/>
        <v>3000</v>
      </c>
      <c r="F9" s="19">
        <f t="shared" si="1"/>
        <v>126</v>
      </c>
    </row>
    <row r="10" s="2" customFormat="1" ht="15" customHeight="1" spans="1:6">
      <c r="A10" s="34">
        <v>6</v>
      </c>
      <c r="B10" s="16" t="s">
        <v>278</v>
      </c>
      <c r="C10" s="17" t="s">
        <v>10</v>
      </c>
      <c r="D10" s="16">
        <v>30</v>
      </c>
      <c r="E10" s="18">
        <f t="shared" si="0"/>
        <v>30000</v>
      </c>
      <c r="F10" s="19">
        <f t="shared" si="1"/>
        <v>1260</v>
      </c>
    </row>
    <row r="11" s="2" customFormat="1" ht="15" customHeight="1" spans="1:6">
      <c r="A11" s="34">
        <v>7</v>
      </c>
      <c r="B11" s="16" t="s">
        <v>279</v>
      </c>
      <c r="C11" s="17" t="s">
        <v>10</v>
      </c>
      <c r="D11" s="16">
        <v>18</v>
      </c>
      <c r="E11" s="18">
        <f t="shared" si="0"/>
        <v>18000</v>
      </c>
      <c r="F11" s="19">
        <f t="shared" si="1"/>
        <v>756</v>
      </c>
    </row>
    <row r="12" ht="24.75" customHeight="1" spans="1:6">
      <c r="A12" s="20" t="s">
        <v>15</v>
      </c>
      <c r="B12" s="20"/>
      <c r="C12" s="20"/>
      <c r="D12" s="21">
        <f>SUM(D5:D11)</f>
        <v>64</v>
      </c>
      <c r="E12" s="20">
        <f>SUM(E5:E11)</f>
        <v>64000</v>
      </c>
      <c r="F12" s="21">
        <f>SUM(F5:F11)</f>
        <v>2688</v>
      </c>
    </row>
    <row r="13" s="3" customFormat="1" ht="14.25" spans="1:6">
      <c r="A13" s="4"/>
      <c r="D13" s="22"/>
      <c r="E13" s="23"/>
      <c r="F13" s="23"/>
    </row>
    <row r="14" s="3" customFormat="1" ht="28.5" customHeight="1" spans="1:8">
      <c r="A14" s="24" t="s">
        <v>16</v>
      </c>
      <c r="B14" s="24"/>
      <c r="C14" s="24"/>
      <c r="D14" s="24"/>
      <c r="E14" s="24"/>
      <c r="F14" s="24"/>
      <c r="G14" s="25"/>
      <c r="H14" s="25"/>
    </row>
    <row r="15" s="3" customFormat="1" ht="26.25" customHeight="1" spans="1:8">
      <c r="A15" s="26" t="s">
        <v>17</v>
      </c>
      <c r="B15" s="26"/>
      <c r="C15" s="26"/>
      <c r="D15" s="26"/>
      <c r="E15" s="26"/>
      <c r="F15" s="26"/>
      <c r="G15" s="25"/>
      <c r="H15" s="25"/>
    </row>
    <row r="16" s="3" customFormat="1" ht="23.25" customHeight="1" spans="1:8">
      <c r="A16" s="26" t="s">
        <v>18</v>
      </c>
      <c r="B16" s="26"/>
      <c r="C16" s="26"/>
      <c r="D16" s="26"/>
      <c r="E16" s="26"/>
      <c r="F16" s="26"/>
      <c r="G16" s="25"/>
      <c r="H16" s="25"/>
    </row>
    <row r="17" s="3" customFormat="1" ht="24" customHeight="1" spans="1:6">
      <c r="A17" s="26"/>
      <c r="B17" s="26"/>
      <c r="C17" s="26"/>
      <c r="D17" s="26"/>
      <c r="E17" s="26"/>
      <c r="F17" s="26"/>
    </row>
    <row r="18" s="3" customFormat="1" ht="24" customHeight="1" spans="1:6">
      <c r="A18" s="27"/>
      <c r="B18" s="26"/>
      <c r="C18" s="26"/>
      <c r="D18" s="26"/>
      <c r="E18" s="28"/>
      <c r="F18" s="28"/>
    </row>
    <row r="19" s="3" customFormat="1" ht="23.25" customHeight="1" spans="1:6">
      <c r="A19" s="29"/>
      <c r="B19" s="30"/>
      <c r="C19" s="30"/>
      <c r="D19" s="30"/>
      <c r="E19" s="31"/>
      <c r="F19" s="32"/>
    </row>
  </sheetData>
  <mergeCells count="9">
    <mergeCell ref="A1:F1"/>
    <mergeCell ref="A2:F2"/>
    <mergeCell ref="A3:F3"/>
    <mergeCell ref="A12:C12"/>
    <mergeCell ref="A14:F14"/>
    <mergeCell ref="A15:F15"/>
    <mergeCell ref="A16:F16"/>
    <mergeCell ref="A17:C17"/>
    <mergeCell ref="D17:F17"/>
  </mergeCells>
  <dataValidations count="4">
    <dataValidation type="textLength" operator="between" showInputMessage="1" showErrorMessage="1" sqref="B13:C13 B19:C65408">
      <formula1>2</formula1>
      <formula2>10</formula2>
    </dataValidation>
    <dataValidation allowBlank="1" showErrorMessage="1" sqref="D4 E4:F4 D19:E19 E5:E11 F5:F11 F20:F65408"/>
    <dataValidation type="whole" operator="between" allowBlank="1" showInputMessage="1" showErrorMessage="1" sqref="A13 A19:A65408">
      <formula1>1</formula1>
      <formula2>2000</formula2>
    </dataValidation>
    <dataValidation type="list" showInputMessage="1" showErrorMessage="1" prompt="1 男&#10;2 女" sqref="D20:E65408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H43"/>
  <sheetViews>
    <sheetView zoomScalePageLayoutView="400" zoomScaleSheetLayoutView="60" topLeftCell="A12" workbookViewId="0">
      <selection activeCell="F21" sqref="F2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280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6" t="s">
        <v>281</v>
      </c>
      <c r="C5" s="17" t="s">
        <v>10</v>
      </c>
      <c r="D5" s="16">
        <v>4.5</v>
      </c>
      <c r="E5" s="18">
        <f t="shared" ref="E5:E41" si="0">SUM(D5*1000)</f>
        <v>4500</v>
      </c>
      <c r="F5" s="19">
        <f>D5*42</f>
        <v>189</v>
      </c>
    </row>
    <row r="6" s="2" customFormat="1" ht="15" customHeight="1" spans="1:6">
      <c r="A6" s="16">
        <v>2</v>
      </c>
      <c r="B6" s="16" t="s">
        <v>282</v>
      </c>
      <c r="C6" s="17" t="s">
        <v>10</v>
      </c>
      <c r="D6" s="16">
        <v>3.2</v>
      </c>
      <c r="E6" s="18">
        <f t="shared" si="0"/>
        <v>3200</v>
      </c>
      <c r="F6" s="19">
        <f t="shared" ref="F6:F35" si="1">D6*42</f>
        <v>134.4</v>
      </c>
    </row>
    <row r="7" s="2" customFormat="1" ht="15" customHeight="1" spans="1:6">
      <c r="A7" s="16">
        <v>3</v>
      </c>
      <c r="B7" s="16" t="s">
        <v>283</v>
      </c>
      <c r="C7" s="17" t="s">
        <v>10</v>
      </c>
      <c r="D7" s="16">
        <v>3.7</v>
      </c>
      <c r="E7" s="18">
        <f t="shared" si="0"/>
        <v>3700</v>
      </c>
      <c r="F7" s="19">
        <f t="shared" si="1"/>
        <v>155.4</v>
      </c>
    </row>
    <row r="8" s="2" customFormat="1" ht="15" customHeight="1" spans="1:6">
      <c r="A8" s="16">
        <v>4</v>
      </c>
      <c r="B8" s="16" t="s">
        <v>284</v>
      </c>
      <c r="C8" s="17" t="s">
        <v>10</v>
      </c>
      <c r="D8" s="16">
        <v>2.7</v>
      </c>
      <c r="E8" s="18">
        <f t="shared" si="0"/>
        <v>2700</v>
      </c>
      <c r="F8" s="19">
        <f t="shared" si="1"/>
        <v>113.4</v>
      </c>
    </row>
    <row r="9" s="2" customFormat="1" ht="15" customHeight="1" spans="1:6">
      <c r="A9" s="16">
        <v>5</v>
      </c>
      <c r="B9" s="16" t="s">
        <v>285</v>
      </c>
      <c r="C9" s="17" t="s">
        <v>10</v>
      </c>
      <c r="D9" s="16">
        <v>2.8</v>
      </c>
      <c r="E9" s="18">
        <f t="shared" si="0"/>
        <v>2800</v>
      </c>
      <c r="F9" s="19">
        <f t="shared" si="1"/>
        <v>117.6</v>
      </c>
    </row>
    <row r="10" s="2" customFormat="1" ht="15" customHeight="1" spans="1:6">
      <c r="A10" s="16">
        <v>6</v>
      </c>
      <c r="B10" s="16" t="s">
        <v>286</v>
      </c>
      <c r="C10" s="17" t="s">
        <v>10</v>
      </c>
      <c r="D10" s="16">
        <v>3.5</v>
      </c>
      <c r="E10" s="18">
        <f t="shared" si="0"/>
        <v>3500</v>
      </c>
      <c r="F10" s="19">
        <f t="shared" si="1"/>
        <v>147</v>
      </c>
    </row>
    <row r="11" s="2" customFormat="1" ht="15" customHeight="1" spans="1:6">
      <c r="A11" s="16">
        <v>7</v>
      </c>
      <c r="B11" s="16" t="s">
        <v>287</v>
      </c>
      <c r="C11" s="17" t="s">
        <v>10</v>
      </c>
      <c r="D11" s="16">
        <v>2.7</v>
      </c>
      <c r="E11" s="18">
        <f t="shared" si="0"/>
        <v>2700</v>
      </c>
      <c r="F11" s="19">
        <f t="shared" si="1"/>
        <v>113.4</v>
      </c>
    </row>
    <row r="12" s="2" customFormat="1" ht="15" customHeight="1" spans="1:6">
      <c r="A12" s="16">
        <v>8</v>
      </c>
      <c r="B12" s="16" t="s">
        <v>288</v>
      </c>
      <c r="C12" s="17" t="s">
        <v>10</v>
      </c>
      <c r="D12" s="16">
        <v>3.2</v>
      </c>
      <c r="E12" s="18">
        <f t="shared" si="0"/>
        <v>3200</v>
      </c>
      <c r="F12" s="19">
        <f t="shared" si="1"/>
        <v>134.4</v>
      </c>
    </row>
    <row r="13" s="2" customFormat="1" ht="15" customHeight="1" spans="1:6">
      <c r="A13" s="16">
        <v>9</v>
      </c>
      <c r="B13" s="16" t="s">
        <v>289</v>
      </c>
      <c r="C13" s="17" t="s">
        <v>10</v>
      </c>
      <c r="D13" s="16">
        <v>4.2</v>
      </c>
      <c r="E13" s="18">
        <f t="shared" si="0"/>
        <v>4200</v>
      </c>
      <c r="F13" s="19">
        <f t="shared" si="1"/>
        <v>176.4</v>
      </c>
    </row>
    <row r="14" s="2" customFormat="1" ht="15" customHeight="1" spans="1:6">
      <c r="A14" s="16">
        <v>10</v>
      </c>
      <c r="B14" s="16" t="s">
        <v>290</v>
      </c>
      <c r="C14" s="17" t="s">
        <v>10</v>
      </c>
      <c r="D14" s="16">
        <v>2.8</v>
      </c>
      <c r="E14" s="18">
        <f t="shared" si="0"/>
        <v>2800</v>
      </c>
      <c r="F14" s="19">
        <f t="shared" si="1"/>
        <v>117.6</v>
      </c>
    </row>
    <row r="15" s="2" customFormat="1" ht="15" customHeight="1" spans="1:6">
      <c r="A15" s="16">
        <v>11</v>
      </c>
      <c r="B15" s="16" t="s">
        <v>291</v>
      </c>
      <c r="C15" s="17" t="s">
        <v>10</v>
      </c>
      <c r="D15" s="16">
        <v>5.7</v>
      </c>
      <c r="E15" s="18">
        <f t="shared" si="0"/>
        <v>5700</v>
      </c>
      <c r="F15" s="19">
        <f t="shared" si="1"/>
        <v>239.4</v>
      </c>
    </row>
    <row r="16" s="2" customFormat="1" ht="15" customHeight="1" spans="1:6">
      <c r="A16" s="16">
        <v>12</v>
      </c>
      <c r="B16" s="16" t="s">
        <v>292</v>
      </c>
      <c r="C16" s="17" t="s">
        <v>10</v>
      </c>
      <c r="D16" s="16">
        <v>2.8</v>
      </c>
      <c r="E16" s="18">
        <f t="shared" si="0"/>
        <v>2800</v>
      </c>
      <c r="F16" s="19">
        <f t="shared" si="1"/>
        <v>117.6</v>
      </c>
    </row>
    <row r="17" s="2" customFormat="1" ht="15" customHeight="1" spans="1:6">
      <c r="A17" s="16">
        <v>13</v>
      </c>
      <c r="B17" s="16" t="s">
        <v>293</v>
      </c>
      <c r="C17" s="17" t="s">
        <v>10</v>
      </c>
      <c r="D17" s="16">
        <v>1.2</v>
      </c>
      <c r="E17" s="18">
        <f t="shared" si="0"/>
        <v>1200</v>
      </c>
      <c r="F17" s="19">
        <f t="shared" si="1"/>
        <v>50.4</v>
      </c>
    </row>
    <row r="18" s="2" customFormat="1" ht="15" customHeight="1" spans="1:6">
      <c r="A18" s="16">
        <v>14</v>
      </c>
      <c r="B18" s="16" t="s">
        <v>294</v>
      </c>
      <c r="C18" s="17" t="s">
        <v>10</v>
      </c>
      <c r="D18" s="16">
        <v>3.8</v>
      </c>
      <c r="E18" s="18">
        <f t="shared" si="0"/>
        <v>3800</v>
      </c>
      <c r="F18" s="19">
        <f t="shared" si="1"/>
        <v>159.6</v>
      </c>
    </row>
    <row r="19" s="2" customFormat="1" ht="15" customHeight="1" spans="1:6">
      <c r="A19" s="16">
        <v>15</v>
      </c>
      <c r="B19" s="16" t="s">
        <v>295</v>
      </c>
      <c r="C19" s="17" t="s">
        <v>10</v>
      </c>
      <c r="D19" s="16">
        <v>1.5</v>
      </c>
      <c r="E19" s="18">
        <f t="shared" si="0"/>
        <v>1500</v>
      </c>
      <c r="F19" s="19">
        <f t="shared" si="1"/>
        <v>63</v>
      </c>
    </row>
    <row r="20" s="2" customFormat="1" ht="15" customHeight="1" spans="1:6">
      <c r="A20" s="16">
        <v>16</v>
      </c>
      <c r="B20" s="16" t="s">
        <v>296</v>
      </c>
      <c r="C20" s="17" t="s">
        <v>10</v>
      </c>
      <c r="D20" s="16">
        <v>2.5</v>
      </c>
      <c r="E20" s="18">
        <f t="shared" si="0"/>
        <v>2500</v>
      </c>
      <c r="F20" s="19">
        <f t="shared" si="1"/>
        <v>105</v>
      </c>
    </row>
    <row r="21" s="2" customFormat="1" ht="15" customHeight="1" spans="1:6">
      <c r="A21" s="16">
        <v>17</v>
      </c>
      <c r="B21" s="16" t="s">
        <v>297</v>
      </c>
      <c r="C21" s="17" t="s">
        <v>10</v>
      </c>
      <c r="D21" s="16">
        <v>2</v>
      </c>
      <c r="E21" s="18">
        <f t="shared" si="0"/>
        <v>2000</v>
      </c>
      <c r="F21" s="19">
        <f t="shared" si="1"/>
        <v>84</v>
      </c>
    </row>
    <row r="22" s="2" customFormat="1" ht="15" customHeight="1" spans="1:6">
      <c r="A22" s="16">
        <v>18</v>
      </c>
      <c r="B22" s="16" t="s">
        <v>298</v>
      </c>
      <c r="C22" s="17" t="s">
        <v>10</v>
      </c>
      <c r="D22" s="16">
        <v>2.5</v>
      </c>
      <c r="E22" s="18">
        <f t="shared" si="0"/>
        <v>2500</v>
      </c>
      <c r="F22" s="19">
        <f t="shared" si="1"/>
        <v>105</v>
      </c>
    </row>
    <row r="23" s="2" customFormat="1" ht="15" customHeight="1" spans="1:6">
      <c r="A23" s="16">
        <v>19</v>
      </c>
      <c r="B23" s="16" t="s">
        <v>299</v>
      </c>
      <c r="C23" s="17" t="s">
        <v>10</v>
      </c>
      <c r="D23" s="16">
        <v>1.5</v>
      </c>
      <c r="E23" s="18">
        <f t="shared" si="0"/>
        <v>1500</v>
      </c>
      <c r="F23" s="19">
        <f t="shared" si="1"/>
        <v>63</v>
      </c>
    </row>
    <row r="24" s="2" customFormat="1" ht="15" customHeight="1" spans="1:6">
      <c r="A24" s="16">
        <v>20</v>
      </c>
      <c r="B24" s="16" t="s">
        <v>300</v>
      </c>
      <c r="C24" s="17" t="s">
        <v>10</v>
      </c>
      <c r="D24" s="16">
        <v>0.5</v>
      </c>
      <c r="E24" s="18">
        <f t="shared" si="0"/>
        <v>500</v>
      </c>
      <c r="F24" s="19">
        <f t="shared" si="1"/>
        <v>21</v>
      </c>
    </row>
    <row r="25" s="33" customFormat="1" ht="15" customHeight="1" spans="1:6">
      <c r="A25" s="16">
        <v>21</v>
      </c>
      <c r="B25" s="16" t="s">
        <v>301</v>
      </c>
      <c r="C25" s="17" t="s">
        <v>10</v>
      </c>
      <c r="D25" s="16">
        <v>5</v>
      </c>
      <c r="E25" s="18">
        <f t="shared" si="0"/>
        <v>5000</v>
      </c>
      <c r="F25" s="19">
        <f t="shared" si="1"/>
        <v>210</v>
      </c>
    </row>
    <row r="26" s="33" customFormat="1" ht="15" customHeight="1" spans="1:6">
      <c r="A26" s="16">
        <v>22</v>
      </c>
      <c r="B26" s="16" t="s">
        <v>302</v>
      </c>
      <c r="C26" s="17" t="s">
        <v>10</v>
      </c>
      <c r="D26" s="16">
        <v>2</v>
      </c>
      <c r="E26" s="18">
        <f t="shared" si="0"/>
        <v>2000</v>
      </c>
      <c r="F26" s="19">
        <f t="shared" si="1"/>
        <v>84</v>
      </c>
    </row>
    <row r="27" s="33" customFormat="1" ht="15" customHeight="1" spans="1:6">
      <c r="A27" s="16">
        <v>23</v>
      </c>
      <c r="B27" s="16" t="s">
        <v>303</v>
      </c>
      <c r="C27" s="17" t="s">
        <v>10</v>
      </c>
      <c r="D27" s="16">
        <v>1.3</v>
      </c>
      <c r="E27" s="18">
        <f t="shared" si="0"/>
        <v>1300</v>
      </c>
      <c r="F27" s="19">
        <f t="shared" si="1"/>
        <v>54.6</v>
      </c>
    </row>
    <row r="28" s="33" customFormat="1" ht="15" customHeight="1" spans="1:6">
      <c r="A28" s="16">
        <v>24</v>
      </c>
      <c r="B28" s="16" t="s">
        <v>304</v>
      </c>
      <c r="C28" s="17" t="s">
        <v>10</v>
      </c>
      <c r="D28" s="16">
        <v>0.9</v>
      </c>
      <c r="E28" s="18">
        <f t="shared" si="0"/>
        <v>900</v>
      </c>
      <c r="F28" s="19">
        <f t="shared" si="1"/>
        <v>37.8</v>
      </c>
    </row>
    <row r="29" s="33" customFormat="1" ht="15" customHeight="1" spans="1:6">
      <c r="A29" s="16">
        <v>25</v>
      </c>
      <c r="B29" s="16" t="s">
        <v>305</v>
      </c>
      <c r="C29" s="17" t="s">
        <v>10</v>
      </c>
      <c r="D29" s="16">
        <v>1.1</v>
      </c>
      <c r="E29" s="18">
        <f t="shared" si="0"/>
        <v>1100</v>
      </c>
      <c r="F29" s="19">
        <f t="shared" si="1"/>
        <v>46.2</v>
      </c>
    </row>
    <row r="30" s="33" customFormat="1" ht="15" customHeight="1" spans="1:6">
      <c r="A30" s="16">
        <v>26</v>
      </c>
      <c r="B30" s="16" t="s">
        <v>306</v>
      </c>
      <c r="C30" s="17" t="s">
        <v>10</v>
      </c>
      <c r="D30" s="16">
        <v>0.9</v>
      </c>
      <c r="E30" s="18">
        <f t="shared" si="0"/>
        <v>900</v>
      </c>
      <c r="F30" s="19">
        <f t="shared" si="1"/>
        <v>37.8</v>
      </c>
    </row>
    <row r="31" s="33" customFormat="1" ht="15" customHeight="1" spans="1:6">
      <c r="A31" s="16">
        <v>27</v>
      </c>
      <c r="B31" s="16" t="s">
        <v>307</v>
      </c>
      <c r="C31" s="17" t="s">
        <v>10</v>
      </c>
      <c r="D31" s="16">
        <v>0.9</v>
      </c>
      <c r="E31" s="18">
        <f t="shared" si="0"/>
        <v>900</v>
      </c>
      <c r="F31" s="19">
        <f t="shared" si="1"/>
        <v>37.8</v>
      </c>
    </row>
    <row r="32" s="33" customFormat="1" ht="15" customHeight="1" spans="1:6">
      <c r="A32" s="16">
        <v>28</v>
      </c>
      <c r="B32" s="16" t="s">
        <v>308</v>
      </c>
      <c r="C32" s="17" t="s">
        <v>10</v>
      </c>
      <c r="D32" s="16">
        <v>1.5</v>
      </c>
      <c r="E32" s="18">
        <f t="shared" si="0"/>
        <v>1500</v>
      </c>
      <c r="F32" s="19">
        <f t="shared" si="1"/>
        <v>63</v>
      </c>
    </row>
    <row r="33" s="33" customFormat="1" ht="15" customHeight="1" spans="1:6">
      <c r="A33" s="16">
        <v>29</v>
      </c>
      <c r="B33" s="16" t="s">
        <v>309</v>
      </c>
      <c r="C33" s="17" t="s">
        <v>10</v>
      </c>
      <c r="D33" s="16">
        <v>0.5</v>
      </c>
      <c r="E33" s="18">
        <f t="shared" si="0"/>
        <v>500</v>
      </c>
      <c r="F33" s="19">
        <f t="shared" si="1"/>
        <v>21</v>
      </c>
    </row>
    <row r="34" s="33" customFormat="1" ht="15" customHeight="1" spans="1:6">
      <c r="A34" s="16">
        <v>30</v>
      </c>
      <c r="B34" s="16" t="s">
        <v>310</v>
      </c>
      <c r="C34" s="17" t="s">
        <v>10</v>
      </c>
      <c r="D34" s="16">
        <v>0.5</v>
      </c>
      <c r="E34" s="18">
        <f t="shared" si="0"/>
        <v>500</v>
      </c>
      <c r="F34" s="19">
        <f t="shared" si="1"/>
        <v>21</v>
      </c>
    </row>
    <row r="35" s="33" customFormat="1" ht="15" customHeight="1" spans="1:6">
      <c r="A35" s="16">
        <v>31</v>
      </c>
      <c r="B35" s="16" t="s">
        <v>311</v>
      </c>
      <c r="C35" s="17" t="s">
        <v>10</v>
      </c>
      <c r="D35" s="16">
        <v>3</v>
      </c>
      <c r="E35" s="18">
        <f t="shared" si="0"/>
        <v>3000</v>
      </c>
      <c r="F35" s="19">
        <f t="shared" si="1"/>
        <v>126</v>
      </c>
    </row>
    <row r="36" ht="24.75" customHeight="1" spans="1:6">
      <c r="A36" s="20" t="s">
        <v>15</v>
      </c>
      <c r="B36" s="20"/>
      <c r="C36" s="20"/>
      <c r="D36" s="21">
        <f>SUM(D5:D35)</f>
        <v>74.9</v>
      </c>
      <c r="E36" s="20">
        <f>SUM(E5:E35)</f>
        <v>74900</v>
      </c>
      <c r="F36" s="21">
        <f>SUM(F5:F35)</f>
        <v>3145.8</v>
      </c>
    </row>
    <row r="37" s="3" customFormat="1" ht="14.25" spans="1:6">
      <c r="A37" s="4"/>
      <c r="D37" s="22"/>
      <c r="E37" s="23"/>
      <c r="F37" s="23"/>
    </row>
    <row r="38" s="3" customFormat="1" ht="28.5" customHeight="1" spans="1:8">
      <c r="A38" s="24" t="s">
        <v>16</v>
      </c>
      <c r="B38" s="24"/>
      <c r="C38" s="24"/>
      <c r="D38" s="24"/>
      <c r="E38" s="24"/>
      <c r="F38" s="24"/>
      <c r="G38" s="25"/>
      <c r="H38" s="25"/>
    </row>
    <row r="39" s="3" customFormat="1" ht="26.25" customHeight="1" spans="1:8">
      <c r="A39" s="26" t="s">
        <v>17</v>
      </c>
      <c r="B39" s="26"/>
      <c r="C39" s="26"/>
      <c r="D39" s="26"/>
      <c r="E39" s="26"/>
      <c r="F39" s="26"/>
      <c r="G39" s="25"/>
      <c r="H39" s="25"/>
    </row>
    <row r="40" s="3" customFormat="1" ht="23.25" customHeight="1" spans="1:8">
      <c r="A40" s="26" t="s">
        <v>18</v>
      </c>
      <c r="B40" s="26"/>
      <c r="C40" s="26"/>
      <c r="D40" s="26"/>
      <c r="E40" s="26"/>
      <c r="F40" s="26"/>
      <c r="G40" s="25"/>
      <c r="H40" s="25"/>
    </row>
    <row r="41" s="3" customFormat="1" ht="24" customHeight="1" spans="1:6">
      <c r="A41" s="26"/>
      <c r="B41" s="26"/>
      <c r="C41" s="26"/>
      <c r="D41" s="26"/>
      <c r="E41" s="26"/>
      <c r="F41" s="26"/>
    </row>
    <row r="42" s="3" customFormat="1" ht="24" customHeight="1" spans="1:6">
      <c r="A42" s="27"/>
      <c r="B42" s="26"/>
      <c r="C42" s="26"/>
      <c r="D42" s="26"/>
      <c r="E42" s="28"/>
      <c r="F42" s="28"/>
    </row>
    <row r="43" s="3" customFormat="1" ht="23.25" customHeight="1" spans="1:6">
      <c r="A43" s="29"/>
      <c r="B43" s="30"/>
      <c r="C43" s="30"/>
      <c r="D43" s="30"/>
      <c r="E43" s="31"/>
      <c r="F43" s="32"/>
    </row>
  </sheetData>
  <mergeCells count="9">
    <mergeCell ref="A1:F1"/>
    <mergeCell ref="A2:F2"/>
    <mergeCell ref="A3:F3"/>
    <mergeCell ref="A36:C36"/>
    <mergeCell ref="A38:F38"/>
    <mergeCell ref="A39:F39"/>
    <mergeCell ref="A40:F40"/>
    <mergeCell ref="A41:C41"/>
    <mergeCell ref="D41:F41"/>
  </mergeCells>
  <dataValidations count="4">
    <dataValidation type="textLength" operator="between" showInputMessage="1" showErrorMessage="1" sqref="B37:C37 B43:C65432">
      <formula1>2</formula1>
      <formula2>10</formula2>
    </dataValidation>
    <dataValidation allowBlank="1" showErrorMessage="1" sqref="D4 E4:F4 D43:E43 E5:E23 E24:E35 F5:F35 F44:F65432"/>
    <dataValidation type="whole" operator="between" allowBlank="1" showInputMessage="1" showErrorMessage="1" sqref="A37 A43:A65432">
      <formula1>1</formula1>
      <formula2>2000</formula2>
    </dataValidation>
    <dataValidation type="list" showInputMessage="1" showErrorMessage="1" prompt="1 男&#10;2 女" sqref="D44:E65432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6"/>
  <dimension ref="A1:H104"/>
  <sheetViews>
    <sheetView zoomScalePageLayoutView="400" zoomScaleSheetLayoutView="60" topLeftCell="A70" workbookViewId="0">
      <selection activeCell="F21" sqref="F2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312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6" t="s">
        <v>313</v>
      </c>
      <c r="C5" s="17" t="s">
        <v>10</v>
      </c>
      <c r="D5" s="16">
        <v>7.9</v>
      </c>
      <c r="E5" s="18">
        <f t="shared" ref="E5:E35" si="0">SUM(D5*1000)</f>
        <v>7900</v>
      </c>
      <c r="F5" s="19">
        <f>D5*42</f>
        <v>331.8</v>
      </c>
    </row>
    <row r="6" s="2" customFormat="1" ht="15" customHeight="1" spans="1:6">
      <c r="A6" s="16">
        <v>2</v>
      </c>
      <c r="B6" s="16" t="s">
        <v>314</v>
      </c>
      <c r="C6" s="17" t="s">
        <v>10</v>
      </c>
      <c r="D6" s="16">
        <v>8.2</v>
      </c>
      <c r="E6" s="18">
        <f t="shared" si="0"/>
        <v>8200</v>
      </c>
      <c r="F6" s="19">
        <f t="shared" ref="F6:F37" si="1">D6*42</f>
        <v>344.4</v>
      </c>
    </row>
    <row r="7" s="2" customFormat="1" ht="15" customHeight="1" spans="1:6">
      <c r="A7" s="16">
        <v>3</v>
      </c>
      <c r="B7" s="16" t="s">
        <v>315</v>
      </c>
      <c r="C7" s="17" t="s">
        <v>10</v>
      </c>
      <c r="D7" s="16">
        <v>7.7</v>
      </c>
      <c r="E7" s="18">
        <f t="shared" si="0"/>
        <v>7700</v>
      </c>
      <c r="F7" s="19">
        <f t="shared" si="1"/>
        <v>323.4</v>
      </c>
    </row>
    <row r="8" s="2" customFormat="1" ht="15" customHeight="1" spans="1:6">
      <c r="A8" s="16">
        <v>4</v>
      </c>
      <c r="B8" s="16" t="s">
        <v>316</v>
      </c>
      <c r="C8" s="17" t="s">
        <v>10</v>
      </c>
      <c r="D8" s="16">
        <v>6.8</v>
      </c>
      <c r="E8" s="18">
        <f t="shared" si="0"/>
        <v>6800</v>
      </c>
      <c r="F8" s="19">
        <f t="shared" si="1"/>
        <v>285.6</v>
      </c>
    </row>
    <row r="9" s="2" customFormat="1" ht="15" customHeight="1" spans="1:6">
      <c r="A9" s="16">
        <v>5</v>
      </c>
      <c r="B9" s="16" t="s">
        <v>317</v>
      </c>
      <c r="C9" s="17" t="s">
        <v>10</v>
      </c>
      <c r="D9" s="16">
        <v>2</v>
      </c>
      <c r="E9" s="18">
        <f t="shared" si="0"/>
        <v>2000</v>
      </c>
      <c r="F9" s="19">
        <f t="shared" si="1"/>
        <v>84</v>
      </c>
    </row>
    <row r="10" s="2" customFormat="1" ht="15" customHeight="1" spans="1:6">
      <c r="A10" s="16">
        <v>6</v>
      </c>
      <c r="B10" s="16" t="s">
        <v>318</v>
      </c>
      <c r="C10" s="17" t="s">
        <v>10</v>
      </c>
      <c r="D10" s="16">
        <v>5</v>
      </c>
      <c r="E10" s="18">
        <f t="shared" si="0"/>
        <v>5000</v>
      </c>
      <c r="F10" s="19">
        <f t="shared" si="1"/>
        <v>210</v>
      </c>
    </row>
    <row r="11" s="2" customFormat="1" ht="15" customHeight="1" spans="1:6">
      <c r="A11" s="16">
        <v>7</v>
      </c>
      <c r="B11" s="16" t="s">
        <v>319</v>
      </c>
      <c r="C11" s="17" t="s">
        <v>10</v>
      </c>
      <c r="D11" s="16">
        <v>1.5</v>
      </c>
      <c r="E11" s="18">
        <f t="shared" si="0"/>
        <v>1500</v>
      </c>
      <c r="F11" s="19">
        <f t="shared" si="1"/>
        <v>63</v>
      </c>
    </row>
    <row r="12" s="2" customFormat="1" ht="15" customHeight="1" spans="1:6">
      <c r="A12" s="16">
        <v>8</v>
      </c>
      <c r="B12" s="16" t="s">
        <v>320</v>
      </c>
      <c r="C12" s="17" t="s">
        <v>10</v>
      </c>
      <c r="D12" s="16">
        <v>1.8</v>
      </c>
      <c r="E12" s="18">
        <f t="shared" si="0"/>
        <v>1800</v>
      </c>
      <c r="F12" s="19">
        <f t="shared" si="1"/>
        <v>75.6</v>
      </c>
    </row>
    <row r="13" s="2" customFormat="1" ht="15" customHeight="1" spans="1:6">
      <c r="A13" s="16">
        <v>9</v>
      </c>
      <c r="B13" s="16" t="s">
        <v>321</v>
      </c>
      <c r="C13" s="17" t="s">
        <v>10</v>
      </c>
      <c r="D13" s="16">
        <v>1.7</v>
      </c>
      <c r="E13" s="18">
        <f t="shared" si="0"/>
        <v>1700</v>
      </c>
      <c r="F13" s="19">
        <f t="shared" si="1"/>
        <v>71.4</v>
      </c>
    </row>
    <row r="14" s="2" customFormat="1" ht="15" customHeight="1" spans="1:6">
      <c r="A14" s="16">
        <v>10</v>
      </c>
      <c r="B14" s="16" t="s">
        <v>322</v>
      </c>
      <c r="C14" s="17" t="s">
        <v>10</v>
      </c>
      <c r="D14" s="16">
        <v>1.8</v>
      </c>
      <c r="E14" s="18">
        <f t="shared" si="0"/>
        <v>1800</v>
      </c>
      <c r="F14" s="19">
        <f t="shared" si="1"/>
        <v>75.6</v>
      </c>
    </row>
    <row r="15" s="2" customFormat="1" ht="15" customHeight="1" spans="1:6">
      <c r="A15" s="16">
        <v>11</v>
      </c>
      <c r="B15" s="16" t="s">
        <v>323</v>
      </c>
      <c r="C15" s="17" t="s">
        <v>10</v>
      </c>
      <c r="D15" s="16">
        <v>6</v>
      </c>
      <c r="E15" s="18">
        <f t="shared" si="0"/>
        <v>6000</v>
      </c>
      <c r="F15" s="19">
        <f t="shared" si="1"/>
        <v>252</v>
      </c>
    </row>
    <row r="16" s="2" customFormat="1" ht="15" customHeight="1" spans="1:6">
      <c r="A16" s="16">
        <v>12</v>
      </c>
      <c r="B16" s="16" t="s">
        <v>324</v>
      </c>
      <c r="C16" s="17" t="s">
        <v>10</v>
      </c>
      <c r="D16" s="16">
        <v>1.5</v>
      </c>
      <c r="E16" s="18">
        <f t="shared" si="0"/>
        <v>1500</v>
      </c>
      <c r="F16" s="19">
        <f t="shared" si="1"/>
        <v>63</v>
      </c>
    </row>
    <row r="17" s="2" customFormat="1" ht="15" customHeight="1" spans="1:6">
      <c r="A17" s="16">
        <v>13</v>
      </c>
      <c r="B17" s="16" t="s">
        <v>325</v>
      </c>
      <c r="C17" s="17" t="s">
        <v>10</v>
      </c>
      <c r="D17" s="16">
        <v>1.5</v>
      </c>
      <c r="E17" s="18">
        <f t="shared" si="0"/>
        <v>1500</v>
      </c>
      <c r="F17" s="19">
        <f t="shared" si="1"/>
        <v>63</v>
      </c>
    </row>
    <row r="18" s="2" customFormat="1" ht="15" customHeight="1" spans="1:6">
      <c r="A18" s="16">
        <v>14</v>
      </c>
      <c r="B18" s="16" t="s">
        <v>326</v>
      </c>
      <c r="C18" s="17" t="s">
        <v>10</v>
      </c>
      <c r="D18" s="16">
        <v>1</v>
      </c>
      <c r="E18" s="18">
        <f t="shared" si="0"/>
        <v>1000</v>
      </c>
      <c r="F18" s="19">
        <f t="shared" si="1"/>
        <v>42</v>
      </c>
    </row>
    <row r="19" s="2" customFormat="1" ht="15" customHeight="1" spans="1:6">
      <c r="A19" s="16">
        <v>15</v>
      </c>
      <c r="B19" s="16" t="s">
        <v>327</v>
      </c>
      <c r="C19" s="17" t="s">
        <v>10</v>
      </c>
      <c r="D19" s="16">
        <v>1.5</v>
      </c>
      <c r="E19" s="18">
        <f t="shared" si="0"/>
        <v>1500</v>
      </c>
      <c r="F19" s="19">
        <f t="shared" si="1"/>
        <v>63</v>
      </c>
    </row>
    <row r="20" s="2" customFormat="1" ht="15" customHeight="1" spans="1:6">
      <c r="A20" s="16">
        <v>16</v>
      </c>
      <c r="B20" s="16" t="s">
        <v>328</v>
      </c>
      <c r="C20" s="17" t="s">
        <v>10</v>
      </c>
      <c r="D20" s="16">
        <v>1</v>
      </c>
      <c r="E20" s="18">
        <f t="shared" si="0"/>
        <v>1000</v>
      </c>
      <c r="F20" s="19">
        <f t="shared" si="1"/>
        <v>42</v>
      </c>
    </row>
    <row r="21" s="2" customFormat="1" ht="15" customHeight="1" spans="1:6">
      <c r="A21" s="16">
        <v>17</v>
      </c>
      <c r="B21" s="16" t="s">
        <v>329</v>
      </c>
      <c r="C21" s="17" t="s">
        <v>10</v>
      </c>
      <c r="D21" s="16">
        <v>1.3</v>
      </c>
      <c r="E21" s="18">
        <f t="shared" si="0"/>
        <v>1300</v>
      </c>
      <c r="F21" s="19">
        <f t="shared" si="1"/>
        <v>54.6</v>
      </c>
    </row>
    <row r="22" s="2" customFormat="1" ht="15" customHeight="1" spans="1:6">
      <c r="A22" s="16">
        <v>18</v>
      </c>
      <c r="B22" s="16" t="s">
        <v>330</v>
      </c>
      <c r="C22" s="17" t="s">
        <v>10</v>
      </c>
      <c r="D22" s="16">
        <v>1.5</v>
      </c>
      <c r="E22" s="18">
        <f t="shared" si="0"/>
        <v>1500</v>
      </c>
      <c r="F22" s="19">
        <f t="shared" si="1"/>
        <v>63</v>
      </c>
    </row>
    <row r="23" s="2" customFormat="1" ht="15" customHeight="1" spans="1:6">
      <c r="A23" s="16">
        <v>19</v>
      </c>
      <c r="B23" s="16" t="s">
        <v>331</v>
      </c>
      <c r="C23" s="17" t="s">
        <v>10</v>
      </c>
      <c r="D23" s="16">
        <v>1.5</v>
      </c>
      <c r="E23" s="18">
        <f t="shared" si="0"/>
        <v>1500</v>
      </c>
      <c r="F23" s="19">
        <f t="shared" si="1"/>
        <v>63</v>
      </c>
    </row>
    <row r="24" s="2" customFormat="1" ht="15" customHeight="1" spans="1:6">
      <c r="A24" s="16">
        <v>20</v>
      </c>
      <c r="B24" s="16" t="s">
        <v>332</v>
      </c>
      <c r="C24" s="17" t="s">
        <v>10</v>
      </c>
      <c r="D24" s="16">
        <v>1</v>
      </c>
      <c r="E24" s="18">
        <f t="shared" si="0"/>
        <v>1000</v>
      </c>
      <c r="F24" s="19">
        <f t="shared" si="1"/>
        <v>42</v>
      </c>
    </row>
    <row r="25" s="33" customFormat="1" ht="15" customHeight="1" spans="1:6">
      <c r="A25" s="16">
        <v>21</v>
      </c>
      <c r="B25" s="16" t="s">
        <v>333</v>
      </c>
      <c r="C25" s="17" t="s">
        <v>10</v>
      </c>
      <c r="D25" s="16">
        <v>2</v>
      </c>
      <c r="E25" s="18">
        <f t="shared" si="0"/>
        <v>2000</v>
      </c>
      <c r="F25" s="19">
        <f t="shared" si="1"/>
        <v>84</v>
      </c>
    </row>
    <row r="26" s="33" customFormat="1" ht="15" customHeight="1" spans="1:6">
      <c r="A26" s="16">
        <v>22</v>
      </c>
      <c r="B26" s="16" t="s">
        <v>334</v>
      </c>
      <c r="C26" s="17" t="s">
        <v>10</v>
      </c>
      <c r="D26" s="16">
        <v>1.2</v>
      </c>
      <c r="E26" s="18">
        <f t="shared" si="0"/>
        <v>1200</v>
      </c>
      <c r="F26" s="19">
        <f t="shared" si="1"/>
        <v>50.4</v>
      </c>
    </row>
    <row r="27" s="33" customFormat="1" ht="15" customHeight="1" spans="1:6">
      <c r="A27" s="16">
        <v>23</v>
      </c>
      <c r="B27" s="16" t="s">
        <v>335</v>
      </c>
      <c r="C27" s="17" t="s">
        <v>10</v>
      </c>
      <c r="D27" s="16">
        <v>1</v>
      </c>
      <c r="E27" s="18">
        <f t="shared" si="0"/>
        <v>1000</v>
      </c>
      <c r="F27" s="19">
        <f t="shared" si="1"/>
        <v>42</v>
      </c>
    </row>
    <row r="28" s="33" customFormat="1" ht="15" customHeight="1" spans="1:6">
      <c r="A28" s="16">
        <v>24</v>
      </c>
      <c r="B28" s="16" t="s">
        <v>336</v>
      </c>
      <c r="C28" s="17" t="s">
        <v>10</v>
      </c>
      <c r="D28" s="16">
        <v>1</v>
      </c>
      <c r="E28" s="18">
        <f t="shared" si="0"/>
        <v>1000</v>
      </c>
      <c r="F28" s="19">
        <f t="shared" si="1"/>
        <v>42</v>
      </c>
    </row>
    <row r="29" s="33" customFormat="1" ht="15" customHeight="1" spans="1:6">
      <c r="A29" s="16">
        <v>25</v>
      </c>
      <c r="B29" s="16" t="s">
        <v>337</v>
      </c>
      <c r="C29" s="17" t="s">
        <v>10</v>
      </c>
      <c r="D29" s="16">
        <v>1</v>
      </c>
      <c r="E29" s="18">
        <f t="shared" si="0"/>
        <v>1000</v>
      </c>
      <c r="F29" s="19">
        <f t="shared" si="1"/>
        <v>42</v>
      </c>
    </row>
    <row r="30" s="33" customFormat="1" ht="15" customHeight="1" spans="1:6">
      <c r="A30" s="16">
        <v>26</v>
      </c>
      <c r="B30" s="16" t="s">
        <v>338</v>
      </c>
      <c r="C30" s="17" t="s">
        <v>10</v>
      </c>
      <c r="D30" s="16">
        <v>1.5</v>
      </c>
      <c r="E30" s="18">
        <f t="shared" si="0"/>
        <v>1500</v>
      </c>
      <c r="F30" s="19">
        <f t="shared" si="1"/>
        <v>63</v>
      </c>
    </row>
    <row r="31" s="33" customFormat="1" ht="15" customHeight="1" spans="1:6">
      <c r="A31" s="16">
        <v>27</v>
      </c>
      <c r="B31" s="16" t="s">
        <v>339</v>
      </c>
      <c r="C31" s="17" t="s">
        <v>10</v>
      </c>
      <c r="D31" s="16">
        <v>1</v>
      </c>
      <c r="E31" s="18">
        <f t="shared" si="0"/>
        <v>1000</v>
      </c>
      <c r="F31" s="19">
        <f t="shared" si="1"/>
        <v>42</v>
      </c>
    </row>
    <row r="32" s="33" customFormat="1" ht="15" customHeight="1" spans="1:6">
      <c r="A32" s="16">
        <v>28</v>
      </c>
      <c r="B32" s="16" t="s">
        <v>340</v>
      </c>
      <c r="C32" s="17" t="s">
        <v>10</v>
      </c>
      <c r="D32" s="16">
        <v>1.6</v>
      </c>
      <c r="E32" s="18">
        <f t="shared" si="0"/>
        <v>1600</v>
      </c>
      <c r="F32" s="19">
        <f t="shared" si="1"/>
        <v>67.2</v>
      </c>
    </row>
    <row r="33" s="33" customFormat="1" ht="15" customHeight="1" spans="1:6">
      <c r="A33" s="16">
        <v>29</v>
      </c>
      <c r="B33" s="16" t="s">
        <v>341</v>
      </c>
      <c r="C33" s="17" t="s">
        <v>10</v>
      </c>
      <c r="D33" s="16">
        <v>1</v>
      </c>
      <c r="E33" s="18">
        <f t="shared" si="0"/>
        <v>1000</v>
      </c>
      <c r="F33" s="19">
        <f t="shared" si="1"/>
        <v>42</v>
      </c>
    </row>
    <row r="34" s="33" customFormat="1" ht="15" customHeight="1" spans="1:6">
      <c r="A34" s="16">
        <v>30</v>
      </c>
      <c r="B34" s="16" t="s">
        <v>342</v>
      </c>
      <c r="C34" s="17" t="s">
        <v>10</v>
      </c>
      <c r="D34" s="16">
        <v>2</v>
      </c>
      <c r="E34" s="18">
        <f t="shared" si="0"/>
        <v>2000</v>
      </c>
      <c r="F34" s="19">
        <f t="shared" si="1"/>
        <v>84</v>
      </c>
    </row>
    <row r="35" s="33" customFormat="1" ht="15" customHeight="1" spans="1:6">
      <c r="A35" s="16">
        <v>31</v>
      </c>
      <c r="B35" s="16" t="s">
        <v>343</v>
      </c>
      <c r="C35" s="17" t="s">
        <v>10</v>
      </c>
      <c r="D35" s="16">
        <v>1.5</v>
      </c>
      <c r="E35" s="18">
        <f t="shared" ref="E35:E66" si="2">SUM(D35*1000)</f>
        <v>1500</v>
      </c>
      <c r="F35" s="19">
        <f t="shared" si="1"/>
        <v>63</v>
      </c>
    </row>
    <row r="36" s="33" customFormat="1" ht="15" customHeight="1" spans="1:6">
      <c r="A36" s="16">
        <v>32</v>
      </c>
      <c r="B36" s="16" t="s">
        <v>344</v>
      </c>
      <c r="C36" s="17" t="s">
        <v>10</v>
      </c>
      <c r="D36" s="16">
        <v>7</v>
      </c>
      <c r="E36" s="18">
        <f t="shared" si="2"/>
        <v>7000</v>
      </c>
      <c r="F36" s="19">
        <f t="shared" si="1"/>
        <v>294</v>
      </c>
    </row>
    <row r="37" s="33" customFormat="1" ht="15" customHeight="1" spans="1:6">
      <c r="A37" s="16">
        <v>33</v>
      </c>
      <c r="B37" s="16" t="s">
        <v>345</v>
      </c>
      <c r="C37" s="17" t="s">
        <v>10</v>
      </c>
      <c r="D37" s="16">
        <v>3</v>
      </c>
      <c r="E37" s="18">
        <f t="shared" si="2"/>
        <v>3000</v>
      </c>
      <c r="F37" s="19">
        <f t="shared" si="1"/>
        <v>126</v>
      </c>
    </row>
    <row r="38" s="33" customFormat="1" ht="15" customHeight="1" spans="1:6">
      <c r="A38" s="16">
        <v>34</v>
      </c>
      <c r="B38" s="16" t="s">
        <v>346</v>
      </c>
      <c r="C38" s="17" t="s">
        <v>10</v>
      </c>
      <c r="D38" s="16">
        <v>2</v>
      </c>
      <c r="E38" s="18">
        <f t="shared" si="2"/>
        <v>2000</v>
      </c>
      <c r="F38" s="19">
        <f t="shared" ref="F38:F69" si="3">D38*42</f>
        <v>84</v>
      </c>
    </row>
    <row r="39" s="33" customFormat="1" ht="15" customHeight="1" spans="1:6">
      <c r="A39" s="16">
        <v>35</v>
      </c>
      <c r="B39" s="16" t="s">
        <v>347</v>
      </c>
      <c r="C39" s="17" t="s">
        <v>10</v>
      </c>
      <c r="D39" s="16">
        <v>2</v>
      </c>
      <c r="E39" s="18">
        <f t="shared" si="2"/>
        <v>2000</v>
      </c>
      <c r="F39" s="19">
        <f t="shared" si="3"/>
        <v>84</v>
      </c>
    </row>
    <row r="40" s="33" customFormat="1" ht="15" customHeight="1" spans="1:6">
      <c r="A40" s="16">
        <v>36</v>
      </c>
      <c r="B40" s="16" t="s">
        <v>348</v>
      </c>
      <c r="C40" s="17" t="s">
        <v>10</v>
      </c>
      <c r="D40" s="16">
        <v>3</v>
      </c>
      <c r="E40" s="18">
        <f t="shared" si="2"/>
        <v>3000</v>
      </c>
      <c r="F40" s="19">
        <f t="shared" si="3"/>
        <v>126</v>
      </c>
    </row>
    <row r="41" s="33" customFormat="1" ht="15" customHeight="1" spans="1:6">
      <c r="A41" s="16">
        <v>37</v>
      </c>
      <c r="B41" s="16" t="s">
        <v>349</v>
      </c>
      <c r="C41" s="17" t="s">
        <v>10</v>
      </c>
      <c r="D41" s="16">
        <v>2</v>
      </c>
      <c r="E41" s="18">
        <f t="shared" si="2"/>
        <v>2000</v>
      </c>
      <c r="F41" s="19">
        <f t="shared" si="3"/>
        <v>84</v>
      </c>
    </row>
    <row r="42" s="33" customFormat="1" ht="15" customHeight="1" spans="1:6">
      <c r="A42" s="16">
        <v>38</v>
      </c>
      <c r="B42" s="16" t="s">
        <v>350</v>
      </c>
      <c r="C42" s="17" t="s">
        <v>10</v>
      </c>
      <c r="D42" s="16">
        <v>2</v>
      </c>
      <c r="E42" s="18">
        <f t="shared" si="2"/>
        <v>2000</v>
      </c>
      <c r="F42" s="19">
        <f t="shared" si="3"/>
        <v>84</v>
      </c>
    </row>
    <row r="43" s="33" customFormat="1" ht="15" customHeight="1" spans="1:6">
      <c r="A43" s="16">
        <v>39</v>
      </c>
      <c r="B43" s="16" t="s">
        <v>351</v>
      </c>
      <c r="C43" s="17" t="s">
        <v>10</v>
      </c>
      <c r="D43" s="16">
        <v>2.5</v>
      </c>
      <c r="E43" s="18">
        <f t="shared" si="2"/>
        <v>2500</v>
      </c>
      <c r="F43" s="19">
        <f t="shared" si="3"/>
        <v>105</v>
      </c>
    </row>
    <row r="44" s="33" customFormat="1" ht="15" customHeight="1" spans="1:6">
      <c r="A44" s="16">
        <v>40</v>
      </c>
      <c r="B44" s="16" t="s">
        <v>352</v>
      </c>
      <c r="C44" s="17" t="s">
        <v>10</v>
      </c>
      <c r="D44" s="16">
        <v>2</v>
      </c>
      <c r="E44" s="18">
        <f t="shared" si="2"/>
        <v>2000</v>
      </c>
      <c r="F44" s="19">
        <f t="shared" si="3"/>
        <v>84</v>
      </c>
    </row>
    <row r="45" s="33" customFormat="1" ht="15" customHeight="1" spans="1:6">
      <c r="A45" s="16">
        <v>41</v>
      </c>
      <c r="B45" s="16" t="s">
        <v>353</v>
      </c>
      <c r="C45" s="17" t="s">
        <v>10</v>
      </c>
      <c r="D45" s="16">
        <v>1.5</v>
      </c>
      <c r="E45" s="18">
        <f t="shared" si="2"/>
        <v>1500</v>
      </c>
      <c r="F45" s="19">
        <f t="shared" si="3"/>
        <v>63</v>
      </c>
    </row>
    <row r="46" s="33" customFormat="1" ht="15" customHeight="1" spans="1:6">
      <c r="A46" s="16">
        <v>42</v>
      </c>
      <c r="B46" s="16" t="s">
        <v>354</v>
      </c>
      <c r="C46" s="17" t="s">
        <v>10</v>
      </c>
      <c r="D46" s="16">
        <v>1.5</v>
      </c>
      <c r="E46" s="18">
        <f t="shared" si="2"/>
        <v>1500</v>
      </c>
      <c r="F46" s="19">
        <f t="shared" si="3"/>
        <v>63</v>
      </c>
    </row>
    <row r="47" s="33" customFormat="1" ht="15" customHeight="1" spans="1:6">
      <c r="A47" s="16">
        <v>43</v>
      </c>
      <c r="B47" s="16" t="s">
        <v>355</v>
      </c>
      <c r="C47" s="17" t="s">
        <v>10</v>
      </c>
      <c r="D47" s="16">
        <v>4</v>
      </c>
      <c r="E47" s="18">
        <f t="shared" si="2"/>
        <v>4000</v>
      </c>
      <c r="F47" s="19">
        <f t="shared" si="3"/>
        <v>168</v>
      </c>
    </row>
    <row r="48" s="33" customFormat="1" ht="15" customHeight="1" spans="1:6">
      <c r="A48" s="16">
        <v>44</v>
      </c>
      <c r="B48" s="16" t="s">
        <v>356</v>
      </c>
      <c r="C48" s="17" t="s">
        <v>10</v>
      </c>
      <c r="D48" s="16">
        <v>8</v>
      </c>
      <c r="E48" s="18">
        <f t="shared" si="2"/>
        <v>8000</v>
      </c>
      <c r="F48" s="19">
        <f t="shared" si="3"/>
        <v>336</v>
      </c>
    </row>
    <row r="49" s="33" customFormat="1" ht="15" customHeight="1" spans="1:6">
      <c r="A49" s="16">
        <v>45</v>
      </c>
      <c r="B49" s="16" t="s">
        <v>357</v>
      </c>
      <c r="C49" s="17" t="s">
        <v>10</v>
      </c>
      <c r="D49" s="16">
        <v>4</v>
      </c>
      <c r="E49" s="18">
        <f t="shared" si="2"/>
        <v>4000</v>
      </c>
      <c r="F49" s="19">
        <f t="shared" si="3"/>
        <v>168</v>
      </c>
    </row>
    <row r="50" s="33" customFormat="1" ht="15" customHeight="1" spans="1:6">
      <c r="A50" s="16">
        <v>46</v>
      </c>
      <c r="B50" s="16" t="s">
        <v>358</v>
      </c>
      <c r="C50" s="17" t="s">
        <v>10</v>
      </c>
      <c r="D50" s="16">
        <v>4</v>
      </c>
      <c r="E50" s="18">
        <f t="shared" si="2"/>
        <v>4000</v>
      </c>
      <c r="F50" s="19">
        <f t="shared" si="3"/>
        <v>168</v>
      </c>
    </row>
    <row r="51" s="33" customFormat="1" ht="15" customHeight="1" spans="1:6">
      <c r="A51" s="16">
        <v>47</v>
      </c>
      <c r="B51" s="16" t="s">
        <v>359</v>
      </c>
      <c r="C51" s="17" t="s">
        <v>10</v>
      </c>
      <c r="D51" s="16">
        <v>3</v>
      </c>
      <c r="E51" s="18">
        <f t="shared" si="2"/>
        <v>3000</v>
      </c>
      <c r="F51" s="19">
        <f t="shared" si="3"/>
        <v>126</v>
      </c>
    </row>
    <row r="52" s="33" customFormat="1" ht="15" customHeight="1" spans="1:6">
      <c r="A52" s="16">
        <v>48</v>
      </c>
      <c r="B52" s="16" t="s">
        <v>360</v>
      </c>
      <c r="C52" s="17" t="s">
        <v>10</v>
      </c>
      <c r="D52" s="16">
        <v>3</v>
      </c>
      <c r="E52" s="18">
        <f t="shared" si="2"/>
        <v>3000</v>
      </c>
      <c r="F52" s="19">
        <f t="shared" si="3"/>
        <v>126</v>
      </c>
    </row>
    <row r="53" s="33" customFormat="1" ht="15" customHeight="1" spans="1:6">
      <c r="A53" s="16">
        <v>49</v>
      </c>
      <c r="B53" s="16" t="s">
        <v>361</v>
      </c>
      <c r="C53" s="17" t="s">
        <v>10</v>
      </c>
      <c r="D53" s="16">
        <v>2</v>
      </c>
      <c r="E53" s="18">
        <f t="shared" si="2"/>
        <v>2000</v>
      </c>
      <c r="F53" s="19">
        <f t="shared" si="3"/>
        <v>84</v>
      </c>
    </row>
    <row r="54" s="33" customFormat="1" ht="15" customHeight="1" spans="1:6">
      <c r="A54" s="16">
        <v>50</v>
      </c>
      <c r="B54" s="16" t="s">
        <v>362</v>
      </c>
      <c r="C54" s="17" t="s">
        <v>10</v>
      </c>
      <c r="D54" s="16">
        <v>2</v>
      </c>
      <c r="E54" s="18">
        <f t="shared" si="2"/>
        <v>2000</v>
      </c>
      <c r="F54" s="19">
        <f t="shared" si="3"/>
        <v>84</v>
      </c>
    </row>
    <row r="55" s="33" customFormat="1" ht="15" customHeight="1" spans="1:6">
      <c r="A55" s="16">
        <v>51</v>
      </c>
      <c r="B55" s="16" t="s">
        <v>363</v>
      </c>
      <c r="C55" s="17" t="s">
        <v>10</v>
      </c>
      <c r="D55" s="16">
        <v>3.5</v>
      </c>
      <c r="E55" s="18">
        <f t="shared" si="2"/>
        <v>3500</v>
      </c>
      <c r="F55" s="19">
        <f t="shared" si="3"/>
        <v>147</v>
      </c>
    </row>
    <row r="56" s="33" customFormat="1" ht="15" customHeight="1" spans="1:6">
      <c r="A56" s="16">
        <v>52</v>
      </c>
      <c r="B56" s="16" t="s">
        <v>364</v>
      </c>
      <c r="C56" s="17" t="s">
        <v>10</v>
      </c>
      <c r="D56" s="16">
        <v>3.2</v>
      </c>
      <c r="E56" s="18">
        <f t="shared" si="2"/>
        <v>3200</v>
      </c>
      <c r="F56" s="19">
        <f t="shared" si="3"/>
        <v>134.4</v>
      </c>
    </row>
    <row r="57" s="33" customFormat="1" ht="15" customHeight="1" spans="1:6">
      <c r="A57" s="16">
        <v>53</v>
      </c>
      <c r="B57" s="16" t="s">
        <v>365</v>
      </c>
      <c r="C57" s="17" t="s">
        <v>10</v>
      </c>
      <c r="D57" s="16">
        <v>2</v>
      </c>
      <c r="E57" s="18">
        <f t="shared" si="2"/>
        <v>2000</v>
      </c>
      <c r="F57" s="19">
        <f t="shared" si="3"/>
        <v>84</v>
      </c>
    </row>
    <row r="58" s="33" customFormat="1" ht="15" customHeight="1" spans="1:6">
      <c r="A58" s="16">
        <v>54</v>
      </c>
      <c r="B58" s="16" t="s">
        <v>366</v>
      </c>
      <c r="C58" s="17" t="s">
        <v>10</v>
      </c>
      <c r="D58" s="16">
        <v>9</v>
      </c>
      <c r="E58" s="18">
        <f t="shared" si="2"/>
        <v>9000</v>
      </c>
      <c r="F58" s="19">
        <f t="shared" si="3"/>
        <v>378</v>
      </c>
    </row>
    <row r="59" s="33" customFormat="1" ht="15" customHeight="1" spans="1:6">
      <c r="A59" s="16">
        <v>55</v>
      </c>
      <c r="B59" s="16" t="s">
        <v>367</v>
      </c>
      <c r="C59" s="17" t="s">
        <v>10</v>
      </c>
      <c r="D59" s="16">
        <v>3</v>
      </c>
      <c r="E59" s="18">
        <f t="shared" si="2"/>
        <v>3000</v>
      </c>
      <c r="F59" s="19">
        <f t="shared" si="3"/>
        <v>126</v>
      </c>
    </row>
    <row r="60" s="33" customFormat="1" ht="15" customHeight="1" spans="1:6">
      <c r="A60" s="16">
        <v>56</v>
      </c>
      <c r="B60" s="16" t="s">
        <v>368</v>
      </c>
      <c r="C60" s="17" t="s">
        <v>10</v>
      </c>
      <c r="D60" s="16">
        <v>23</v>
      </c>
      <c r="E60" s="18">
        <f t="shared" si="2"/>
        <v>23000</v>
      </c>
      <c r="F60" s="19">
        <f t="shared" si="3"/>
        <v>966</v>
      </c>
    </row>
    <row r="61" s="33" customFormat="1" ht="15" customHeight="1" spans="1:6">
      <c r="A61" s="16">
        <v>57</v>
      </c>
      <c r="B61" s="16" t="s">
        <v>369</v>
      </c>
      <c r="C61" s="17" t="s">
        <v>10</v>
      </c>
      <c r="D61" s="16">
        <v>3.12</v>
      </c>
      <c r="E61" s="18">
        <f t="shared" si="2"/>
        <v>3120</v>
      </c>
      <c r="F61" s="19">
        <f t="shared" si="3"/>
        <v>131.04</v>
      </c>
    </row>
    <row r="62" s="33" customFormat="1" ht="15" customHeight="1" spans="1:6">
      <c r="A62" s="16">
        <v>58</v>
      </c>
      <c r="B62" s="16" t="s">
        <v>370</v>
      </c>
      <c r="C62" s="17" t="s">
        <v>10</v>
      </c>
      <c r="D62" s="16">
        <v>1.56</v>
      </c>
      <c r="E62" s="18">
        <f t="shared" si="2"/>
        <v>1560</v>
      </c>
      <c r="F62" s="19">
        <f t="shared" si="3"/>
        <v>65.52</v>
      </c>
    </row>
    <row r="63" s="33" customFormat="1" ht="15" customHeight="1" spans="1:6">
      <c r="A63" s="16">
        <v>59</v>
      </c>
      <c r="B63" s="16" t="s">
        <v>371</v>
      </c>
      <c r="C63" s="17" t="s">
        <v>10</v>
      </c>
      <c r="D63" s="16">
        <v>2.52</v>
      </c>
      <c r="E63" s="18">
        <f t="shared" si="2"/>
        <v>2520</v>
      </c>
      <c r="F63" s="19">
        <f t="shared" si="3"/>
        <v>105.84</v>
      </c>
    </row>
    <row r="64" s="33" customFormat="1" ht="15" customHeight="1" spans="1:6">
      <c r="A64" s="16">
        <v>60</v>
      </c>
      <c r="B64" s="16" t="s">
        <v>372</v>
      </c>
      <c r="C64" s="17" t="s">
        <v>10</v>
      </c>
      <c r="D64" s="16">
        <v>1.2</v>
      </c>
      <c r="E64" s="18">
        <f t="shared" si="2"/>
        <v>1200</v>
      </c>
      <c r="F64" s="19">
        <f t="shared" si="3"/>
        <v>50.4</v>
      </c>
    </row>
    <row r="65" s="33" customFormat="1" ht="15" customHeight="1" spans="1:6">
      <c r="A65" s="16">
        <v>61</v>
      </c>
      <c r="B65" s="16" t="s">
        <v>373</v>
      </c>
      <c r="C65" s="17" t="s">
        <v>10</v>
      </c>
      <c r="D65" s="16">
        <v>1.2</v>
      </c>
      <c r="E65" s="18">
        <f t="shared" si="2"/>
        <v>1200</v>
      </c>
      <c r="F65" s="19">
        <f t="shared" si="3"/>
        <v>50.4</v>
      </c>
    </row>
    <row r="66" s="33" customFormat="1" ht="15" customHeight="1" spans="1:6">
      <c r="A66" s="16">
        <v>62</v>
      </c>
      <c r="B66" s="16" t="s">
        <v>374</v>
      </c>
      <c r="C66" s="17" t="s">
        <v>10</v>
      </c>
      <c r="D66" s="16">
        <v>1.56</v>
      </c>
      <c r="E66" s="18">
        <f t="shared" si="2"/>
        <v>1560</v>
      </c>
      <c r="F66" s="19">
        <f t="shared" si="3"/>
        <v>65.52</v>
      </c>
    </row>
    <row r="67" s="33" customFormat="1" ht="15" customHeight="1" spans="1:6">
      <c r="A67" s="16">
        <v>63</v>
      </c>
      <c r="B67" s="16" t="s">
        <v>375</v>
      </c>
      <c r="C67" s="17" t="s">
        <v>10</v>
      </c>
      <c r="D67" s="16">
        <v>1.08</v>
      </c>
      <c r="E67" s="18">
        <f t="shared" ref="E67:E96" si="4">SUM(D67*1000)</f>
        <v>1080</v>
      </c>
      <c r="F67" s="19">
        <f t="shared" si="3"/>
        <v>45.36</v>
      </c>
    </row>
    <row r="68" s="33" customFormat="1" ht="15" customHeight="1" spans="1:6">
      <c r="A68" s="16">
        <v>64</v>
      </c>
      <c r="B68" s="16" t="s">
        <v>376</v>
      </c>
      <c r="C68" s="17" t="s">
        <v>10</v>
      </c>
      <c r="D68" s="16">
        <v>0.48</v>
      </c>
      <c r="E68" s="18">
        <f t="shared" si="4"/>
        <v>480</v>
      </c>
      <c r="F68" s="19">
        <f t="shared" si="3"/>
        <v>20.16</v>
      </c>
    </row>
    <row r="69" s="33" customFormat="1" ht="15" customHeight="1" spans="1:6">
      <c r="A69" s="16">
        <v>65</v>
      </c>
      <c r="B69" s="16" t="s">
        <v>377</v>
      </c>
      <c r="C69" s="17" t="s">
        <v>10</v>
      </c>
      <c r="D69" s="16">
        <v>1.2</v>
      </c>
      <c r="E69" s="18">
        <f t="shared" si="4"/>
        <v>1200</v>
      </c>
      <c r="F69" s="19">
        <f t="shared" si="3"/>
        <v>50.4</v>
      </c>
    </row>
    <row r="70" s="33" customFormat="1" ht="15" customHeight="1" spans="1:6">
      <c r="A70" s="16">
        <v>66</v>
      </c>
      <c r="B70" s="16" t="s">
        <v>378</v>
      </c>
      <c r="C70" s="17" t="s">
        <v>10</v>
      </c>
      <c r="D70" s="16">
        <v>1.32</v>
      </c>
      <c r="E70" s="18">
        <f t="shared" si="4"/>
        <v>1320</v>
      </c>
      <c r="F70" s="19">
        <f t="shared" ref="F70:F96" si="5">D70*42</f>
        <v>55.44</v>
      </c>
    </row>
    <row r="71" s="33" customFormat="1" ht="15" customHeight="1" spans="1:6">
      <c r="A71" s="16">
        <v>67</v>
      </c>
      <c r="B71" s="16" t="s">
        <v>379</v>
      </c>
      <c r="C71" s="17" t="s">
        <v>10</v>
      </c>
      <c r="D71" s="16">
        <v>1.32</v>
      </c>
      <c r="E71" s="18">
        <f t="shared" si="4"/>
        <v>1320</v>
      </c>
      <c r="F71" s="19">
        <f t="shared" si="5"/>
        <v>55.44</v>
      </c>
    </row>
    <row r="72" s="33" customFormat="1" ht="15" customHeight="1" spans="1:6">
      <c r="A72" s="16">
        <v>68</v>
      </c>
      <c r="B72" s="16" t="s">
        <v>380</v>
      </c>
      <c r="C72" s="17" t="s">
        <v>10</v>
      </c>
      <c r="D72" s="16">
        <v>1.68</v>
      </c>
      <c r="E72" s="18">
        <f t="shared" si="4"/>
        <v>1680</v>
      </c>
      <c r="F72" s="19">
        <f t="shared" si="5"/>
        <v>70.56</v>
      </c>
    </row>
    <row r="73" s="33" customFormat="1" ht="15" customHeight="1" spans="1:6">
      <c r="A73" s="16">
        <v>69</v>
      </c>
      <c r="B73" s="16" t="s">
        <v>381</v>
      </c>
      <c r="C73" s="17" t="s">
        <v>10</v>
      </c>
      <c r="D73" s="16">
        <v>2.16</v>
      </c>
      <c r="E73" s="18">
        <f t="shared" si="4"/>
        <v>2160</v>
      </c>
      <c r="F73" s="19">
        <f t="shared" si="5"/>
        <v>90.72</v>
      </c>
    </row>
    <row r="74" s="33" customFormat="1" ht="15" customHeight="1" spans="1:6">
      <c r="A74" s="16">
        <v>70</v>
      </c>
      <c r="B74" s="16" t="s">
        <v>382</v>
      </c>
      <c r="C74" s="17" t="s">
        <v>10</v>
      </c>
      <c r="D74" s="16">
        <v>1.56</v>
      </c>
      <c r="E74" s="18">
        <f t="shared" si="4"/>
        <v>1560</v>
      </c>
      <c r="F74" s="19">
        <f t="shared" si="5"/>
        <v>65.52</v>
      </c>
    </row>
    <row r="75" s="33" customFormat="1" ht="15" customHeight="1" spans="1:6">
      <c r="A75" s="16">
        <v>71</v>
      </c>
      <c r="B75" s="16" t="s">
        <v>383</v>
      </c>
      <c r="C75" s="17" t="s">
        <v>10</v>
      </c>
      <c r="D75" s="16">
        <v>1.2</v>
      </c>
      <c r="E75" s="18">
        <f t="shared" si="4"/>
        <v>1200</v>
      </c>
      <c r="F75" s="19">
        <f t="shared" si="5"/>
        <v>50.4</v>
      </c>
    </row>
    <row r="76" s="33" customFormat="1" ht="15" customHeight="1" spans="1:6">
      <c r="A76" s="16">
        <v>72</v>
      </c>
      <c r="B76" s="16" t="s">
        <v>384</v>
      </c>
      <c r="C76" s="17" t="s">
        <v>10</v>
      </c>
      <c r="D76" s="16">
        <v>2.72</v>
      </c>
      <c r="E76" s="18">
        <f t="shared" si="4"/>
        <v>2720</v>
      </c>
      <c r="F76" s="19">
        <f t="shared" si="5"/>
        <v>114.24</v>
      </c>
    </row>
    <row r="77" s="33" customFormat="1" ht="15" customHeight="1" spans="1:6">
      <c r="A77" s="16">
        <v>73</v>
      </c>
      <c r="B77" s="16" t="s">
        <v>385</v>
      </c>
      <c r="C77" s="17" t="s">
        <v>10</v>
      </c>
      <c r="D77" s="16">
        <v>2.5</v>
      </c>
      <c r="E77" s="18">
        <f t="shared" si="4"/>
        <v>2500</v>
      </c>
      <c r="F77" s="19">
        <f t="shared" si="5"/>
        <v>105</v>
      </c>
    </row>
    <row r="78" s="33" customFormat="1" ht="15" customHeight="1" spans="1:6">
      <c r="A78" s="16">
        <v>74</v>
      </c>
      <c r="B78" s="16" t="s">
        <v>386</v>
      </c>
      <c r="C78" s="17" t="s">
        <v>10</v>
      </c>
      <c r="D78" s="16">
        <v>1.5</v>
      </c>
      <c r="E78" s="18">
        <f t="shared" si="4"/>
        <v>1500</v>
      </c>
      <c r="F78" s="19">
        <f t="shared" si="5"/>
        <v>63</v>
      </c>
    </row>
    <row r="79" s="33" customFormat="1" ht="15" customHeight="1" spans="1:6">
      <c r="A79" s="16">
        <v>75</v>
      </c>
      <c r="B79" s="16" t="s">
        <v>387</v>
      </c>
      <c r="C79" s="17" t="s">
        <v>10</v>
      </c>
      <c r="D79" s="16">
        <v>0.8</v>
      </c>
      <c r="E79" s="18">
        <f t="shared" si="4"/>
        <v>800</v>
      </c>
      <c r="F79" s="19">
        <f t="shared" si="5"/>
        <v>33.6</v>
      </c>
    </row>
    <row r="80" s="33" customFormat="1" ht="15" customHeight="1" spans="1:6">
      <c r="A80" s="16">
        <v>76</v>
      </c>
      <c r="B80" s="16" t="s">
        <v>388</v>
      </c>
      <c r="C80" s="17" t="s">
        <v>10</v>
      </c>
      <c r="D80" s="16">
        <v>1.5</v>
      </c>
      <c r="E80" s="18">
        <f t="shared" si="4"/>
        <v>1500</v>
      </c>
      <c r="F80" s="19">
        <f t="shared" si="5"/>
        <v>63</v>
      </c>
    </row>
    <row r="81" s="33" customFormat="1" ht="15" customHeight="1" spans="1:6">
      <c r="A81" s="16">
        <v>77</v>
      </c>
      <c r="B81" s="16" t="s">
        <v>389</v>
      </c>
      <c r="C81" s="17" t="s">
        <v>10</v>
      </c>
      <c r="D81" s="16">
        <v>1</v>
      </c>
      <c r="E81" s="18">
        <f t="shared" si="4"/>
        <v>1000</v>
      </c>
      <c r="F81" s="19">
        <f t="shared" si="5"/>
        <v>42</v>
      </c>
    </row>
    <row r="82" s="33" customFormat="1" ht="15" customHeight="1" spans="1:6">
      <c r="A82" s="16">
        <v>78</v>
      </c>
      <c r="B82" s="16" t="s">
        <v>390</v>
      </c>
      <c r="C82" s="17" t="s">
        <v>10</v>
      </c>
      <c r="D82" s="16">
        <v>4.5</v>
      </c>
      <c r="E82" s="18">
        <f t="shared" si="4"/>
        <v>4500</v>
      </c>
      <c r="F82" s="19">
        <f t="shared" si="5"/>
        <v>189</v>
      </c>
    </row>
    <row r="83" s="33" customFormat="1" ht="15" customHeight="1" spans="1:6">
      <c r="A83" s="16">
        <v>79</v>
      </c>
      <c r="B83" s="16" t="s">
        <v>391</v>
      </c>
      <c r="C83" s="17" t="s">
        <v>10</v>
      </c>
      <c r="D83" s="16">
        <v>1.5</v>
      </c>
      <c r="E83" s="18">
        <f t="shared" si="4"/>
        <v>1500</v>
      </c>
      <c r="F83" s="19">
        <f t="shared" si="5"/>
        <v>63</v>
      </c>
    </row>
    <row r="84" s="33" customFormat="1" ht="15" customHeight="1" spans="1:6">
      <c r="A84" s="16">
        <v>80</v>
      </c>
      <c r="B84" s="16" t="s">
        <v>392</v>
      </c>
      <c r="C84" s="17" t="s">
        <v>10</v>
      </c>
      <c r="D84" s="16">
        <v>3</v>
      </c>
      <c r="E84" s="18">
        <f t="shared" si="4"/>
        <v>3000</v>
      </c>
      <c r="F84" s="19">
        <f t="shared" si="5"/>
        <v>126</v>
      </c>
    </row>
    <row r="85" s="33" customFormat="1" ht="15" customHeight="1" spans="1:6">
      <c r="A85" s="16">
        <v>81</v>
      </c>
      <c r="B85" s="16" t="s">
        <v>393</v>
      </c>
      <c r="C85" s="17" t="s">
        <v>10</v>
      </c>
      <c r="D85" s="16">
        <v>1</v>
      </c>
      <c r="E85" s="18">
        <f t="shared" si="4"/>
        <v>1000</v>
      </c>
      <c r="F85" s="19">
        <f t="shared" si="5"/>
        <v>42</v>
      </c>
    </row>
    <row r="86" s="33" customFormat="1" ht="15" customHeight="1" spans="1:6">
      <c r="A86" s="16">
        <v>82</v>
      </c>
      <c r="B86" s="16" t="s">
        <v>394</v>
      </c>
      <c r="C86" s="17" t="s">
        <v>10</v>
      </c>
      <c r="D86" s="16">
        <v>1.3</v>
      </c>
      <c r="E86" s="18">
        <f t="shared" si="4"/>
        <v>1300</v>
      </c>
      <c r="F86" s="19">
        <f t="shared" si="5"/>
        <v>54.6</v>
      </c>
    </row>
    <row r="87" s="33" customFormat="1" ht="15" customHeight="1" spans="1:6">
      <c r="A87" s="16">
        <v>83</v>
      </c>
      <c r="B87" s="16" t="s">
        <v>395</v>
      </c>
      <c r="C87" s="17" t="s">
        <v>10</v>
      </c>
      <c r="D87" s="16">
        <v>3.5</v>
      </c>
      <c r="E87" s="18">
        <f t="shared" si="4"/>
        <v>3500</v>
      </c>
      <c r="F87" s="19">
        <f t="shared" si="5"/>
        <v>147</v>
      </c>
    </row>
    <row r="88" s="33" customFormat="1" ht="15" customHeight="1" spans="1:6">
      <c r="A88" s="16">
        <v>84</v>
      </c>
      <c r="B88" s="16" t="s">
        <v>396</v>
      </c>
      <c r="C88" s="17" t="s">
        <v>10</v>
      </c>
      <c r="D88" s="16">
        <v>1.5</v>
      </c>
      <c r="E88" s="18">
        <f t="shared" si="4"/>
        <v>1500</v>
      </c>
      <c r="F88" s="19">
        <f t="shared" si="5"/>
        <v>63</v>
      </c>
    </row>
    <row r="89" s="33" customFormat="1" ht="15" customHeight="1" spans="1:6">
      <c r="A89" s="16">
        <v>85</v>
      </c>
      <c r="B89" s="16" t="s">
        <v>397</v>
      </c>
      <c r="C89" s="17" t="s">
        <v>10</v>
      </c>
      <c r="D89" s="16">
        <v>1.5</v>
      </c>
      <c r="E89" s="18">
        <f t="shared" si="4"/>
        <v>1500</v>
      </c>
      <c r="F89" s="19">
        <f t="shared" si="5"/>
        <v>63</v>
      </c>
    </row>
    <row r="90" s="33" customFormat="1" ht="15" customHeight="1" spans="1:6">
      <c r="A90" s="16">
        <v>86</v>
      </c>
      <c r="B90" s="16" t="s">
        <v>398</v>
      </c>
      <c r="C90" s="17" t="s">
        <v>10</v>
      </c>
      <c r="D90" s="16">
        <v>1.5</v>
      </c>
      <c r="E90" s="18">
        <f t="shared" si="4"/>
        <v>1500</v>
      </c>
      <c r="F90" s="19">
        <f t="shared" si="5"/>
        <v>63</v>
      </c>
    </row>
    <row r="91" s="33" customFormat="1" ht="15" customHeight="1" spans="1:6">
      <c r="A91" s="16">
        <v>87</v>
      </c>
      <c r="B91" s="16" t="s">
        <v>399</v>
      </c>
      <c r="C91" s="17" t="s">
        <v>10</v>
      </c>
      <c r="D91" s="16">
        <v>1</v>
      </c>
      <c r="E91" s="18">
        <f t="shared" si="4"/>
        <v>1000</v>
      </c>
      <c r="F91" s="19">
        <f t="shared" si="5"/>
        <v>42</v>
      </c>
    </row>
    <row r="92" s="33" customFormat="1" ht="15" customHeight="1" spans="1:6">
      <c r="A92" s="16">
        <v>88</v>
      </c>
      <c r="B92" s="16" t="s">
        <v>400</v>
      </c>
      <c r="C92" s="17" t="s">
        <v>10</v>
      </c>
      <c r="D92" s="16">
        <v>2.5</v>
      </c>
      <c r="E92" s="18">
        <f t="shared" si="4"/>
        <v>2500</v>
      </c>
      <c r="F92" s="19">
        <f t="shared" si="5"/>
        <v>105</v>
      </c>
    </row>
    <row r="93" s="33" customFormat="1" ht="15" customHeight="1" spans="1:6">
      <c r="A93" s="16">
        <v>89</v>
      </c>
      <c r="B93" s="16" t="s">
        <v>401</v>
      </c>
      <c r="C93" s="17" t="s">
        <v>10</v>
      </c>
      <c r="D93" s="16">
        <v>2.5</v>
      </c>
      <c r="E93" s="18">
        <f t="shared" si="4"/>
        <v>2500</v>
      </c>
      <c r="F93" s="19">
        <f t="shared" si="5"/>
        <v>105</v>
      </c>
    </row>
    <row r="94" s="33" customFormat="1" ht="15" customHeight="1" spans="1:6">
      <c r="A94" s="16">
        <v>90</v>
      </c>
      <c r="B94" s="16" t="s">
        <v>402</v>
      </c>
      <c r="C94" s="17" t="s">
        <v>10</v>
      </c>
      <c r="D94" s="16">
        <v>0.5</v>
      </c>
      <c r="E94" s="18">
        <f t="shared" si="4"/>
        <v>500</v>
      </c>
      <c r="F94" s="19">
        <f t="shared" si="5"/>
        <v>21</v>
      </c>
    </row>
    <row r="95" s="33" customFormat="1" ht="15" customHeight="1" spans="1:6">
      <c r="A95" s="16">
        <v>91</v>
      </c>
      <c r="B95" s="16" t="s">
        <v>403</v>
      </c>
      <c r="C95" s="17" t="s">
        <v>10</v>
      </c>
      <c r="D95" s="16">
        <v>0.3</v>
      </c>
      <c r="E95" s="18">
        <f t="shared" si="4"/>
        <v>300</v>
      </c>
      <c r="F95" s="19">
        <f t="shared" si="5"/>
        <v>12.6</v>
      </c>
    </row>
    <row r="96" s="33" customFormat="1" ht="15" customHeight="1" spans="1:6">
      <c r="A96" s="16">
        <v>92</v>
      </c>
      <c r="B96" s="16" t="s">
        <v>404</v>
      </c>
      <c r="C96" s="17" t="s">
        <v>10</v>
      </c>
      <c r="D96" s="16">
        <v>1</v>
      </c>
      <c r="E96" s="18">
        <f t="shared" si="4"/>
        <v>1000</v>
      </c>
      <c r="F96" s="19">
        <f t="shared" si="5"/>
        <v>42</v>
      </c>
    </row>
    <row r="97" ht="24.75" customHeight="1" spans="1:6">
      <c r="A97" s="34"/>
      <c r="B97" s="20"/>
      <c r="C97" s="20"/>
      <c r="D97" s="21">
        <f>SUM(D5:D96)</f>
        <v>239.48</v>
      </c>
      <c r="E97" s="20">
        <f>SUM(E5:E96)</f>
        <v>239480</v>
      </c>
      <c r="F97" s="21">
        <f>SUM(F5:F96)</f>
        <v>10058.16</v>
      </c>
    </row>
    <row r="98" s="3" customFormat="1" ht="14.25" spans="1:6">
      <c r="A98" s="4"/>
      <c r="D98" s="22"/>
      <c r="E98" s="23"/>
      <c r="F98" s="23"/>
    </row>
    <row r="99" s="3" customFormat="1" ht="28.5" customHeight="1" spans="1:8">
      <c r="A99" s="24" t="s">
        <v>16</v>
      </c>
      <c r="B99" s="24"/>
      <c r="C99" s="24"/>
      <c r="D99" s="24"/>
      <c r="E99" s="24"/>
      <c r="F99" s="24"/>
      <c r="G99" s="25"/>
      <c r="H99" s="25"/>
    </row>
    <row r="100" s="3" customFormat="1" ht="26.25" customHeight="1" spans="1:8">
      <c r="A100" s="26" t="s">
        <v>17</v>
      </c>
      <c r="B100" s="26"/>
      <c r="C100" s="26"/>
      <c r="D100" s="26"/>
      <c r="E100" s="26"/>
      <c r="F100" s="26"/>
      <c r="G100" s="25"/>
      <c r="H100" s="25"/>
    </row>
    <row r="101" s="3" customFormat="1" ht="23.25" customHeight="1" spans="1:8">
      <c r="A101" s="26" t="s">
        <v>18</v>
      </c>
      <c r="B101" s="26"/>
      <c r="C101" s="26"/>
      <c r="D101" s="26"/>
      <c r="E101" s="26"/>
      <c r="F101" s="26"/>
      <c r="G101" s="25"/>
      <c r="H101" s="25"/>
    </row>
    <row r="102" s="3" customFormat="1" ht="24" customHeight="1" spans="1:6">
      <c r="A102" s="26"/>
      <c r="B102" s="26"/>
      <c r="C102" s="26"/>
      <c r="D102" s="26"/>
      <c r="E102" s="26"/>
      <c r="F102" s="26"/>
    </row>
    <row r="103" s="3" customFormat="1" ht="24" customHeight="1" spans="1:6">
      <c r="A103" s="27"/>
      <c r="B103" s="26"/>
      <c r="C103" s="26"/>
      <c r="D103" s="26"/>
      <c r="E103" s="28"/>
      <c r="F103" s="28"/>
    </row>
    <row r="104" s="3" customFormat="1" ht="23.25" customHeight="1" spans="1:6">
      <c r="A104" s="29"/>
      <c r="B104" s="30"/>
      <c r="C104" s="30"/>
      <c r="D104" s="30"/>
      <c r="E104" s="31"/>
      <c r="F104" s="32"/>
    </row>
  </sheetData>
  <mergeCells count="8">
    <mergeCell ref="A1:F1"/>
    <mergeCell ref="A2:F2"/>
    <mergeCell ref="A3:F3"/>
    <mergeCell ref="A99:F99"/>
    <mergeCell ref="A100:F100"/>
    <mergeCell ref="A101:F101"/>
    <mergeCell ref="A102:C102"/>
    <mergeCell ref="D102:F102"/>
  </mergeCells>
  <dataValidations count="4">
    <dataValidation type="textLength" operator="between" showInputMessage="1" showErrorMessage="1" sqref="B98:C98 B104:C65493">
      <formula1>2</formula1>
      <formula2>10</formula2>
    </dataValidation>
    <dataValidation allowBlank="1" showErrorMessage="1" sqref="D4 E4:F4 D104:E104 E5:E23 E24:E33 E34:E96 F5:F96 F105:F65493"/>
    <dataValidation type="whole" operator="between" allowBlank="1" showInputMessage="1" showErrorMessage="1" sqref="A98 A104:A65493">
      <formula1>1</formula1>
      <formula2>2000</formula2>
    </dataValidation>
    <dataValidation type="list" showInputMessage="1" showErrorMessage="1" prompt="1 男&#10;2 女" sqref="D105:E65493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H23"/>
  <sheetViews>
    <sheetView zoomScalePageLayoutView="400" zoomScaleSheetLayoutView="60" workbookViewId="0">
      <selection activeCell="D21" sqref="D21:F2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405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6" t="s">
        <v>406</v>
      </c>
      <c r="C5" s="17" t="s">
        <v>10</v>
      </c>
      <c r="D5" s="16">
        <v>9</v>
      </c>
      <c r="E5" s="18">
        <f t="shared" ref="E5:E16" si="0">SUM(D5*1000)</f>
        <v>9000</v>
      </c>
      <c r="F5" s="19">
        <f>D5*42</f>
        <v>378</v>
      </c>
    </row>
    <row r="6" s="2" customFormat="1" ht="15" customHeight="1" spans="1:6">
      <c r="A6" s="16">
        <v>2</v>
      </c>
      <c r="B6" s="16" t="s">
        <v>407</v>
      </c>
      <c r="C6" s="17" t="s">
        <v>10</v>
      </c>
      <c r="D6" s="16">
        <v>1.8</v>
      </c>
      <c r="E6" s="18">
        <f t="shared" si="0"/>
        <v>1800</v>
      </c>
      <c r="F6" s="19">
        <f t="shared" ref="F6:F15" si="1">D6*42</f>
        <v>75.6</v>
      </c>
    </row>
    <row r="7" s="2" customFormat="1" ht="15" customHeight="1" spans="1:6">
      <c r="A7" s="16">
        <v>3</v>
      </c>
      <c r="B7" s="16" t="s">
        <v>408</v>
      </c>
      <c r="C7" s="17" t="s">
        <v>10</v>
      </c>
      <c r="D7" s="16">
        <v>1</v>
      </c>
      <c r="E7" s="18">
        <f t="shared" si="0"/>
        <v>1000</v>
      </c>
      <c r="F7" s="19">
        <f t="shared" si="1"/>
        <v>42</v>
      </c>
    </row>
    <row r="8" s="2" customFormat="1" ht="15" customHeight="1" spans="1:6">
      <c r="A8" s="16">
        <v>4</v>
      </c>
      <c r="B8" s="16" t="s">
        <v>409</v>
      </c>
      <c r="C8" s="17" t="s">
        <v>10</v>
      </c>
      <c r="D8" s="16">
        <v>2.8</v>
      </c>
      <c r="E8" s="18">
        <f t="shared" si="0"/>
        <v>2800</v>
      </c>
      <c r="F8" s="19">
        <f t="shared" si="1"/>
        <v>117.6</v>
      </c>
    </row>
    <row r="9" s="2" customFormat="1" ht="15" customHeight="1" spans="1:6">
      <c r="A9" s="16">
        <v>5</v>
      </c>
      <c r="B9" s="16" t="s">
        <v>410</v>
      </c>
      <c r="C9" s="17" t="s">
        <v>10</v>
      </c>
      <c r="D9" s="16">
        <v>1.2</v>
      </c>
      <c r="E9" s="18">
        <f t="shared" si="0"/>
        <v>1200</v>
      </c>
      <c r="F9" s="19">
        <f t="shared" si="1"/>
        <v>50.4</v>
      </c>
    </row>
    <row r="10" s="2" customFormat="1" ht="15" customHeight="1" spans="1:6">
      <c r="A10" s="16">
        <v>6</v>
      </c>
      <c r="B10" s="16" t="s">
        <v>411</v>
      </c>
      <c r="C10" s="17" t="s">
        <v>10</v>
      </c>
      <c r="D10" s="16">
        <v>1.5</v>
      </c>
      <c r="E10" s="18">
        <f t="shared" si="0"/>
        <v>1500</v>
      </c>
      <c r="F10" s="19">
        <f t="shared" si="1"/>
        <v>63</v>
      </c>
    </row>
    <row r="11" s="2" customFormat="1" ht="15" customHeight="1" spans="1:6">
      <c r="A11" s="16">
        <v>7</v>
      </c>
      <c r="B11" s="16" t="s">
        <v>412</v>
      </c>
      <c r="C11" s="17" t="s">
        <v>10</v>
      </c>
      <c r="D11" s="16">
        <v>1.2</v>
      </c>
      <c r="E11" s="18">
        <f t="shared" si="0"/>
        <v>1200</v>
      </c>
      <c r="F11" s="19">
        <f t="shared" si="1"/>
        <v>50.4</v>
      </c>
    </row>
    <row r="12" s="2" customFormat="1" ht="15" customHeight="1" spans="1:6">
      <c r="A12" s="16">
        <v>8</v>
      </c>
      <c r="B12" s="16" t="s">
        <v>413</v>
      </c>
      <c r="C12" s="17" t="s">
        <v>10</v>
      </c>
      <c r="D12" s="16">
        <v>3</v>
      </c>
      <c r="E12" s="18">
        <f t="shared" si="0"/>
        <v>3000</v>
      </c>
      <c r="F12" s="19">
        <f t="shared" si="1"/>
        <v>126</v>
      </c>
    </row>
    <row r="13" s="2" customFormat="1" ht="15" customHeight="1" spans="1:6">
      <c r="A13" s="16">
        <v>9</v>
      </c>
      <c r="B13" s="16" t="s">
        <v>414</v>
      </c>
      <c r="C13" s="17" t="s">
        <v>10</v>
      </c>
      <c r="D13" s="16">
        <v>1.2</v>
      </c>
      <c r="E13" s="18">
        <f t="shared" si="0"/>
        <v>1200</v>
      </c>
      <c r="F13" s="19">
        <f t="shared" si="1"/>
        <v>50.4</v>
      </c>
    </row>
    <row r="14" s="2" customFormat="1" ht="15" customHeight="1" spans="1:6">
      <c r="A14" s="16">
        <v>10</v>
      </c>
      <c r="B14" s="16" t="s">
        <v>415</v>
      </c>
      <c r="C14" s="17" t="s">
        <v>10</v>
      </c>
      <c r="D14" s="16">
        <v>2.5</v>
      </c>
      <c r="E14" s="18">
        <f t="shared" si="0"/>
        <v>2500</v>
      </c>
      <c r="F14" s="19">
        <f t="shared" si="1"/>
        <v>105</v>
      </c>
    </row>
    <row r="15" s="2" customFormat="1" ht="15" customHeight="1" spans="1:6">
      <c r="A15" s="16">
        <v>11</v>
      </c>
      <c r="B15" s="16" t="s">
        <v>416</v>
      </c>
      <c r="C15" s="17" t="s">
        <v>10</v>
      </c>
      <c r="D15" s="16">
        <v>1.2</v>
      </c>
      <c r="E15" s="18">
        <f t="shared" si="0"/>
        <v>1200</v>
      </c>
      <c r="F15" s="19">
        <f t="shared" si="1"/>
        <v>50.4</v>
      </c>
    </row>
    <row r="16" ht="24.75" customHeight="1" spans="1:6">
      <c r="A16" s="20" t="s">
        <v>15</v>
      </c>
      <c r="B16" s="20"/>
      <c r="C16" s="20"/>
      <c r="D16" s="21">
        <f>SUM(D5:D15)</f>
        <v>26.4</v>
      </c>
      <c r="E16" s="20">
        <f>SUM(E5:E15)</f>
        <v>26400</v>
      </c>
      <c r="F16" s="21">
        <f>SUM(F5:F15)</f>
        <v>1108.8</v>
      </c>
    </row>
    <row r="17" s="3" customFormat="1" ht="14.25" spans="1:6">
      <c r="A17" s="4"/>
      <c r="D17" s="22"/>
      <c r="E17" s="23"/>
      <c r="F17" s="23"/>
    </row>
    <row r="18" s="3" customFormat="1" ht="28.5" customHeight="1" spans="1:8">
      <c r="A18" s="24" t="s">
        <v>16</v>
      </c>
      <c r="B18" s="24"/>
      <c r="C18" s="24"/>
      <c r="D18" s="24"/>
      <c r="E18" s="24"/>
      <c r="F18" s="24"/>
      <c r="G18" s="25"/>
      <c r="H18" s="25"/>
    </row>
    <row r="19" s="3" customFormat="1" ht="26.25" customHeight="1" spans="1:8">
      <c r="A19" s="26" t="s">
        <v>17</v>
      </c>
      <c r="B19" s="26"/>
      <c r="C19" s="26"/>
      <c r="D19" s="26"/>
      <c r="E19" s="26"/>
      <c r="F19" s="26"/>
      <c r="G19" s="25"/>
      <c r="H19" s="25"/>
    </row>
    <row r="20" s="3" customFormat="1" ht="23.25" customHeight="1" spans="1:8">
      <c r="A20" s="26" t="s">
        <v>18</v>
      </c>
      <c r="B20" s="26"/>
      <c r="C20" s="26"/>
      <c r="D20" s="26"/>
      <c r="E20" s="26"/>
      <c r="F20" s="26"/>
      <c r="G20" s="25"/>
      <c r="H20" s="25"/>
    </row>
    <row r="21" s="3" customFormat="1" ht="24" customHeight="1" spans="1:6">
      <c r="A21" s="26"/>
      <c r="B21" s="26"/>
      <c r="C21" s="26"/>
      <c r="D21" s="26"/>
      <c r="E21" s="26"/>
      <c r="F21" s="26"/>
    </row>
    <row r="22" s="3" customFormat="1" ht="24" customHeight="1" spans="1:6">
      <c r="A22" s="27"/>
      <c r="B22" s="26"/>
      <c r="C22" s="26"/>
      <c r="D22" s="26"/>
      <c r="E22" s="28"/>
      <c r="F22" s="28"/>
    </row>
    <row r="23" s="3" customFormat="1" ht="23.25" customHeight="1" spans="1:6">
      <c r="A23" s="29"/>
      <c r="B23" s="30"/>
      <c r="C23" s="30"/>
      <c r="D23" s="30"/>
      <c r="E23" s="31"/>
      <c r="F23" s="32"/>
    </row>
  </sheetData>
  <mergeCells count="9">
    <mergeCell ref="A1:F1"/>
    <mergeCell ref="A2:F2"/>
    <mergeCell ref="A3:F3"/>
    <mergeCell ref="A16:C16"/>
    <mergeCell ref="A18:F18"/>
    <mergeCell ref="A19:F19"/>
    <mergeCell ref="A20:F20"/>
    <mergeCell ref="A21:C21"/>
    <mergeCell ref="D21:F21"/>
  </mergeCells>
  <dataValidations count="4">
    <dataValidation type="textLength" operator="between" showInputMessage="1" showErrorMessage="1" sqref="B17:C17 B23:C65412">
      <formula1>2</formula1>
      <formula2>10</formula2>
    </dataValidation>
    <dataValidation allowBlank="1" showErrorMessage="1" sqref="D4 E4:F4 D23:E23 E5:E13 E14:E15 F5:F15 F24:F65412"/>
    <dataValidation type="whole" operator="between" allowBlank="1" showInputMessage="1" showErrorMessage="1" sqref="A17 A23:A65412">
      <formula1>1</formula1>
      <formula2>2000</formula2>
    </dataValidation>
    <dataValidation type="list" showInputMessage="1" showErrorMessage="1" prompt="1 男&#10;2 女" sqref="D24:E65412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H25"/>
  <sheetViews>
    <sheetView zoomScalePageLayoutView="400" zoomScaleSheetLayoutView="60" workbookViewId="0">
      <selection activeCell="A21" sqref="A21:F2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417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6" t="s">
        <v>418</v>
      </c>
      <c r="C5" s="17" t="s">
        <v>10</v>
      </c>
      <c r="D5" s="16">
        <v>12</v>
      </c>
      <c r="E5" s="18">
        <f>SUM(D5*1000)</f>
        <v>12000</v>
      </c>
      <c r="F5" s="19">
        <f>D5*42</f>
        <v>504</v>
      </c>
    </row>
    <row r="6" s="2" customFormat="1" ht="15" customHeight="1" spans="1:6">
      <c r="A6" s="16">
        <v>2</v>
      </c>
      <c r="B6" s="16" t="s">
        <v>419</v>
      </c>
      <c r="C6" s="17" t="s">
        <v>10</v>
      </c>
      <c r="D6" s="16">
        <v>10</v>
      </c>
      <c r="E6" s="18">
        <f t="shared" ref="E6:E17" si="0">SUM(D6*1000)</f>
        <v>10000</v>
      </c>
      <c r="F6" s="19">
        <f t="shared" ref="F6:F17" si="1">D6*42</f>
        <v>420</v>
      </c>
    </row>
    <row r="7" s="2" customFormat="1" ht="15" customHeight="1" spans="1:6">
      <c r="A7" s="16">
        <v>3</v>
      </c>
      <c r="B7" s="16" t="s">
        <v>420</v>
      </c>
      <c r="C7" s="17" t="s">
        <v>10</v>
      </c>
      <c r="D7" s="16">
        <v>2</v>
      </c>
      <c r="E7" s="18">
        <f t="shared" si="0"/>
        <v>2000</v>
      </c>
      <c r="F7" s="19">
        <f t="shared" si="1"/>
        <v>84</v>
      </c>
    </row>
    <row r="8" s="2" customFormat="1" ht="15" customHeight="1" spans="1:6">
      <c r="A8" s="16">
        <v>4</v>
      </c>
      <c r="B8" s="16" t="s">
        <v>421</v>
      </c>
      <c r="C8" s="17" t="s">
        <v>10</v>
      </c>
      <c r="D8" s="16">
        <v>2</v>
      </c>
      <c r="E8" s="18">
        <f t="shared" si="0"/>
        <v>2000</v>
      </c>
      <c r="F8" s="19">
        <f t="shared" si="1"/>
        <v>84</v>
      </c>
    </row>
    <row r="9" s="2" customFormat="1" ht="15" customHeight="1" spans="1:6">
      <c r="A9" s="16">
        <v>5</v>
      </c>
      <c r="B9" s="16" t="s">
        <v>422</v>
      </c>
      <c r="C9" s="17" t="s">
        <v>10</v>
      </c>
      <c r="D9" s="16">
        <v>2</v>
      </c>
      <c r="E9" s="18">
        <f t="shared" si="0"/>
        <v>2000</v>
      </c>
      <c r="F9" s="19">
        <f t="shared" si="1"/>
        <v>84</v>
      </c>
    </row>
    <row r="10" s="2" customFormat="1" ht="15" customHeight="1" spans="1:6">
      <c r="A10" s="16">
        <v>6</v>
      </c>
      <c r="B10" s="16" t="s">
        <v>423</v>
      </c>
      <c r="C10" s="17" t="s">
        <v>10</v>
      </c>
      <c r="D10" s="16">
        <v>2</v>
      </c>
      <c r="E10" s="18">
        <f t="shared" si="0"/>
        <v>2000</v>
      </c>
      <c r="F10" s="19">
        <f t="shared" si="1"/>
        <v>84</v>
      </c>
    </row>
    <row r="11" s="2" customFormat="1" ht="15" customHeight="1" spans="1:6">
      <c r="A11" s="16">
        <v>7</v>
      </c>
      <c r="B11" s="16" t="s">
        <v>424</v>
      </c>
      <c r="C11" s="17" t="s">
        <v>10</v>
      </c>
      <c r="D11" s="16">
        <v>3</v>
      </c>
      <c r="E11" s="18">
        <f t="shared" si="0"/>
        <v>3000</v>
      </c>
      <c r="F11" s="19">
        <f t="shared" si="1"/>
        <v>126</v>
      </c>
    </row>
    <row r="12" s="2" customFormat="1" ht="15" customHeight="1" spans="1:6">
      <c r="A12" s="16">
        <v>8</v>
      </c>
      <c r="B12" s="16" t="s">
        <v>425</v>
      </c>
      <c r="C12" s="17" t="s">
        <v>10</v>
      </c>
      <c r="D12" s="16">
        <v>3</v>
      </c>
      <c r="E12" s="18">
        <f t="shared" si="0"/>
        <v>3000</v>
      </c>
      <c r="F12" s="19">
        <f t="shared" si="1"/>
        <v>126</v>
      </c>
    </row>
    <row r="13" s="2" customFormat="1" ht="15" customHeight="1" spans="1:6">
      <c r="A13" s="16">
        <v>9</v>
      </c>
      <c r="B13" s="16" t="s">
        <v>426</v>
      </c>
      <c r="C13" s="17" t="s">
        <v>10</v>
      </c>
      <c r="D13" s="16">
        <v>2</v>
      </c>
      <c r="E13" s="18">
        <f t="shared" si="0"/>
        <v>2000</v>
      </c>
      <c r="F13" s="19">
        <f t="shared" si="1"/>
        <v>84</v>
      </c>
    </row>
    <row r="14" s="2" customFormat="1" ht="15" customHeight="1" spans="1:6">
      <c r="A14" s="16">
        <v>10</v>
      </c>
      <c r="B14" s="16" t="s">
        <v>427</v>
      </c>
      <c r="C14" s="17" t="s">
        <v>10</v>
      </c>
      <c r="D14" s="16">
        <v>2</v>
      </c>
      <c r="E14" s="18">
        <f t="shared" si="0"/>
        <v>2000</v>
      </c>
      <c r="F14" s="19">
        <f t="shared" si="1"/>
        <v>84</v>
      </c>
    </row>
    <row r="15" s="2" customFormat="1" ht="15" customHeight="1" spans="1:6">
      <c r="A15" s="16">
        <v>11</v>
      </c>
      <c r="B15" s="16" t="s">
        <v>428</v>
      </c>
      <c r="C15" s="17" t="s">
        <v>10</v>
      </c>
      <c r="D15" s="16">
        <v>2</v>
      </c>
      <c r="E15" s="18">
        <f t="shared" si="0"/>
        <v>2000</v>
      </c>
      <c r="F15" s="19">
        <f t="shared" si="1"/>
        <v>84</v>
      </c>
    </row>
    <row r="16" s="2" customFormat="1" ht="15" customHeight="1" spans="1:6">
      <c r="A16" s="16">
        <v>12</v>
      </c>
      <c r="B16" s="16" t="s">
        <v>429</v>
      </c>
      <c r="C16" s="17" t="s">
        <v>10</v>
      </c>
      <c r="D16" s="16">
        <v>1.5</v>
      </c>
      <c r="E16" s="18">
        <f t="shared" si="0"/>
        <v>1500</v>
      </c>
      <c r="F16" s="19">
        <f t="shared" si="1"/>
        <v>63</v>
      </c>
    </row>
    <row r="17" s="33" customFormat="1" ht="15" customHeight="1" spans="1:6">
      <c r="A17" s="16">
        <v>13</v>
      </c>
      <c r="B17" s="16" t="s">
        <v>430</v>
      </c>
      <c r="C17" s="17" t="s">
        <v>10</v>
      </c>
      <c r="D17" s="16">
        <v>1</v>
      </c>
      <c r="E17" s="18">
        <f t="shared" si="0"/>
        <v>1000</v>
      </c>
      <c r="F17" s="19">
        <f t="shared" si="1"/>
        <v>42</v>
      </c>
    </row>
    <row r="18" ht="24.75" customHeight="1" spans="1:6">
      <c r="A18" s="20" t="s">
        <v>15</v>
      </c>
      <c r="B18" s="20"/>
      <c r="C18" s="20"/>
      <c r="D18" s="21">
        <f>SUM(D5:D17)</f>
        <v>44.5</v>
      </c>
      <c r="E18" s="20">
        <f>SUM(E5:E17)</f>
        <v>44500</v>
      </c>
      <c r="F18" s="21">
        <f>SUM(F5:F17)</f>
        <v>1869</v>
      </c>
    </row>
    <row r="19" s="3" customFormat="1" ht="14.25" spans="1:6">
      <c r="A19" s="4"/>
      <c r="D19" s="22"/>
      <c r="E19" s="23"/>
      <c r="F19" s="23"/>
    </row>
    <row r="20" s="3" customFormat="1" ht="28.5" customHeight="1" spans="1:8">
      <c r="A20" s="24" t="s">
        <v>16</v>
      </c>
      <c r="B20" s="24"/>
      <c r="C20" s="24"/>
      <c r="D20" s="24"/>
      <c r="E20" s="24"/>
      <c r="F20" s="24"/>
      <c r="G20" s="25"/>
      <c r="H20" s="25"/>
    </row>
    <row r="21" s="3" customFormat="1" ht="26.25" customHeight="1" spans="1:8">
      <c r="A21" s="26" t="s">
        <v>17</v>
      </c>
      <c r="B21" s="26"/>
      <c r="C21" s="26"/>
      <c r="D21" s="26"/>
      <c r="E21" s="26"/>
      <c r="F21" s="26"/>
      <c r="G21" s="25"/>
      <c r="H21" s="25"/>
    </row>
    <row r="22" s="3" customFormat="1" ht="23.25" customHeight="1" spans="1:8">
      <c r="A22" s="26" t="s">
        <v>18</v>
      </c>
      <c r="B22" s="26"/>
      <c r="C22" s="26"/>
      <c r="D22" s="26"/>
      <c r="E22" s="26"/>
      <c r="F22" s="26"/>
      <c r="G22" s="25"/>
      <c r="H22" s="25"/>
    </row>
    <row r="23" s="3" customFormat="1" ht="24" customHeight="1" spans="1:6">
      <c r="A23" s="26"/>
      <c r="B23" s="26"/>
      <c r="C23" s="26"/>
      <c r="D23" s="26"/>
      <c r="E23" s="26"/>
      <c r="F23" s="26"/>
    </row>
    <row r="24" s="3" customFormat="1" ht="24" customHeight="1" spans="1:6">
      <c r="A24" s="27"/>
      <c r="B24" s="26"/>
      <c r="C24" s="26"/>
      <c r="D24" s="26"/>
      <c r="E24" s="28"/>
      <c r="F24" s="28"/>
    </row>
    <row r="25" s="3" customFormat="1" ht="23.25" customHeight="1" spans="1:6">
      <c r="A25" s="29"/>
      <c r="B25" s="30"/>
      <c r="C25" s="30"/>
      <c r="D25" s="30"/>
      <c r="E25" s="31"/>
      <c r="F25" s="32"/>
    </row>
  </sheetData>
  <mergeCells count="9">
    <mergeCell ref="A1:F1"/>
    <mergeCell ref="A2:F2"/>
    <mergeCell ref="A3:F3"/>
    <mergeCell ref="A18:C18"/>
    <mergeCell ref="A20:F20"/>
    <mergeCell ref="A21:F21"/>
    <mergeCell ref="A22:F22"/>
    <mergeCell ref="A23:C23"/>
    <mergeCell ref="D23:F23"/>
  </mergeCells>
  <dataValidations count="4">
    <dataValidation type="textLength" operator="between" showInputMessage="1" showErrorMessage="1" sqref="B19:C19 B25:C65414">
      <formula1>2</formula1>
      <formula2>10</formula2>
    </dataValidation>
    <dataValidation allowBlank="1" showErrorMessage="1" sqref="D4 E4:F4 D25:E25 E5:E17 F5:F17 F26:F65414"/>
    <dataValidation type="whole" operator="between" allowBlank="1" showInputMessage="1" showErrorMessage="1" sqref="A19 A25:A65414">
      <formula1>1</formula1>
      <formula2>2000</formula2>
    </dataValidation>
    <dataValidation type="list" showInputMessage="1" showErrorMessage="1" prompt="1 男&#10;2 女" sqref="D26:E65414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H240"/>
  <sheetViews>
    <sheetView zoomScalePageLayoutView="400" zoomScaleSheetLayoutView="60" topLeftCell="A207" workbookViewId="0">
      <selection activeCell="F21" sqref="F2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431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6" t="s">
        <v>432</v>
      </c>
      <c r="C5" s="17" t="s">
        <v>10</v>
      </c>
      <c r="D5" s="16">
        <v>3</v>
      </c>
      <c r="E5" s="18">
        <f t="shared" ref="E5:E41" si="0">SUM(D5*1000)</f>
        <v>3000</v>
      </c>
      <c r="F5" s="19">
        <f>D5*42</f>
        <v>126</v>
      </c>
    </row>
    <row r="6" s="2" customFormat="1" ht="15" customHeight="1" spans="1:6">
      <c r="A6" s="16">
        <v>2</v>
      </c>
      <c r="B6" s="16" t="s">
        <v>433</v>
      </c>
      <c r="C6" s="17" t="s">
        <v>10</v>
      </c>
      <c r="D6" s="16">
        <v>2</v>
      </c>
      <c r="E6" s="18">
        <f t="shared" si="0"/>
        <v>2000</v>
      </c>
      <c r="F6" s="19">
        <f t="shared" ref="F6:F69" si="1">D6*42</f>
        <v>84</v>
      </c>
    </row>
    <row r="7" s="2" customFormat="1" ht="15" customHeight="1" spans="1:6">
      <c r="A7" s="16">
        <v>3</v>
      </c>
      <c r="B7" s="16" t="s">
        <v>434</v>
      </c>
      <c r="C7" s="17" t="s">
        <v>10</v>
      </c>
      <c r="D7" s="16">
        <v>6</v>
      </c>
      <c r="E7" s="18">
        <f t="shared" si="0"/>
        <v>6000</v>
      </c>
      <c r="F7" s="19">
        <f t="shared" si="1"/>
        <v>252</v>
      </c>
    </row>
    <row r="8" s="2" customFormat="1" ht="15" customHeight="1" spans="1:6">
      <c r="A8" s="16">
        <v>4</v>
      </c>
      <c r="B8" s="16" t="s">
        <v>435</v>
      </c>
      <c r="C8" s="17" t="s">
        <v>10</v>
      </c>
      <c r="D8" s="16">
        <v>9</v>
      </c>
      <c r="E8" s="18">
        <f t="shared" si="0"/>
        <v>9000</v>
      </c>
      <c r="F8" s="19">
        <f t="shared" si="1"/>
        <v>378</v>
      </c>
    </row>
    <row r="9" s="2" customFormat="1" ht="15" customHeight="1" spans="1:6">
      <c r="A9" s="16">
        <v>5</v>
      </c>
      <c r="B9" s="16" t="s">
        <v>436</v>
      </c>
      <c r="C9" s="17" t="s">
        <v>10</v>
      </c>
      <c r="D9" s="16">
        <v>12</v>
      </c>
      <c r="E9" s="18">
        <f t="shared" si="0"/>
        <v>12000</v>
      </c>
      <c r="F9" s="19">
        <f t="shared" si="1"/>
        <v>504</v>
      </c>
    </row>
    <row r="10" s="2" customFormat="1" ht="15" customHeight="1" spans="1:6">
      <c r="A10" s="16">
        <v>6</v>
      </c>
      <c r="B10" s="16" t="s">
        <v>437</v>
      </c>
      <c r="C10" s="17" t="s">
        <v>10</v>
      </c>
      <c r="D10" s="16">
        <v>2</v>
      </c>
      <c r="E10" s="18">
        <f t="shared" si="0"/>
        <v>2000</v>
      </c>
      <c r="F10" s="19">
        <f t="shared" si="1"/>
        <v>84</v>
      </c>
    </row>
    <row r="11" s="2" customFormat="1" ht="15" customHeight="1" spans="1:6">
      <c r="A11" s="16">
        <v>7</v>
      </c>
      <c r="B11" s="16" t="s">
        <v>438</v>
      </c>
      <c r="C11" s="17" t="s">
        <v>10</v>
      </c>
      <c r="D11" s="16">
        <v>3</v>
      </c>
      <c r="E11" s="18">
        <f t="shared" si="0"/>
        <v>3000</v>
      </c>
      <c r="F11" s="19">
        <f t="shared" si="1"/>
        <v>126</v>
      </c>
    </row>
    <row r="12" s="2" customFormat="1" ht="15" customHeight="1" spans="1:6">
      <c r="A12" s="16">
        <v>8</v>
      </c>
      <c r="B12" s="16" t="s">
        <v>439</v>
      </c>
      <c r="C12" s="17" t="s">
        <v>10</v>
      </c>
      <c r="D12" s="16">
        <v>3</v>
      </c>
      <c r="E12" s="18">
        <f t="shared" si="0"/>
        <v>3000</v>
      </c>
      <c r="F12" s="19">
        <f t="shared" si="1"/>
        <v>126</v>
      </c>
    </row>
    <row r="13" s="2" customFormat="1" ht="15" customHeight="1" spans="1:6">
      <c r="A13" s="16">
        <v>9</v>
      </c>
      <c r="B13" s="16" t="s">
        <v>440</v>
      </c>
      <c r="C13" s="17" t="s">
        <v>10</v>
      </c>
      <c r="D13" s="16">
        <v>3</v>
      </c>
      <c r="E13" s="18">
        <f t="shared" si="0"/>
        <v>3000</v>
      </c>
      <c r="F13" s="19">
        <f t="shared" si="1"/>
        <v>126</v>
      </c>
    </row>
    <row r="14" s="2" customFormat="1" ht="15" customHeight="1" spans="1:6">
      <c r="A14" s="16">
        <v>10</v>
      </c>
      <c r="B14" s="16" t="s">
        <v>441</v>
      </c>
      <c r="C14" s="17" t="s">
        <v>10</v>
      </c>
      <c r="D14" s="16">
        <v>2.5</v>
      </c>
      <c r="E14" s="18">
        <f t="shared" si="0"/>
        <v>2500</v>
      </c>
      <c r="F14" s="19">
        <f t="shared" si="1"/>
        <v>105</v>
      </c>
    </row>
    <row r="15" s="2" customFormat="1" ht="15" customHeight="1" spans="1:6">
      <c r="A15" s="16">
        <v>11</v>
      </c>
      <c r="B15" s="16" t="s">
        <v>442</v>
      </c>
      <c r="C15" s="17" t="s">
        <v>10</v>
      </c>
      <c r="D15" s="16">
        <v>2</v>
      </c>
      <c r="E15" s="18">
        <f t="shared" si="0"/>
        <v>2000</v>
      </c>
      <c r="F15" s="19">
        <f t="shared" si="1"/>
        <v>84</v>
      </c>
    </row>
    <row r="16" s="2" customFormat="1" ht="15" customHeight="1" spans="1:6">
      <c r="A16" s="16">
        <v>12</v>
      </c>
      <c r="B16" s="16" t="s">
        <v>443</v>
      </c>
      <c r="C16" s="17" t="s">
        <v>10</v>
      </c>
      <c r="D16" s="16">
        <v>2</v>
      </c>
      <c r="E16" s="18">
        <f t="shared" si="0"/>
        <v>2000</v>
      </c>
      <c r="F16" s="19">
        <f t="shared" si="1"/>
        <v>84</v>
      </c>
    </row>
    <row r="17" s="2" customFormat="1" ht="15" customHeight="1" spans="1:6">
      <c r="A17" s="16">
        <v>13</v>
      </c>
      <c r="B17" s="16" t="s">
        <v>444</v>
      </c>
      <c r="C17" s="17" t="s">
        <v>10</v>
      </c>
      <c r="D17" s="16">
        <v>1</v>
      </c>
      <c r="E17" s="18">
        <f t="shared" si="0"/>
        <v>1000</v>
      </c>
      <c r="F17" s="19">
        <f t="shared" si="1"/>
        <v>42</v>
      </c>
    </row>
    <row r="18" s="2" customFormat="1" ht="15" customHeight="1" spans="1:6">
      <c r="A18" s="16">
        <v>14</v>
      </c>
      <c r="B18" s="16" t="s">
        <v>445</v>
      </c>
      <c r="C18" s="17" t="s">
        <v>10</v>
      </c>
      <c r="D18" s="16">
        <v>3</v>
      </c>
      <c r="E18" s="18">
        <f t="shared" si="0"/>
        <v>3000</v>
      </c>
      <c r="F18" s="19">
        <f t="shared" si="1"/>
        <v>126</v>
      </c>
    </row>
    <row r="19" s="2" customFormat="1" ht="15" customHeight="1" spans="1:6">
      <c r="A19" s="16">
        <v>15</v>
      </c>
      <c r="B19" s="16" t="s">
        <v>446</v>
      </c>
      <c r="C19" s="17" t="s">
        <v>10</v>
      </c>
      <c r="D19" s="16">
        <v>1</v>
      </c>
      <c r="E19" s="18">
        <f t="shared" si="0"/>
        <v>1000</v>
      </c>
      <c r="F19" s="19">
        <f t="shared" si="1"/>
        <v>42</v>
      </c>
    </row>
    <row r="20" s="2" customFormat="1" ht="15" customHeight="1" spans="1:6">
      <c r="A20" s="16">
        <v>16</v>
      </c>
      <c r="B20" s="16" t="s">
        <v>447</v>
      </c>
      <c r="C20" s="17" t="s">
        <v>10</v>
      </c>
      <c r="D20" s="16">
        <v>2</v>
      </c>
      <c r="E20" s="18">
        <f t="shared" si="0"/>
        <v>2000</v>
      </c>
      <c r="F20" s="19">
        <f t="shared" si="1"/>
        <v>84</v>
      </c>
    </row>
    <row r="21" s="2" customFormat="1" ht="15" customHeight="1" spans="1:6">
      <c r="A21" s="16">
        <v>17</v>
      </c>
      <c r="B21" s="16" t="s">
        <v>448</v>
      </c>
      <c r="C21" s="17" t="s">
        <v>10</v>
      </c>
      <c r="D21" s="16">
        <v>1.5</v>
      </c>
      <c r="E21" s="18">
        <f t="shared" si="0"/>
        <v>1500</v>
      </c>
      <c r="F21" s="19">
        <f t="shared" si="1"/>
        <v>63</v>
      </c>
    </row>
    <row r="22" s="2" customFormat="1" ht="15" customHeight="1" spans="1:6">
      <c r="A22" s="16">
        <v>18</v>
      </c>
      <c r="B22" s="16" t="s">
        <v>449</v>
      </c>
      <c r="C22" s="17" t="s">
        <v>10</v>
      </c>
      <c r="D22" s="16">
        <v>2</v>
      </c>
      <c r="E22" s="18">
        <f t="shared" si="0"/>
        <v>2000</v>
      </c>
      <c r="F22" s="19">
        <f t="shared" si="1"/>
        <v>84</v>
      </c>
    </row>
    <row r="23" s="2" customFormat="1" ht="15" customHeight="1" spans="1:6">
      <c r="A23" s="16">
        <v>19</v>
      </c>
      <c r="B23" s="16" t="s">
        <v>450</v>
      </c>
      <c r="C23" s="17" t="s">
        <v>10</v>
      </c>
      <c r="D23" s="16">
        <v>3</v>
      </c>
      <c r="E23" s="18">
        <f t="shared" si="0"/>
        <v>3000</v>
      </c>
      <c r="F23" s="19">
        <f t="shared" si="1"/>
        <v>126</v>
      </c>
    </row>
    <row r="24" s="2" customFormat="1" ht="15" customHeight="1" spans="1:6">
      <c r="A24" s="16">
        <v>20</v>
      </c>
      <c r="B24" s="16" t="s">
        <v>451</v>
      </c>
      <c r="C24" s="17" t="s">
        <v>10</v>
      </c>
      <c r="D24" s="16">
        <v>5</v>
      </c>
      <c r="E24" s="18">
        <f t="shared" si="0"/>
        <v>5000</v>
      </c>
      <c r="F24" s="19">
        <f t="shared" si="1"/>
        <v>210</v>
      </c>
    </row>
    <row r="25" s="33" customFormat="1" ht="15" customHeight="1" spans="1:6">
      <c r="A25" s="16">
        <v>21</v>
      </c>
      <c r="B25" s="16" t="s">
        <v>452</v>
      </c>
      <c r="C25" s="17" t="s">
        <v>10</v>
      </c>
      <c r="D25" s="16">
        <v>5</v>
      </c>
      <c r="E25" s="18">
        <f t="shared" si="0"/>
        <v>5000</v>
      </c>
      <c r="F25" s="19">
        <f t="shared" si="1"/>
        <v>210</v>
      </c>
    </row>
    <row r="26" s="33" customFormat="1" ht="15" customHeight="1" spans="1:6">
      <c r="A26" s="16">
        <v>22</v>
      </c>
      <c r="B26" s="16" t="s">
        <v>453</v>
      </c>
      <c r="C26" s="17" t="s">
        <v>10</v>
      </c>
      <c r="D26" s="16">
        <v>2</v>
      </c>
      <c r="E26" s="18">
        <f t="shared" si="0"/>
        <v>2000</v>
      </c>
      <c r="F26" s="19">
        <f t="shared" si="1"/>
        <v>84</v>
      </c>
    </row>
    <row r="27" s="33" customFormat="1" ht="15" customHeight="1" spans="1:6">
      <c r="A27" s="16">
        <v>23</v>
      </c>
      <c r="B27" s="16" t="s">
        <v>454</v>
      </c>
      <c r="C27" s="17" t="s">
        <v>10</v>
      </c>
      <c r="D27" s="16">
        <v>10</v>
      </c>
      <c r="E27" s="18">
        <f t="shared" si="0"/>
        <v>10000</v>
      </c>
      <c r="F27" s="19">
        <f t="shared" si="1"/>
        <v>420</v>
      </c>
    </row>
    <row r="28" s="33" customFormat="1" ht="15" customHeight="1" spans="1:6">
      <c r="A28" s="16">
        <v>24</v>
      </c>
      <c r="B28" s="16" t="s">
        <v>455</v>
      </c>
      <c r="C28" s="17" t="s">
        <v>10</v>
      </c>
      <c r="D28" s="16">
        <v>2</v>
      </c>
      <c r="E28" s="18">
        <f t="shared" si="0"/>
        <v>2000</v>
      </c>
      <c r="F28" s="19">
        <f t="shared" si="1"/>
        <v>84</v>
      </c>
    </row>
    <row r="29" s="33" customFormat="1" ht="15" customHeight="1" spans="1:6">
      <c r="A29" s="16">
        <v>25</v>
      </c>
      <c r="B29" s="16" t="s">
        <v>456</v>
      </c>
      <c r="C29" s="17" t="s">
        <v>10</v>
      </c>
      <c r="D29" s="16">
        <v>2</v>
      </c>
      <c r="E29" s="18">
        <f t="shared" si="0"/>
        <v>2000</v>
      </c>
      <c r="F29" s="19">
        <f t="shared" si="1"/>
        <v>84</v>
      </c>
    </row>
    <row r="30" s="33" customFormat="1" ht="15" customHeight="1" spans="1:6">
      <c r="A30" s="16">
        <v>26</v>
      </c>
      <c r="B30" s="16" t="s">
        <v>457</v>
      </c>
      <c r="C30" s="17" t="s">
        <v>10</v>
      </c>
      <c r="D30" s="16">
        <v>10</v>
      </c>
      <c r="E30" s="18">
        <f t="shared" si="0"/>
        <v>10000</v>
      </c>
      <c r="F30" s="19">
        <f t="shared" si="1"/>
        <v>420</v>
      </c>
    </row>
    <row r="31" s="33" customFormat="1" ht="15" customHeight="1" spans="1:6">
      <c r="A31" s="16">
        <v>27</v>
      </c>
      <c r="B31" s="16" t="s">
        <v>458</v>
      </c>
      <c r="C31" s="17" t="s">
        <v>10</v>
      </c>
      <c r="D31" s="16">
        <v>2</v>
      </c>
      <c r="E31" s="18">
        <f t="shared" si="0"/>
        <v>2000</v>
      </c>
      <c r="F31" s="19">
        <f t="shared" si="1"/>
        <v>84</v>
      </c>
    </row>
    <row r="32" s="33" customFormat="1" ht="15" customHeight="1" spans="1:6">
      <c r="A32" s="16">
        <v>28</v>
      </c>
      <c r="B32" s="16" t="s">
        <v>459</v>
      </c>
      <c r="C32" s="17" t="s">
        <v>10</v>
      </c>
      <c r="D32" s="16">
        <v>10</v>
      </c>
      <c r="E32" s="18">
        <f t="shared" si="0"/>
        <v>10000</v>
      </c>
      <c r="F32" s="19">
        <f t="shared" si="1"/>
        <v>420</v>
      </c>
    </row>
    <row r="33" s="33" customFormat="1" ht="15" customHeight="1" spans="1:6">
      <c r="A33" s="16">
        <v>29</v>
      </c>
      <c r="B33" s="16" t="s">
        <v>460</v>
      </c>
      <c r="C33" s="17" t="s">
        <v>10</v>
      </c>
      <c r="D33" s="16">
        <v>12</v>
      </c>
      <c r="E33" s="18">
        <f t="shared" si="0"/>
        <v>12000</v>
      </c>
      <c r="F33" s="19">
        <f t="shared" si="1"/>
        <v>504</v>
      </c>
    </row>
    <row r="34" s="33" customFormat="1" ht="15" customHeight="1" spans="1:6">
      <c r="A34" s="16">
        <v>30</v>
      </c>
      <c r="B34" s="16" t="s">
        <v>461</v>
      </c>
      <c r="C34" s="17" t="s">
        <v>10</v>
      </c>
      <c r="D34" s="16">
        <v>2</v>
      </c>
      <c r="E34" s="18">
        <f t="shared" si="0"/>
        <v>2000</v>
      </c>
      <c r="F34" s="19">
        <f t="shared" si="1"/>
        <v>84</v>
      </c>
    </row>
    <row r="35" s="33" customFormat="1" ht="15" customHeight="1" spans="1:6">
      <c r="A35" s="16">
        <v>31</v>
      </c>
      <c r="B35" s="16" t="s">
        <v>462</v>
      </c>
      <c r="C35" s="17" t="s">
        <v>10</v>
      </c>
      <c r="D35" s="16">
        <v>2</v>
      </c>
      <c r="E35" s="18">
        <f t="shared" si="0"/>
        <v>2000</v>
      </c>
      <c r="F35" s="19">
        <f t="shared" si="1"/>
        <v>84</v>
      </c>
    </row>
    <row r="36" s="33" customFormat="1" ht="15" customHeight="1" spans="1:6">
      <c r="A36" s="16">
        <v>32</v>
      </c>
      <c r="B36" s="16" t="s">
        <v>463</v>
      </c>
      <c r="C36" s="17" t="s">
        <v>10</v>
      </c>
      <c r="D36" s="16">
        <v>1.5</v>
      </c>
      <c r="E36" s="18">
        <f t="shared" si="0"/>
        <v>1500</v>
      </c>
      <c r="F36" s="19">
        <f t="shared" si="1"/>
        <v>63</v>
      </c>
    </row>
    <row r="37" s="33" customFormat="1" ht="15" customHeight="1" spans="1:6">
      <c r="A37" s="16">
        <v>33</v>
      </c>
      <c r="B37" s="16" t="s">
        <v>464</v>
      </c>
      <c r="C37" s="17" t="s">
        <v>10</v>
      </c>
      <c r="D37" s="16">
        <v>2</v>
      </c>
      <c r="E37" s="18">
        <f t="shared" si="0"/>
        <v>2000</v>
      </c>
      <c r="F37" s="19">
        <f t="shared" si="1"/>
        <v>84</v>
      </c>
    </row>
    <row r="38" s="33" customFormat="1" ht="15" customHeight="1" spans="1:6">
      <c r="A38" s="16">
        <v>34</v>
      </c>
      <c r="B38" s="16" t="s">
        <v>465</v>
      </c>
      <c r="C38" s="17" t="s">
        <v>10</v>
      </c>
      <c r="D38" s="16">
        <v>2</v>
      </c>
      <c r="E38" s="18">
        <f t="shared" si="0"/>
        <v>2000</v>
      </c>
      <c r="F38" s="19">
        <f t="shared" si="1"/>
        <v>84</v>
      </c>
    </row>
    <row r="39" s="33" customFormat="1" ht="15" customHeight="1" spans="1:6">
      <c r="A39" s="16">
        <v>35</v>
      </c>
      <c r="B39" s="16" t="s">
        <v>466</v>
      </c>
      <c r="C39" s="17" t="s">
        <v>10</v>
      </c>
      <c r="D39" s="16">
        <v>2</v>
      </c>
      <c r="E39" s="18">
        <f t="shared" si="0"/>
        <v>2000</v>
      </c>
      <c r="F39" s="19">
        <f t="shared" si="1"/>
        <v>84</v>
      </c>
    </row>
    <row r="40" s="33" customFormat="1" ht="15" customHeight="1" spans="1:6">
      <c r="A40" s="16">
        <v>36</v>
      </c>
      <c r="B40" s="16" t="s">
        <v>467</v>
      </c>
      <c r="C40" s="17" t="s">
        <v>10</v>
      </c>
      <c r="D40" s="16">
        <v>2</v>
      </c>
      <c r="E40" s="18">
        <f t="shared" si="0"/>
        <v>2000</v>
      </c>
      <c r="F40" s="19">
        <f t="shared" si="1"/>
        <v>84</v>
      </c>
    </row>
    <row r="41" s="33" customFormat="1" ht="15" customHeight="1" spans="1:6">
      <c r="A41" s="16">
        <v>37</v>
      </c>
      <c r="B41" s="16" t="s">
        <v>468</v>
      </c>
      <c r="C41" s="17" t="s">
        <v>10</v>
      </c>
      <c r="D41" s="16">
        <v>2.5</v>
      </c>
      <c r="E41" s="18">
        <f t="shared" si="0"/>
        <v>2500</v>
      </c>
      <c r="F41" s="19">
        <f t="shared" si="1"/>
        <v>105</v>
      </c>
    </row>
    <row r="42" s="33" customFormat="1" ht="15" customHeight="1" spans="1:6">
      <c r="A42" s="16">
        <v>38</v>
      </c>
      <c r="B42" s="16" t="s">
        <v>469</v>
      </c>
      <c r="C42" s="17" t="s">
        <v>10</v>
      </c>
      <c r="D42" s="16">
        <v>12</v>
      </c>
      <c r="E42" s="18">
        <f t="shared" ref="E42:E77" si="2">SUM(D42*1000)</f>
        <v>12000</v>
      </c>
      <c r="F42" s="19">
        <f t="shared" si="1"/>
        <v>504</v>
      </c>
    </row>
    <row r="43" s="33" customFormat="1" ht="15" customHeight="1" spans="1:6">
      <c r="A43" s="16">
        <v>39</v>
      </c>
      <c r="B43" s="16" t="s">
        <v>470</v>
      </c>
      <c r="C43" s="17" t="s">
        <v>10</v>
      </c>
      <c r="D43" s="16">
        <v>2</v>
      </c>
      <c r="E43" s="18">
        <f t="shared" si="2"/>
        <v>2000</v>
      </c>
      <c r="F43" s="19">
        <f t="shared" si="1"/>
        <v>84</v>
      </c>
    </row>
    <row r="44" s="33" customFormat="1" ht="15" customHeight="1" spans="1:6">
      <c r="A44" s="16">
        <v>40</v>
      </c>
      <c r="B44" s="16" t="s">
        <v>471</v>
      </c>
      <c r="C44" s="17" t="s">
        <v>10</v>
      </c>
      <c r="D44" s="16">
        <v>5</v>
      </c>
      <c r="E44" s="18">
        <f t="shared" si="2"/>
        <v>5000</v>
      </c>
      <c r="F44" s="19">
        <f t="shared" si="1"/>
        <v>210</v>
      </c>
    </row>
    <row r="45" s="33" customFormat="1" ht="15" customHeight="1" spans="1:6">
      <c r="A45" s="16">
        <v>41</v>
      </c>
      <c r="B45" s="16" t="s">
        <v>472</v>
      </c>
      <c r="C45" s="17" t="s">
        <v>10</v>
      </c>
      <c r="D45" s="16">
        <v>2</v>
      </c>
      <c r="E45" s="18">
        <f t="shared" si="2"/>
        <v>2000</v>
      </c>
      <c r="F45" s="19">
        <f t="shared" si="1"/>
        <v>84</v>
      </c>
    </row>
    <row r="46" s="33" customFormat="1" ht="15" customHeight="1" spans="1:6">
      <c r="A46" s="16">
        <v>42</v>
      </c>
      <c r="B46" s="16" t="s">
        <v>473</v>
      </c>
      <c r="C46" s="17" t="s">
        <v>10</v>
      </c>
      <c r="D46" s="16">
        <v>2</v>
      </c>
      <c r="E46" s="18">
        <f t="shared" si="2"/>
        <v>2000</v>
      </c>
      <c r="F46" s="19">
        <f t="shared" si="1"/>
        <v>84</v>
      </c>
    </row>
    <row r="47" s="33" customFormat="1" ht="15" customHeight="1" spans="1:6">
      <c r="A47" s="16">
        <v>43</v>
      </c>
      <c r="B47" s="16" t="s">
        <v>474</v>
      </c>
      <c r="C47" s="17" t="s">
        <v>10</v>
      </c>
      <c r="D47" s="16">
        <v>2</v>
      </c>
      <c r="E47" s="18">
        <f t="shared" si="2"/>
        <v>2000</v>
      </c>
      <c r="F47" s="19">
        <f t="shared" si="1"/>
        <v>84</v>
      </c>
    </row>
    <row r="48" s="33" customFormat="1" ht="15" customHeight="1" spans="1:6">
      <c r="A48" s="16">
        <v>44</v>
      </c>
      <c r="B48" s="16" t="s">
        <v>475</v>
      </c>
      <c r="C48" s="17" t="s">
        <v>10</v>
      </c>
      <c r="D48" s="16">
        <v>3</v>
      </c>
      <c r="E48" s="18">
        <f t="shared" si="2"/>
        <v>3000</v>
      </c>
      <c r="F48" s="19">
        <f t="shared" si="1"/>
        <v>126</v>
      </c>
    </row>
    <row r="49" s="33" customFormat="1" ht="15" customHeight="1" spans="1:6">
      <c r="A49" s="16">
        <v>45</v>
      </c>
      <c r="B49" s="16" t="s">
        <v>476</v>
      </c>
      <c r="C49" s="17" t="s">
        <v>10</v>
      </c>
      <c r="D49" s="16">
        <v>3</v>
      </c>
      <c r="E49" s="18">
        <f t="shared" si="2"/>
        <v>3000</v>
      </c>
      <c r="F49" s="19">
        <f t="shared" si="1"/>
        <v>126</v>
      </c>
    </row>
    <row r="50" s="33" customFormat="1" ht="15" customHeight="1" spans="1:6">
      <c r="A50" s="16">
        <v>46</v>
      </c>
      <c r="B50" s="16" t="s">
        <v>477</v>
      </c>
      <c r="C50" s="17" t="s">
        <v>10</v>
      </c>
      <c r="D50" s="16">
        <v>3</v>
      </c>
      <c r="E50" s="18">
        <f t="shared" si="2"/>
        <v>3000</v>
      </c>
      <c r="F50" s="19">
        <f t="shared" si="1"/>
        <v>126</v>
      </c>
    </row>
    <row r="51" s="33" customFormat="1" ht="15" customHeight="1" spans="1:6">
      <c r="A51" s="16">
        <v>47</v>
      </c>
      <c r="B51" s="16" t="s">
        <v>478</v>
      </c>
      <c r="C51" s="17" t="s">
        <v>10</v>
      </c>
      <c r="D51" s="16">
        <v>2</v>
      </c>
      <c r="E51" s="18">
        <f t="shared" si="2"/>
        <v>2000</v>
      </c>
      <c r="F51" s="19">
        <f t="shared" si="1"/>
        <v>84</v>
      </c>
    </row>
    <row r="52" s="33" customFormat="1" ht="15" customHeight="1" spans="1:6">
      <c r="A52" s="16">
        <v>48</v>
      </c>
      <c r="B52" s="16" t="s">
        <v>479</v>
      </c>
      <c r="C52" s="17" t="s">
        <v>10</v>
      </c>
      <c r="D52" s="16">
        <v>3</v>
      </c>
      <c r="E52" s="18">
        <f t="shared" si="2"/>
        <v>3000</v>
      </c>
      <c r="F52" s="19">
        <f t="shared" si="1"/>
        <v>126</v>
      </c>
    </row>
    <row r="53" s="33" customFormat="1" ht="15" customHeight="1" spans="1:6">
      <c r="A53" s="16">
        <v>49</v>
      </c>
      <c r="B53" s="16" t="s">
        <v>480</v>
      </c>
      <c r="C53" s="17" t="s">
        <v>10</v>
      </c>
      <c r="D53" s="16">
        <v>2</v>
      </c>
      <c r="E53" s="18">
        <f t="shared" si="2"/>
        <v>2000</v>
      </c>
      <c r="F53" s="19">
        <f t="shared" si="1"/>
        <v>84</v>
      </c>
    </row>
    <row r="54" s="33" customFormat="1" ht="15" customHeight="1" spans="1:6">
      <c r="A54" s="16">
        <v>50</v>
      </c>
      <c r="B54" s="16" t="s">
        <v>481</v>
      </c>
      <c r="C54" s="17" t="s">
        <v>10</v>
      </c>
      <c r="D54" s="16">
        <v>2</v>
      </c>
      <c r="E54" s="18">
        <f t="shared" si="2"/>
        <v>2000</v>
      </c>
      <c r="F54" s="19">
        <f t="shared" si="1"/>
        <v>84</v>
      </c>
    </row>
    <row r="55" s="33" customFormat="1" ht="15" customHeight="1" spans="1:6">
      <c r="A55" s="16">
        <v>51</v>
      </c>
      <c r="B55" s="16" t="s">
        <v>482</v>
      </c>
      <c r="C55" s="17" t="s">
        <v>10</v>
      </c>
      <c r="D55" s="16">
        <v>2</v>
      </c>
      <c r="E55" s="18">
        <f t="shared" si="2"/>
        <v>2000</v>
      </c>
      <c r="F55" s="19">
        <f t="shared" si="1"/>
        <v>84</v>
      </c>
    </row>
    <row r="56" s="33" customFormat="1" ht="15" customHeight="1" spans="1:6">
      <c r="A56" s="16">
        <v>52</v>
      </c>
      <c r="B56" s="16" t="s">
        <v>483</v>
      </c>
      <c r="C56" s="17" t="s">
        <v>10</v>
      </c>
      <c r="D56" s="16">
        <v>2</v>
      </c>
      <c r="E56" s="18">
        <f t="shared" si="2"/>
        <v>2000</v>
      </c>
      <c r="F56" s="19">
        <f t="shared" si="1"/>
        <v>84</v>
      </c>
    </row>
    <row r="57" s="33" customFormat="1" ht="15" customHeight="1" spans="1:6">
      <c r="A57" s="16">
        <v>53</v>
      </c>
      <c r="B57" s="16" t="s">
        <v>484</v>
      </c>
      <c r="C57" s="17" t="s">
        <v>10</v>
      </c>
      <c r="D57" s="16">
        <v>3</v>
      </c>
      <c r="E57" s="18">
        <f t="shared" si="2"/>
        <v>3000</v>
      </c>
      <c r="F57" s="19">
        <f t="shared" si="1"/>
        <v>126</v>
      </c>
    </row>
    <row r="58" s="33" customFormat="1" ht="15" customHeight="1" spans="1:6">
      <c r="A58" s="16">
        <v>54</v>
      </c>
      <c r="B58" s="16" t="s">
        <v>485</v>
      </c>
      <c r="C58" s="17" t="s">
        <v>10</v>
      </c>
      <c r="D58" s="16">
        <v>3</v>
      </c>
      <c r="E58" s="18">
        <f t="shared" si="2"/>
        <v>3000</v>
      </c>
      <c r="F58" s="19">
        <f t="shared" si="1"/>
        <v>126</v>
      </c>
    </row>
    <row r="59" s="33" customFormat="1" ht="15" customHeight="1" spans="1:6">
      <c r="A59" s="16">
        <v>55</v>
      </c>
      <c r="B59" s="16" t="s">
        <v>486</v>
      </c>
      <c r="C59" s="17" t="s">
        <v>10</v>
      </c>
      <c r="D59" s="16">
        <v>3</v>
      </c>
      <c r="E59" s="18">
        <f t="shared" si="2"/>
        <v>3000</v>
      </c>
      <c r="F59" s="19">
        <f t="shared" si="1"/>
        <v>126</v>
      </c>
    </row>
    <row r="60" s="33" customFormat="1" ht="15" customHeight="1" spans="1:6">
      <c r="A60" s="16">
        <v>56</v>
      </c>
      <c r="B60" s="16" t="s">
        <v>487</v>
      </c>
      <c r="C60" s="17" t="s">
        <v>10</v>
      </c>
      <c r="D60" s="16">
        <v>2</v>
      </c>
      <c r="E60" s="18">
        <f t="shared" si="2"/>
        <v>2000</v>
      </c>
      <c r="F60" s="19">
        <f t="shared" si="1"/>
        <v>84</v>
      </c>
    </row>
    <row r="61" s="33" customFormat="1" ht="15" customHeight="1" spans="1:6">
      <c r="A61" s="16">
        <v>57</v>
      </c>
      <c r="B61" s="16" t="s">
        <v>488</v>
      </c>
      <c r="C61" s="17" t="s">
        <v>10</v>
      </c>
      <c r="D61" s="16">
        <v>3</v>
      </c>
      <c r="E61" s="18">
        <f t="shared" si="2"/>
        <v>3000</v>
      </c>
      <c r="F61" s="19">
        <f t="shared" si="1"/>
        <v>126</v>
      </c>
    </row>
    <row r="62" s="33" customFormat="1" ht="15" customHeight="1" spans="1:6">
      <c r="A62" s="16">
        <v>58</v>
      </c>
      <c r="B62" s="16" t="s">
        <v>489</v>
      </c>
      <c r="C62" s="17" t="s">
        <v>10</v>
      </c>
      <c r="D62" s="16">
        <v>3</v>
      </c>
      <c r="E62" s="18">
        <f t="shared" si="2"/>
        <v>3000</v>
      </c>
      <c r="F62" s="19">
        <f t="shared" si="1"/>
        <v>126</v>
      </c>
    </row>
    <row r="63" s="33" customFormat="1" ht="15" customHeight="1" spans="1:6">
      <c r="A63" s="16">
        <v>59</v>
      </c>
      <c r="B63" s="16" t="s">
        <v>490</v>
      </c>
      <c r="C63" s="17" t="s">
        <v>10</v>
      </c>
      <c r="D63" s="16">
        <v>2</v>
      </c>
      <c r="E63" s="18">
        <f t="shared" si="2"/>
        <v>2000</v>
      </c>
      <c r="F63" s="19">
        <f t="shared" si="1"/>
        <v>84</v>
      </c>
    </row>
    <row r="64" s="33" customFormat="1" ht="15" customHeight="1" spans="1:6">
      <c r="A64" s="16">
        <v>60</v>
      </c>
      <c r="B64" s="16" t="s">
        <v>491</v>
      </c>
      <c r="C64" s="17" t="s">
        <v>10</v>
      </c>
      <c r="D64" s="16">
        <v>2</v>
      </c>
      <c r="E64" s="18">
        <f t="shared" si="2"/>
        <v>2000</v>
      </c>
      <c r="F64" s="19">
        <f t="shared" si="1"/>
        <v>84</v>
      </c>
    </row>
    <row r="65" s="33" customFormat="1" ht="15" customHeight="1" spans="1:6">
      <c r="A65" s="16">
        <v>61</v>
      </c>
      <c r="B65" s="16" t="s">
        <v>492</v>
      </c>
      <c r="C65" s="17" t="s">
        <v>10</v>
      </c>
      <c r="D65" s="16">
        <v>3</v>
      </c>
      <c r="E65" s="18">
        <f t="shared" si="2"/>
        <v>3000</v>
      </c>
      <c r="F65" s="19">
        <f t="shared" si="1"/>
        <v>126</v>
      </c>
    </row>
    <row r="66" s="33" customFormat="1" ht="15" customHeight="1" spans="1:6">
      <c r="A66" s="16">
        <v>62</v>
      </c>
      <c r="B66" s="16" t="s">
        <v>493</v>
      </c>
      <c r="C66" s="17" t="s">
        <v>10</v>
      </c>
      <c r="D66" s="16">
        <v>2</v>
      </c>
      <c r="E66" s="18">
        <f t="shared" si="2"/>
        <v>2000</v>
      </c>
      <c r="F66" s="19">
        <f t="shared" si="1"/>
        <v>84</v>
      </c>
    </row>
    <row r="67" s="33" customFormat="1" ht="15" customHeight="1" spans="1:6">
      <c r="A67" s="16">
        <v>63</v>
      </c>
      <c r="B67" s="16" t="s">
        <v>494</v>
      </c>
      <c r="C67" s="17" t="s">
        <v>10</v>
      </c>
      <c r="D67" s="16">
        <v>3</v>
      </c>
      <c r="E67" s="18">
        <f t="shared" si="2"/>
        <v>3000</v>
      </c>
      <c r="F67" s="19">
        <f t="shared" si="1"/>
        <v>126</v>
      </c>
    </row>
    <row r="68" s="33" customFormat="1" ht="15" customHeight="1" spans="1:6">
      <c r="A68" s="16">
        <v>64</v>
      </c>
      <c r="B68" s="16" t="s">
        <v>495</v>
      </c>
      <c r="C68" s="17" t="s">
        <v>10</v>
      </c>
      <c r="D68" s="16">
        <v>3</v>
      </c>
      <c r="E68" s="18">
        <f t="shared" si="2"/>
        <v>3000</v>
      </c>
      <c r="F68" s="19">
        <f t="shared" si="1"/>
        <v>126</v>
      </c>
    </row>
    <row r="69" s="33" customFormat="1" ht="15" customHeight="1" spans="1:6">
      <c r="A69" s="16">
        <v>65</v>
      </c>
      <c r="B69" s="16" t="s">
        <v>496</v>
      </c>
      <c r="C69" s="17" t="s">
        <v>10</v>
      </c>
      <c r="D69" s="16">
        <v>2</v>
      </c>
      <c r="E69" s="18">
        <f t="shared" si="2"/>
        <v>2000</v>
      </c>
      <c r="F69" s="19">
        <f t="shared" si="1"/>
        <v>84</v>
      </c>
    </row>
    <row r="70" s="33" customFormat="1" ht="15" customHeight="1" spans="1:6">
      <c r="A70" s="16">
        <v>66</v>
      </c>
      <c r="B70" s="16" t="s">
        <v>497</v>
      </c>
      <c r="C70" s="17" t="s">
        <v>10</v>
      </c>
      <c r="D70" s="16">
        <v>2</v>
      </c>
      <c r="E70" s="18">
        <f t="shared" si="2"/>
        <v>2000</v>
      </c>
      <c r="F70" s="19">
        <f t="shared" ref="F70:F133" si="3">D70*42</f>
        <v>84</v>
      </c>
    </row>
    <row r="71" s="33" customFormat="1" ht="15" customHeight="1" spans="1:6">
      <c r="A71" s="16">
        <v>67</v>
      </c>
      <c r="B71" s="16" t="s">
        <v>498</v>
      </c>
      <c r="C71" s="17" t="s">
        <v>10</v>
      </c>
      <c r="D71" s="16">
        <v>2</v>
      </c>
      <c r="E71" s="18">
        <f t="shared" si="2"/>
        <v>2000</v>
      </c>
      <c r="F71" s="19">
        <f t="shared" si="3"/>
        <v>84</v>
      </c>
    </row>
    <row r="72" s="33" customFormat="1" ht="15" customHeight="1" spans="1:6">
      <c r="A72" s="16">
        <v>68</v>
      </c>
      <c r="B72" s="16" t="s">
        <v>499</v>
      </c>
      <c r="C72" s="17" t="s">
        <v>10</v>
      </c>
      <c r="D72" s="16">
        <v>2</v>
      </c>
      <c r="E72" s="18">
        <f t="shared" si="2"/>
        <v>2000</v>
      </c>
      <c r="F72" s="19">
        <f t="shared" si="3"/>
        <v>84</v>
      </c>
    </row>
    <row r="73" s="33" customFormat="1" ht="15" customHeight="1" spans="1:6">
      <c r="A73" s="16">
        <v>69</v>
      </c>
      <c r="B73" s="16" t="s">
        <v>500</v>
      </c>
      <c r="C73" s="17" t="s">
        <v>10</v>
      </c>
      <c r="D73" s="16">
        <v>2</v>
      </c>
      <c r="E73" s="18">
        <f t="shared" si="2"/>
        <v>2000</v>
      </c>
      <c r="F73" s="19">
        <f t="shared" si="3"/>
        <v>84</v>
      </c>
    </row>
    <row r="74" s="33" customFormat="1" ht="15" customHeight="1" spans="1:6">
      <c r="A74" s="16">
        <v>70</v>
      </c>
      <c r="B74" s="16" t="s">
        <v>501</v>
      </c>
      <c r="C74" s="17" t="s">
        <v>10</v>
      </c>
      <c r="D74" s="16">
        <v>2</v>
      </c>
      <c r="E74" s="18">
        <f t="shared" si="2"/>
        <v>2000</v>
      </c>
      <c r="F74" s="19">
        <f t="shared" si="3"/>
        <v>84</v>
      </c>
    </row>
    <row r="75" s="33" customFormat="1" ht="15" customHeight="1" spans="1:6">
      <c r="A75" s="16">
        <v>71</v>
      </c>
      <c r="B75" s="16" t="s">
        <v>502</v>
      </c>
      <c r="C75" s="17" t="s">
        <v>10</v>
      </c>
      <c r="D75" s="16">
        <v>2</v>
      </c>
      <c r="E75" s="18">
        <f t="shared" si="2"/>
        <v>2000</v>
      </c>
      <c r="F75" s="19">
        <f t="shared" si="3"/>
        <v>84</v>
      </c>
    </row>
    <row r="76" s="33" customFormat="1" ht="15" customHeight="1" spans="1:6">
      <c r="A76" s="16">
        <v>72</v>
      </c>
      <c r="B76" s="16" t="s">
        <v>503</v>
      </c>
      <c r="C76" s="17" t="s">
        <v>10</v>
      </c>
      <c r="D76" s="16">
        <v>2</v>
      </c>
      <c r="E76" s="18">
        <f t="shared" si="2"/>
        <v>2000</v>
      </c>
      <c r="F76" s="19">
        <f t="shared" si="3"/>
        <v>84</v>
      </c>
    </row>
    <row r="77" s="33" customFormat="1" ht="15" customHeight="1" spans="1:6">
      <c r="A77" s="16">
        <v>73</v>
      </c>
      <c r="B77" s="16" t="s">
        <v>504</v>
      </c>
      <c r="C77" s="17" t="s">
        <v>10</v>
      </c>
      <c r="D77" s="16">
        <v>5</v>
      </c>
      <c r="E77" s="18">
        <f t="shared" si="2"/>
        <v>5000</v>
      </c>
      <c r="F77" s="19">
        <f t="shared" si="3"/>
        <v>210</v>
      </c>
    </row>
    <row r="78" s="33" customFormat="1" ht="15" customHeight="1" spans="1:6">
      <c r="A78" s="34">
        <v>74</v>
      </c>
      <c r="B78" s="16" t="s">
        <v>505</v>
      </c>
      <c r="C78" s="17" t="s">
        <v>10</v>
      </c>
      <c r="D78" s="16">
        <v>1.5</v>
      </c>
      <c r="E78" s="18">
        <f t="shared" ref="E78:E109" si="4">SUM(D78*1000)</f>
        <v>1500</v>
      </c>
      <c r="F78" s="19">
        <f t="shared" si="3"/>
        <v>63</v>
      </c>
    </row>
    <row r="79" s="33" customFormat="1" ht="15" customHeight="1" spans="1:6">
      <c r="A79" s="34">
        <v>75</v>
      </c>
      <c r="B79" s="16" t="s">
        <v>506</v>
      </c>
      <c r="C79" s="17" t="s">
        <v>10</v>
      </c>
      <c r="D79" s="16">
        <v>1.5</v>
      </c>
      <c r="E79" s="18">
        <f t="shared" si="4"/>
        <v>1500</v>
      </c>
      <c r="F79" s="19">
        <f t="shared" si="3"/>
        <v>63</v>
      </c>
    </row>
    <row r="80" s="33" customFormat="1" ht="15" customHeight="1" spans="1:6">
      <c r="A80" s="34">
        <v>76</v>
      </c>
      <c r="B80" s="16" t="s">
        <v>507</v>
      </c>
      <c r="C80" s="17" t="s">
        <v>10</v>
      </c>
      <c r="D80" s="16">
        <v>0.9</v>
      </c>
      <c r="E80" s="18">
        <f t="shared" si="4"/>
        <v>900</v>
      </c>
      <c r="F80" s="19">
        <f t="shared" si="3"/>
        <v>37.8</v>
      </c>
    </row>
    <row r="81" s="33" customFormat="1" ht="15" customHeight="1" spans="1:6">
      <c r="A81" s="34">
        <v>77</v>
      </c>
      <c r="B81" s="16" t="s">
        <v>508</v>
      </c>
      <c r="C81" s="17" t="s">
        <v>10</v>
      </c>
      <c r="D81" s="16">
        <v>0.75</v>
      </c>
      <c r="E81" s="18">
        <f t="shared" si="4"/>
        <v>750</v>
      </c>
      <c r="F81" s="19">
        <f t="shared" si="3"/>
        <v>31.5</v>
      </c>
    </row>
    <row r="82" s="33" customFormat="1" ht="15" customHeight="1" spans="1:6">
      <c r="A82" s="34">
        <v>78</v>
      </c>
      <c r="B82" s="16" t="s">
        <v>509</v>
      </c>
      <c r="C82" s="17" t="s">
        <v>10</v>
      </c>
      <c r="D82" s="16">
        <v>1.2</v>
      </c>
      <c r="E82" s="18">
        <f t="shared" si="4"/>
        <v>1200</v>
      </c>
      <c r="F82" s="19">
        <f t="shared" si="3"/>
        <v>50.4</v>
      </c>
    </row>
    <row r="83" s="33" customFormat="1" ht="15" customHeight="1" spans="1:6">
      <c r="A83" s="34">
        <v>79</v>
      </c>
      <c r="B83" s="16" t="s">
        <v>510</v>
      </c>
      <c r="C83" s="17" t="s">
        <v>10</v>
      </c>
      <c r="D83" s="16">
        <v>1.35</v>
      </c>
      <c r="E83" s="18">
        <f t="shared" si="4"/>
        <v>1350</v>
      </c>
      <c r="F83" s="19">
        <f t="shared" si="3"/>
        <v>56.7</v>
      </c>
    </row>
    <row r="84" s="33" customFormat="1" ht="15" customHeight="1" spans="1:6">
      <c r="A84" s="34">
        <v>80</v>
      </c>
      <c r="B84" s="16" t="s">
        <v>511</v>
      </c>
      <c r="C84" s="17" t="s">
        <v>10</v>
      </c>
      <c r="D84" s="16">
        <v>0.6</v>
      </c>
      <c r="E84" s="18">
        <f t="shared" si="4"/>
        <v>600</v>
      </c>
      <c r="F84" s="19">
        <f t="shared" si="3"/>
        <v>25.2</v>
      </c>
    </row>
    <row r="85" s="33" customFormat="1" ht="15" customHeight="1" spans="1:6">
      <c r="A85" s="34">
        <v>81</v>
      </c>
      <c r="B85" s="16" t="s">
        <v>512</v>
      </c>
      <c r="C85" s="17" t="s">
        <v>10</v>
      </c>
      <c r="D85" s="16">
        <v>0.75</v>
      </c>
      <c r="E85" s="18">
        <f t="shared" si="4"/>
        <v>750</v>
      </c>
      <c r="F85" s="19">
        <f t="shared" si="3"/>
        <v>31.5</v>
      </c>
    </row>
    <row r="86" s="33" customFormat="1" ht="15" customHeight="1" spans="1:6">
      <c r="A86" s="34">
        <v>82</v>
      </c>
      <c r="B86" s="16" t="s">
        <v>513</v>
      </c>
      <c r="C86" s="17" t="s">
        <v>10</v>
      </c>
      <c r="D86" s="16">
        <v>0.6</v>
      </c>
      <c r="E86" s="18">
        <f t="shared" si="4"/>
        <v>600</v>
      </c>
      <c r="F86" s="19">
        <f t="shared" si="3"/>
        <v>25.2</v>
      </c>
    </row>
    <row r="87" s="33" customFormat="1" ht="15" customHeight="1" spans="1:6">
      <c r="A87" s="34">
        <v>83</v>
      </c>
      <c r="B87" s="16" t="s">
        <v>514</v>
      </c>
      <c r="C87" s="17" t="s">
        <v>10</v>
      </c>
      <c r="D87" s="16">
        <v>0.75</v>
      </c>
      <c r="E87" s="18">
        <f t="shared" si="4"/>
        <v>750</v>
      </c>
      <c r="F87" s="19">
        <f t="shared" si="3"/>
        <v>31.5</v>
      </c>
    </row>
    <row r="88" s="33" customFormat="1" ht="15" customHeight="1" spans="1:6">
      <c r="A88" s="34">
        <v>84</v>
      </c>
      <c r="B88" s="16" t="s">
        <v>515</v>
      </c>
      <c r="C88" s="17" t="s">
        <v>10</v>
      </c>
      <c r="D88" s="16">
        <v>1.7</v>
      </c>
      <c r="E88" s="18">
        <f t="shared" si="4"/>
        <v>1700</v>
      </c>
      <c r="F88" s="19">
        <f t="shared" si="3"/>
        <v>71.4</v>
      </c>
    </row>
    <row r="89" s="33" customFormat="1" ht="15" customHeight="1" spans="1:6">
      <c r="A89" s="34">
        <v>85</v>
      </c>
      <c r="B89" s="16" t="s">
        <v>516</v>
      </c>
      <c r="C89" s="17" t="s">
        <v>10</v>
      </c>
      <c r="D89" s="16">
        <v>2.25</v>
      </c>
      <c r="E89" s="18">
        <f t="shared" si="4"/>
        <v>2250</v>
      </c>
      <c r="F89" s="19">
        <f t="shared" si="3"/>
        <v>94.5</v>
      </c>
    </row>
    <row r="90" s="33" customFormat="1" ht="15" customHeight="1" spans="1:6">
      <c r="A90" s="34">
        <v>86</v>
      </c>
      <c r="B90" s="16" t="s">
        <v>517</v>
      </c>
      <c r="C90" s="17" t="s">
        <v>10</v>
      </c>
      <c r="D90" s="16">
        <v>0.75</v>
      </c>
      <c r="E90" s="18">
        <f t="shared" si="4"/>
        <v>750</v>
      </c>
      <c r="F90" s="19">
        <f t="shared" si="3"/>
        <v>31.5</v>
      </c>
    </row>
    <row r="91" s="33" customFormat="1" ht="15" customHeight="1" spans="1:6">
      <c r="A91" s="34">
        <v>87</v>
      </c>
      <c r="B91" s="16" t="s">
        <v>518</v>
      </c>
      <c r="C91" s="17" t="s">
        <v>10</v>
      </c>
      <c r="D91" s="16">
        <v>0.75</v>
      </c>
      <c r="E91" s="18">
        <f t="shared" si="4"/>
        <v>750</v>
      </c>
      <c r="F91" s="19">
        <f t="shared" si="3"/>
        <v>31.5</v>
      </c>
    </row>
    <row r="92" s="33" customFormat="1" ht="15" customHeight="1" spans="1:6">
      <c r="A92" s="34">
        <v>88</v>
      </c>
      <c r="B92" s="16" t="s">
        <v>519</v>
      </c>
      <c r="C92" s="17" t="s">
        <v>10</v>
      </c>
      <c r="D92" s="16">
        <v>1.05</v>
      </c>
      <c r="E92" s="18">
        <f t="shared" si="4"/>
        <v>1050</v>
      </c>
      <c r="F92" s="19">
        <f t="shared" si="3"/>
        <v>44.1</v>
      </c>
    </row>
    <row r="93" s="33" customFormat="1" ht="15" customHeight="1" spans="1:6">
      <c r="A93" s="34">
        <v>89</v>
      </c>
      <c r="B93" s="16" t="s">
        <v>520</v>
      </c>
      <c r="C93" s="17" t="s">
        <v>10</v>
      </c>
      <c r="D93" s="16">
        <v>1.65</v>
      </c>
      <c r="E93" s="18">
        <f t="shared" si="4"/>
        <v>1650</v>
      </c>
      <c r="F93" s="19">
        <f t="shared" si="3"/>
        <v>69.3</v>
      </c>
    </row>
    <row r="94" s="33" customFormat="1" ht="15" customHeight="1" spans="1:6">
      <c r="A94" s="34">
        <v>90</v>
      </c>
      <c r="B94" s="16" t="s">
        <v>521</v>
      </c>
      <c r="C94" s="17" t="s">
        <v>10</v>
      </c>
      <c r="D94" s="16">
        <v>3.6</v>
      </c>
      <c r="E94" s="18">
        <f t="shared" si="4"/>
        <v>3600</v>
      </c>
      <c r="F94" s="19">
        <f t="shared" si="3"/>
        <v>151.2</v>
      </c>
    </row>
    <row r="95" s="33" customFormat="1" ht="15" customHeight="1" spans="1:6">
      <c r="A95" s="34">
        <v>91</v>
      </c>
      <c r="B95" s="16" t="s">
        <v>522</v>
      </c>
      <c r="C95" s="17" t="s">
        <v>10</v>
      </c>
      <c r="D95" s="16">
        <v>0.75</v>
      </c>
      <c r="E95" s="18">
        <f t="shared" si="4"/>
        <v>750</v>
      </c>
      <c r="F95" s="19">
        <f t="shared" si="3"/>
        <v>31.5</v>
      </c>
    </row>
    <row r="96" s="33" customFormat="1" ht="15" customHeight="1" spans="1:6">
      <c r="A96" s="34">
        <v>92</v>
      </c>
      <c r="B96" s="16" t="s">
        <v>523</v>
      </c>
      <c r="C96" s="17" t="s">
        <v>10</v>
      </c>
      <c r="D96" s="16">
        <v>0.6</v>
      </c>
      <c r="E96" s="18">
        <f t="shared" si="4"/>
        <v>600</v>
      </c>
      <c r="F96" s="19">
        <f t="shared" si="3"/>
        <v>25.2</v>
      </c>
    </row>
    <row r="97" s="33" customFormat="1" ht="15" customHeight="1" spans="1:6">
      <c r="A97" s="34">
        <v>93</v>
      </c>
      <c r="B97" s="16" t="s">
        <v>524</v>
      </c>
      <c r="C97" s="17" t="s">
        <v>10</v>
      </c>
      <c r="D97" s="16">
        <v>0.75</v>
      </c>
      <c r="E97" s="18">
        <f t="shared" si="4"/>
        <v>750</v>
      </c>
      <c r="F97" s="19">
        <f t="shared" si="3"/>
        <v>31.5</v>
      </c>
    </row>
    <row r="98" s="33" customFormat="1" ht="15" customHeight="1" spans="1:6">
      <c r="A98" s="34">
        <v>94</v>
      </c>
      <c r="B98" s="16" t="s">
        <v>525</v>
      </c>
      <c r="C98" s="17" t="s">
        <v>10</v>
      </c>
      <c r="D98" s="16">
        <v>0.75</v>
      </c>
      <c r="E98" s="18">
        <f t="shared" si="4"/>
        <v>750</v>
      </c>
      <c r="F98" s="19">
        <f t="shared" si="3"/>
        <v>31.5</v>
      </c>
    </row>
    <row r="99" s="33" customFormat="1" ht="15" customHeight="1" spans="1:6">
      <c r="A99" s="34">
        <v>95</v>
      </c>
      <c r="B99" s="16" t="s">
        <v>526</v>
      </c>
      <c r="C99" s="17" t="s">
        <v>10</v>
      </c>
      <c r="D99" s="16">
        <v>1.35</v>
      </c>
      <c r="E99" s="18">
        <f t="shared" si="4"/>
        <v>1350</v>
      </c>
      <c r="F99" s="19">
        <f t="shared" si="3"/>
        <v>56.7</v>
      </c>
    </row>
    <row r="100" s="33" customFormat="1" ht="15" customHeight="1" spans="1:6">
      <c r="A100" s="34">
        <v>96</v>
      </c>
      <c r="B100" s="16" t="s">
        <v>527</v>
      </c>
      <c r="C100" s="17" t="s">
        <v>10</v>
      </c>
      <c r="D100" s="16">
        <v>0.9</v>
      </c>
      <c r="E100" s="18">
        <f t="shared" si="4"/>
        <v>900</v>
      </c>
      <c r="F100" s="19">
        <f t="shared" si="3"/>
        <v>37.8</v>
      </c>
    </row>
    <row r="101" s="33" customFormat="1" ht="15" customHeight="1" spans="1:6">
      <c r="A101" s="34">
        <v>97</v>
      </c>
      <c r="B101" s="16" t="s">
        <v>528</v>
      </c>
      <c r="C101" s="17" t="s">
        <v>10</v>
      </c>
      <c r="D101" s="16">
        <v>0.6</v>
      </c>
      <c r="E101" s="18">
        <f t="shared" si="4"/>
        <v>600</v>
      </c>
      <c r="F101" s="19">
        <f t="shared" si="3"/>
        <v>25.2</v>
      </c>
    </row>
    <row r="102" s="33" customFormat="1" ht="15" customHeight="1" spans="1:6">
      <c r="A102" s="34">
        <v>98</v>
      </c>
      <c r="B102" s="16" t="s">
        <v>529</v>
      </c>
      <c r="C102" s="17" t="s">
        <v>10</v>
      </c>
      <c r="D102" s="16">
        <v>0.9</v>
      </c>
      <c r="E102" s="18">
        <f t="shared" si="4"/>
        <v>900</v>
      </c>
      <c r="F102" s="19">
        <f t="shared" si="3"/>
        <v>37.8</v>
      </c>
    </row>
    <row r="103" s="33" customFormat="1" ht="15" customHeight="1" spans="1:6">
      <c r="A103" s="34">
        <v>99</v>
      </c>
      <c r="B103" s="16" t="s">
        <v>530</v>
      </c>
      <c r="C103" s="17" t="s">
        <v>10</v>
      </c>
      <c r="D103" s="16">
        <v>1.35</v>
      </c>
      <c r="E103" s="18">
        <f t="shared" si="4"/>
        <v>1350</v>
      </c>
      <c r="F103" s="19">
        <f t="shared" si="3"/>
        <v>56.7</v>
      </c>
    </row>
    <row r="104" s="33" customFormat="1" ht="15" customHeight="1" spans="1:6">
      <c r="A104" s="34">
        <v>100</v>
      </c>
      <c r="B104" s="16" t="s">
        <v>531</v>
      </c>
      <c r="C104" s="17" t="s">
        <v>10</v>
      </c>
      <c r="D104" s="16">
        <v>0.6</v>
      </c>
      <c r="E104" s="18">
        <f t="shared" si="4"/>
        <v>600</v>
      </c>
      <c r="F104" s="19">
        <f t="shared" si="3"/>
        <v>25.2</v>
      </c>
    </row>
    <row r="105" s="33" customFormat="1" ht="15" customHeight="1" spans="1:6">
      <c r="A105" s="34">
        <v>101</v>
      </c>
      <c r="B105" s="16" t="s">
        <v>532</v>
      </c>
      <c r="C105" s="17" t="s">
        <v>10</v>
      </c>
      <c r="D105" s="16">
        <v>1.2</v>
      </c>
      <c r="E105" s="18">
        <f t="shared" si="4"/>
        <v>1200</v>
      </c>
      <c r="F105" s="19">
        <f t="shared" si="3"/>
        <v>50.4</v>
      </c>
    </row>
    <row r="106" s="33" customFormat="1" ht="15" customHeight="1" spans="1:6">
      <c r="A106" s="34">
        <v>102</v>
      </c>
      <c r="B106" s="16" t="s">
        <v>533</v>
      </c>
      <c r="C106" s="17" t="s">
        <v>10</v>
      </c>
      <c r="D106" s="16">
        <v>0.6</v>
      </c>
      <c r="E106" s="18">
        <f t="shared" si="4"/>
        <v>600</v>
      </c>
      <c r="F106" s="19">
        <f t="shared" si="3"/>
        <v>25.2</v>
      </c>
    </row>
    <row r="107" s="33" customFormat="1" ht="15" customHeight="1" spans="1:6">
      <c r="A107" s="34">
        <v>103</v>
      </c>
      <c r="B107" s="16" t="s">
        <v>505</v>
      </c>
      <c r="C107" s="17" t="s">
        <v>10</v>
      </c>
      <c r="D107" s="16">
        <v>0.75</v>
      </c>
      <c r="E107" s="18">
        <f t="shared" si="4"/>
        <v>750</v>
      </c>
      <c r="F107" s="19">
        <f t="shared" si="3"/>
        <v>31.5</v>
      </c>
    </row>
    <row r="108" s="33" customFormat="1" ht="15" customHeight="1" spans="1:6">
      <c r="A108" s="34">
        <v>104</v>
      </c>
      <c r="B108" s="16" t="s">
        <v>534</v>
      </c>
      <c r="C108" s="17" t="s">
        <v>10</v>
      </c>
      <c r="D108" s="16">
        <v>1.5</v>
      </c>
      <c r="E108" s="18">
        <f t="shared" si="4"/>
        <v>1500</v>
      </c>
      <c r="F108" s="19">
        <f t="shared" si="3"/>
        <v>63</v>
      </c>
    </row>
    <row r="109" s="33" customFormat="1" ht="15" customHeight="1" spans="1:6">
      <c r="A109" s="34">
        <v>105</v>
      </c>
      <c r="B109" s="16" t="s">
        <v>535</v>
      </c>
      <c r="C109" s="17" t="s">
        <v>10</v>
      </c>
      <c r="D109" s="16">
        <v>1.05</v>
      </c>
      <c r="E109" s="18">
        <f t="shared" si="4"/>
        <v>1050</v>
      </c>
      <c r="F109" s="19">
        <f t="shared" si="3"/>
        <v>44.1</v>
      </c>
    </row>
    <row r="110" s="33" customFormat="1" ht="15" customHeight="1" spans="1:6">
      <c r="A110" s="34">
        <v>106</v>
      </c>
      <c r="B110" s="16" t="s">
        <v>536</v>
      </c>
      <c r="C110" s="17" t="s">
        <v>10</v>
      </c>
      <c r="D110" s="16">
        <v>1.2</v>
      </c>
      <c r="E110" s="18">
        <f t="shared" ref="E110:E141" si="5">SUM(D110*1000)</f>
        <v>1200</v>
      </c>
      <c r="F110" s="19">
        <f t="shared" si="3"/>
        <v>50.4</v>
      </c>
    </row>
    <row r="111" s="33" customFormat="1" ht="15" customHeight="1" spans="1:6">
      <c r="A111" s="34">
        <v>107</v>
      </c>
      <c r="B111" s="16" t="s">
        <v>537</v>
      </c>
      <c r="C111" s="17" t="s">
        <v>10</v>
      </c>
      <c r="D111" s="16">
        <v>1.65</v>
      </c>
      <c r="E111" s="18">
        <f t="shared" si="5"/>
        <v>1650</v>
      </c>
      <c r="F111" s="19">
        <f t="shared" si="3"/>
        <v>69.3</v>
      </c>
    </row>
    <row r="112" s="33" customFormat="1" ht="15" customHeight="1" spans="1:6">
      <c r="A112" s="34">
        <v>108</v>
      </c>
      <c r="B112" s="16" t="s">
        <v>538</v>
      </c>
      <c r="C112" s="17" t="s">
        <v>10</v>
      </c>
      <c r="D112" s="16">
        <v>2.15</v>
      </c>
      <c r="E112" s="18">
        <f t="shared" si="5"/>
        <v>2150</v>
      </c>
      <c r="F112" s="19">
        <f t="shared" si="3"/>
        <v>90.3</v>
      </c>
    </row>
    <row r="113" s="33" customFormat="1" ht="15" customHeight="1" spans="1:6">
      <c r="A113" s="34">
        <v>109</v>
      </c>
      <c r="B113" s="16" t="s">
        <v>539</v>
      </c>
      <c r="C113" s="17" t="s">
        <v>10</v>
      </c>
      <c r="D113" s="16">
        <v>1.05</v>
      </c>
      <c r="E113" s="18">
        <f t="shared" si="5"/>
        <v>1050</v>
      </c>
      <c r="F113" s="19">
        <f t="shared" si="3"/>
        <v>44.1</v>
      </c>
    </row>
    <row r="114" s="33" customFormat="1" ht="15" customHeight="1" spans="1:6">
      <c r="A114" s="34">
        <v>110</v>
      </c>
      <c r="B114" s="16" t="s">
        <v>540</v>
      </c>
      <c r="C114" s="17" t="s">
        <v>10</v>
      </c>
      <c r="D114" s="16">
        <v>0.75</v>
      </c>
      <c r="E114" s="18">
        <f t="shared" si="5"/>
        <v>750</v>
      </c>
      <c r="F114" s="19">
        <f t="shared" si="3"/>
        <v>31.5</v>
      </c>
    </row>
    <row r="115" s="33" customFormat="1" ht="15" customHeight="1" spans="1:6">
      <c r="A115" s="34">
        <v>111</v>
      </c>
      <c r="B115" s="16" t="s">
        <v>531</v>
      </c>
      <c r="C115" s="17" t="s">
        <v>10</v>
      </c>
      <c r="D115" s="16">
        <v>0.45</v>
      </c>
      <c r="E115" s="18">
        <f t="shared" si="5"/>
        <v>450</v>
      </c>
      <c r="F115" s="19">
        <f t="shared" si="3"/>
        <v>18.9</v>
      </c>
    </row>
    <row r="116" s="33" customFormat="1" ht="15" customHeight="1" spans="1:6">
      <c r="A116" s="34">
        <v>112</v>
      </c>
      <c r="B116" s="16" t="s">
        <v>541</v>
      </c>
      <c r="C116" s="17" t="s">
        <v>10</v>
      </c>
      <c r="D116" s="16">
        <v>1.35</v>
      </c>
      <c r="E116" s="18">
        <f t="shared" si="5"/>
        <v>1350</v>
      </c>
      <c r="F116" s="19">
        <f t="shared" si="3"/>
        <v>56.7</v>
      </c>
    </row>
    <row r="117" s="33" customFormat="1" ht="15" customHeight="1" spans="1:6">
      <c r="A117" s="34">
        <v>113</v>
      </c>
      <c r="B117" s="16" t="s">
        <v>542</v>
      </c>
      <c r="C117" s="17" t="s">
        <v>10</v>
      </c>
      <c r="D117" s="16">
        <v>0.6</v>
      </c>
      <c r="E117" s="18">
        <f t="shared" si="5"/>
        <v>600</v>
      </c>
      <c r="F117" s="19">
        <f t="shared" si="3"/>
        <v>25.2</v>
      </c>
    </row>
    <row r="118" s="33" customFormat="1" ht="15" customHeight="1" spans="1:6">
      <c r="A118" s="34">
        <v>114</v>
      </c>
      <c r="B118" s="16" t="s">
        <v>543</v>
      </c>
      <c r="C118" s="17" t="s">
        <v>10</v>
      </c>
      <c r="D118" s="16">
        <v>0.6</v>
      </c>
      <c r="E118" s="18">
        <f t="shared" si="5"/>
        <v>600</v>
      </c>
      <c r="F118" s="19">
        <f t="shared" si="3"/>
        <v>25.2</v>
      </c>
    </row>
    <row r="119" s="33" customFormat="1" ht="15" customHeight="1" spans="1:6">
      <c r="A119" s="34">
        <v>115</v>
      </c>
      <c r="B119" s="16" t="s">
        <v>544</v>
      </c>
      <c r="C119" s="17" t="s">
        <v>10</v>
      </c>
      <c r="D119" s="16">
        <v>0.3</v>
      </c>
      <c r="E119" s="18">
        <f t="shared" si="5"/>
        <v>300</v>
      </c>
      <c r="F119" s="19">
        <f t="shared" si="3"/>
        <v>12.6</v>
      </c>
    </row>
    <row r="120" s="33" customFormat="1" ht="15" customHeight="1" spans="1:6">
      <c r="A120" s="34">
        <v>116</v>
      </c>
      <c r="B120" s="16" t="s">
        <v>545</v>
      </c>
      <c r="C120" s="17" t="s">
        <v>10</v>
      </c>
      <c r="D120" s="16">
        <v>0.6</v>
      </c>
      <c r="E120" s="18">
        <f t="shared" si="5"/>
        <v>600</v>
      </c>
      <c r="F120" s="19">
        <f t="shared" si="3"/>
        <v>25.2</v>
      </c>
    </row>
    <row r="121" s="33" customFormat="1" ht="15" customHeight="1" spans="1:6">
      <c r="A121" s="34">
        <v>117</v>
      </c>
      <c r="B121" s="16" t="s">
        <v>546</v>
      </c>
      <c r="C121" s="17" t="s">
        <v>10</v>
      </c>
      <c r="D121" s="16">
        <v>0.3</v>
      </c>
      <c r="E121" s="18">
        <f t="shared" si="5"/>
        <v>300</v>
      </c>
      <c r="F121" s="19">
        <f t="shared" si="3"/>
        <v>12.6</v>
      </c>
    </row>
    <row r="122" s="33" customFormat="1" ht="15" customHeight="1" spans="1:6">
      <c r="A122" s="34">
        <v>118</v>
      </c>
      <c r="B122" s="16" t="s">
        <v>547</v>
      </c>
      <c r="C122" s="17" t="s">
        <v>10</v>
      </c>
      <c r="D122" s="16">
        <v>0.75</v>
      </c>
      <c r="E122" s="18">
        <f t="shared" si="5"/>
        <v>750</v>
      </c>
      <c r="F122" s="19">
        <f t="shared" si="3"/>
        <v>31.5</v>
      </c>
    </row>
    <row r="123" s="33" customFormat="1" ht="15" customHeight="1" spans="1:6">
      <c r="A123" s="34">
        <v>119</v>
      </c>
      <c r="B123" s="16" t="s">
        <v>548</v>
      </c>
      <c r="C123" s="17" t="s">
        <v>10</v>
      </c>
      <c r="D123" s="16">
        <v>3</v>
      </c>
      <c r="E123" s="18">
        <f t="shared" si="5"/>
        <v>3000</v>
      </c>
      <c r="F123" s="19">
        <f t="shared" si="3"/>
        <v>126</v>
      </c>
    </row>
    <row r="124" s="33" customFormat="1" ht="15" customHeight="1" spans="1:6">
      <c r="A124" s="34">
        <v>120</v>
      </c>
      <c r="B124" s="16" t="s">
        <v>549</v>
      </c>
      <c r="C124" s="17" t="s">
        <v>10</v>
      </c>
      <c r="D124" s="16">
        <v>0.9</v>
      </c>
      <c r="E124" s="18">
        <f t="shared" si="5"/>
        <v>900</v>
      </c>
      <c r="F124" s="19">
        <f t="shared" si="3"/>
        <v>37.8</v>
      </c>
    </row>
    <row r="125" s="33" customFormat="1" ht="15" customHeight="1" spans="1:6">
      <c r="A125" s="34">
        <v>121</v>
      </c>
      <c r="B125" s="16" t="s">
        <v>550</v>
      </c>
      <c r="C125" s="17" t="s">
        <v>10</v>
      </c>
      <c r="D125" s="16">
        <v>0.6</v>
      </c>
      <c r="E125" s="18">
        <f t="shared" si="5"/>
        <v>600</v>
      </c>
      <c r="F125" s="19">
        <f t="shared" si="3"/>
        <v>25.2</v>
      </c>
    </row>
    <row r="126" s="33" customFormat="1" ht="15" customHeight="1" spans="1:6">
      <c r="A126" s="34">
        <v>122</v>
      </c>
      <c r="B126" s="16" t="s">
        <v>551</v>
      </c>
      <c r="C126" s="17" t="s">
        <v>10</v>
      </c>
      <c r="D126" s="16">
        <v>0.9</v>
      </c>
      <c r="E126" s="18">
        <f t="shared" si="5"/>
        <v>900</v>
      </c>
      <c r="F126" s="19">
        <f t="shared" si="3"/>
        <v>37.8</v>
      </c>
    </row>
    <row r="127" s="33" customFormat="1" ht="15" customHeight="1" spans="1:6">
      <c r="A127" s="34">
        <v>123</v>
      </c>
      <c r="B127" s="16" t="s">
        <v>552</v>
      </c>
      <c r="C127" s="17" t="s">
        <v>10</v>
      </c>
      <c r="D127" s="16">
        <v>0.6</v>
      </c>
      <c r="E127" s="18">
        <f t="shared" si="5"/>
        <v>600</v>
      </c>
      <c r="F127" s="19">
        <f t="shared" si="3"/>
        <v>25.2</v>
      </c>
    </row>
    <row r="128" s="33" customFormat="1" ht="15" customHeight="1" spans="1:6">
      <c r="A128" s="34">
        <v>124</v>
      </c>
      <c r="B128" s="16" t="s">
        <v>553</v>
      </c>
      <c r="C128" s="17" t="s">
        <v>10</v>
      </c>
      <c r="D128" s="16">
        <v>0.75</v>
      </c>
      <c r="E128" s="18">
        <f t="shared" si="5"/>
        <v>750</v>
      </c>
      <c r="F128" s="19">
        <f t="shared" si="3"/>
        <v>31.5</v>
      </c>
    </row>
    <row r="129" s="33" customFormat="1" ht="15" customHeight="1" spans="1:6">
      <c r="A129" s="34">
        <v>125</v>
      </c>
      <c r="B129" s="16" t="s">
        <v>554</v>
      </c>
      <c r="C129" s="17" t="s">
        <v>10</v>
      </c>
      <c r="D129" s="16">
        <v>0.75</v>
      </c>
      <c r="E129" s="18">
        <f t="shared" si="5"/>
        <v>750</v>
      </c>
      <c r="F129" s="19">
        <f t="shared" si="3"/>
        <v>31.5</v>
      </c>
    </row>
    <row r="130" s="33" customFormat="1" ht="15" customHeight="1" spans="1:6">
      <c r="A130" s="34">
        <v>126</v>
      </c>
      <c r="B130" s="16" t="s">
        <v>555</v>
      </c>
      <c r="C130" s="17" t="s">
        <v>10</v>
      </c>
      <c r="D130" s="16">
        <v>0.75</v>
      </c>
      <c r="E130" s="18">
        <f t="shared" si="5"/>
        <v>750</v>
      </c>
      <c r="F130" s="19">
        <f t="shared" si="3"/>
        <v>31.5</v>
      </c>
    </row>
    <row r="131" s="33" customFormat="1" ht="15" customHeight="1" spans="1:6">
      <c r="A131" s="34">
        <v>127</v>
      </c>
      <c r="B131" s="16" t="s">
        <v>556</v>
      </c>
      <c r="C131" s="17" t="s">
        <v>10</v>
      </c>
      <c r="D131" s="16">
        <v>4.5</v>
      </c>
      <c r="E131" s="18">
        <f t="shared" si="5"/>
        <v>4500</v>
      </c>
      <c r="F131" s="19">
        <f t="shared" si="3"/>
        <v>189</v>
      </c>
    </row>
    <row r="132" s="33" customFormat="1" ht="15" customHeight="1" spans="1:6">
      <c r="A132" s="34">
        <v>128</v>
      </c>
      <c r="B132" s="16" t="s">
        <v>557</v>
      </c>
      <c r="C132" s="17" t="s">
        <v>10</v>
      </c>
      <c r="D132" s="16">
        <v>0.75</v>
      </c>
      <c r="E132" s="18">
        <f t="shared" si="5"/>
        <v>750</v>
      </c>
      <c r="F132" s="19">
        <f t="shared" si="3"/>
        <v>31.5</v>
      </c>
    </row>
    <row r="133" s="33" customFormat="1" ht="15" customHeight="1" spans="1:6">
      <c r="A133" s="34">
        <v>129</v>
      </c>
      <c r="B133" s="16" t="s">
        <v>558</v>
      </c>
      <c r="C133" s="17" t="s">
        <v>10</v>
      </c>
      <c r="D133" s="16">
        <v>0.75</v>
      </c>
      <c r="E133" s="18">
        <f t="shared" si="5"/>
        <v>750</v>
      </c>
      <c r="F133" s="19">
        <f t="shared" si="3"/>
        <v>31.5</v>
      </c>
    </row>
    <row r="134" s="33" customFormat="1" ht="15" customHeight="1" spans="1:6">
      <c r="A134" s="34">
        <v>130</v>
      </c>
      <c r="B134" s="16" t="s">
        <v>559</v>
      </c>
      <c r="C134" s="17" t="s">
        <v>10</v>
      </c>
      <c r="D134" s="16">
        <v>0.9</v>
      </c>
      <c r="E134" s="18">
        <f t="shared" si="5"/>
        <v>900</v>
      </c>
      <c r="F134" s="19">
        <f t="shared" ref="F134:F197" si="6">D134*42</f>
        <v>37.8</v>
      </c>
    </row>
    <row r="135" s="33" customFormat="1" ht="15" customHeight="1" spans="1:6">
      <c r="A135" s="34">
        <v>131</v>
      </c>
      <c r="B135" s="16" t="s">
        <v>560</v>
      </c>
      <c r="C135" s="17" t="s">
        <v>10</v>
      </c>
      <c r="D135" s="16">
        <v>1.05</v>
      </c>
      <c r="E135" s="18">
        <f t="shared" si="5"/>
        <v>1050</v>
      </c>
      <c r="F135" s="19">
        <f t="shared" si="6"/>
        <v>44.1</v>
      </c>
    </row>
    <row r="136" s="33" customFormat="1" ht="15" customHeight="1" spans="1:6">
      <c r="A136" s="34">
        <v>132</v>
      </c>
      <c r="B136" s="16" t="s">
        <v>561</v>
      </c>
      <c r="C136" s="17" t="s">
        <v>10</v>
      </c>
      <c r="D136" s="16">
        <v>0.75</v>
      </c>
      <c r="E136" s="18">
        <f t="shared" si="5"/>
        <v>750</v>
      </c>
      <c r="F136" s="19">
        <f t="shared" si="6"/>
        <v>31.5</v>
      </c>
    </row>
    <row r="137" s="33" customFormat="1" ht="15" customHeight="1" spans="1:6">
      <c r="A137" s="34">
        <v>133</v>
      </c>
      <c r="B137" s="16" t="s">
        <v>562</v>
      </c>
      <c r="C137" s="17" t="s">
        <v>10</v>
      </c>
      <c r="D137" s="16">
        <v>0.6</v>
      </c>
      <c r="E137" s="18">
        <f t="shared" si="5"/>
        <v>600</v>
      </c>
      <c r="F137" s="19">
        <f t="shared" si="6"/>
        <v>25.2</v>
      </c>
    </row>
    <row r="138" s="33" customFormat="1" ht="15" customHeight="1" spans="1:6">
      <c r="A138" s="34">
        <v>134</v>
      </c>
      <c r="B138" s="16" t="s">
        <v>563</v>
      </c>
      <c r="C138" s="17" t="s">
        <v>10</v>
      </c>
      <c r="D138" s="16">
        <v>0.6</v>
      </c>
      <c r="E138" s="18">
        <f t="shared" si="5"/>
        <v>600</v>
      </c>
      <c r="F138" s="19">
        <f t="shared" si="6"/>
        <v>25.2</v>
      </c>
    </row>
    <row r="139" s="33" customFormat="1" ht="15" customHeight="1" spans="1:6">
      <c r="A139" s="34">
        <v>135</v>
      </c>
      <c r="B139" s="16" t="s">
        <v>564</v>
      </c>
      <c r="C139" s="17" t="s">
        <v>10</v>
      </c>
      <c r="D139" s="16">
        <v>4.35</v>
      </c>
      <c r="E139" s="18">
        <f t="shared" si="5"/>
        <v>4350</v>
      </c>
      <c r="F139" s="19">
        <f t="shared" si="6"/>
        <v>182.7</v>
      </c>
    </row>
    <row r="140" s="33" customFormat="1" ht="15" customHeight="1" spans="1:6">
      <c r="A140" s="34">
        <v>136</v>
      </c>
      <c r="B140" s="16" t="s">
        <v>565</v>
      </c>
      <c r="C140" s="17" t="s">
        <v>10</v>
      </c>
      <c r="D140" s="16">
        <v>1.85</v>
      </c>
      <c r="E140" s="18">
        <f t="shared" si="5"/>
        <v>1850</v>
      </c>
      <c r="F140" s="19">
        <f t="shared" si="6"/>
        <v>77.7</v>
      </c>
    </row>
    <row r="141" s="33" customFormat="1" ht="15" customHeight="1" spans="1:6">
      <c r="A141" s="34">
        <v>137</v>
      </c>
      <c r="B141" s="16" t="s">
        <v>566</v>
      </c>
      <c r="C141" s="17" t="s">
        <v>10</v>
      </c>
      <c r="D141" s="16">
        <v>0.9</v>
      </c>
      <c r="E141" s="18">
        <f t="shared" si="5"/>
        <v>900</v>
      </c>
      <c r="F141" s="19">
        <f t="shared" si="6"/>
        <v>37.8</v>
      </c>
    </row>
    <row r="142" s="33" customFormat="1" ht="15" customHeight="1" spans="1:6">
      <c r="A142" s="34">
        <v>138</v>
      </c>
      <c r="B142" s="16" t="s">
        <v>567</v>
      </c>
      <c r="C142" s="17" t="s">
        <v>10</v>
      </c>
      <c r="D142" s="16">
        <v>0.9</v>
      </c>
      <c r="E142" s="18">
        <f t="shared" ref="E142:E173" si="7">SUM(D142*1000)</f>
        <v>900</v>
      </c>
      <c r="F142" s="19">
        <f t="shared" si="6"/>
        <v>37.8</v>
      </c>
    </row>
    <row r="143" s="33" customFormat="1" ht="15" customHeight="1" spans="1:6">
      <c r="A143" s="34">
        <v>139</v>
      </c>
      <c r="B143" s="16" t="s">
        <v>275</v>
      </c>
      <c r="C143" s="17" t="s">
        <v>10</v>
      </c>
      <c r="D143" s="16">
        <v>0.75</v>
      </c>
      <c r="E143" s="18">
        <f t="shared" si="7"/>
        <v>750</v>
      </c>
      <c r="F143" s="19">
        <f t="shared" si="6"/>
        <v>31.5</v>
      </c>
    </row>
    <row r="144" s="33" customFormat="1" ht="15" customHeight="1" spans="1:6">
      <c r="A144" s="34">
        <v>140</v>
      </c>
      <c r="B144" s="16" t="s">
        <v>568</v>
      </c>
      <c r="C144" s="17" t="s">
        <v>10</v>
      </c>
      <c r="D144" s="16">
        <v>0.75</v>
      </c>
      <c r="E144" s="18">
        <f t="shared" si="7"/>
        <v>750</v>
      </c>
      <c r="F144" s="19">
        <f t="shared" si="6"/>
        <v>31.5</v>
      </c>
    </row>
    <row r="145" s="33" customFormat="1" ht="15" customHeight="1" spans="1:6">
      <c r="A145" s="34">
        <v>141</v>
      </c>
      <c r="B145" s="16" t="s">
        <v>569</v>
      </c>
      <c r="C145" s="17" t="s">
        <v>10</v>
      </c>
      <c r="D145" s="16">
        <v>1.2</v>
      </c>
      <c r="E145" s="18">
        <f t="shared" si="7"/>
        <v>1200</v>
      </c>
      <c r="F145" s="19">
        <f t="shared" si="6"/>
        <v>50.4</v>
      </c>
    </row>
    <row r="146" s="33" customFormat="1" ht="15" customHeight="1" spans="1:6">
      <c r="A146" s="34">
        <v>142</v>
      </c>
      <c r="B146" s="16" t="s">
        <v>570</v>
      </c>
      <c r="C146" s="17" t="s">
        <v>10</v>
      </c>
      <c r="D146" s="16">
        <v>1.8</v>
      </c>
      <c r="E146" s="18">
        <f t="shared" si="7"/>
        <v>1800</v>
      </c>
      <c r="F146" s="19">
        <f t="shared" si="6"/>
        <v>75.6</v>
      </c>
    </row>
    <row r="147" s="33" customFormat="1" ht="15" customHeight="1" spans="1:6">
      <c r="A147" s="34">
        <v>143</v>
      </c>
      <c r="B147" s="16" t="s">
        <v>571</v>
      </c>
      <c r="C147" s="17" t="s">
        <v>10</v>
      </c>
      <c r="D147" s="16">
        <v>0.75</v>
      </c>
      <c r="E147" s="18">
        <f t="shared" si="7"/>
        <v>750</v>
      </c>
      <c r="F147" s="19">
        <f t="shared" si="6"/>
        <v>31.5</v>
      </c>
    </row>
    <row r="148" s="33" customFormat="1" ht="15" customHeight="1" spans="1:6">
      <c r="A148" s="34">
        <v>144</v>
      </c>
      <c r="B148" s="16" t="s">
        <v>572</v>
      </c>
      <c r="C148" s="17" t="s">
        <v>10</v>
      </c>
      <c r="D148" s="16">
        <v>0.75</v>
      </c>
      <c r="E148" s="18">
        <f t="shared" si="7"/>
        <v>750</v>
      </c>
      <c r="F148" s="19">
        <f t="shared" si="6"/>
        <v>31.5</v>
      </c>
    </row>
    <row r="149" s="33" customFormat="1" ht="15" customHeight="1" spans="1:6">
      <c r="A149" s="34">
        <v>145</v>
      </c>
      <c r="B149" s="16" t="s">
        <v>573</v>
      </c>
      <c r="C149" s="17" t="s">
        <v>10</v>
      </c>
      <c r="D149" s="16">
        <v>0.6</v>
      </c>
      <c r="E149" s="18">
        <f t="shared" si="7"/>
        <v>600</v>
      </c>
      <c r="F149" s="19">
        <f t="shared" si="6"/>
        <v>25.2</v>
      </c>
    </row>
    <row r="150" s="33" customFormat="1" ht="15" customHeight="1" spans="1:6">
      <c r="A150" s="34">
        <v>146</v>
      </c>
      <c r="B150" s="16" t="s">
        <v>574</v>
      </c>
      <c r="C150" s="17" t="s">
        <v>10</v>
      </c>
      <c r="D150" s="16">
        <v>0.75</v>
      </c>
      <c r="E150" s="18">
        <f t="shared" si="7"/>
        <v>750</v>
      </c>
      <c r="F150" s="19">
        <f t="shared" si="6"/>
        <v>31.5</v>
      </c>
    </row>
    <row r="151" s="33" customFormat="1" ht="15" customHeight="1" spans="1:6">
      <c r="A151" s="34">
        <v>147</v>
      </c>
      <c r="B151" s="16" t="s">
        <v>575</v>
      </c>
      <c r="C151" s="17" t="s">
        <v>10</v>
      </c>
      <c r="D151" s="16">
        <v>0.6</v>
      </c>
      <c r="E151" s="18">
        <f t="shared" si="7"/>
        <v>600</v>
      </c>
      <c r="F151" s="19">
        <f t="shared" si="6"/>
        <v>25.2</v>
      </c>
    </row>
    <row r="152" s="33" customFormat="1" ht="15" customHeight="1" spans="1:6">
      <c r="A152" s="34">
        <v>148</v>
      </c>
      <c r="B152" s="16" t="s">
        <v>576</v>
      </c>
      <c r="C152" s="17" t="s">
        <v>10</v>
      </c>
      <c r="D152" s="16">
        <v>1.85</v>
      </c>
      <c r="E152" s="18">
        <f t="shared" si="7"/>
        <v>1850</v>
      </c>
      <c r="F152" s="19">
        <f t="shared" si="6"/>
        <v>77.7</v>
      </c>
    </row>
    <row r="153" s="33" customFormat="1" ht="15" customHeight="1" spans="1:6">
      <c r="A153" s="34">
        <v>149</v>
      </c>
      <c r="B153" s="16" t="s">
        <v>577</v>
      </c>
      <c r="C153" s="17" t="s">
        <v>10</v>
      </c>
      <c r="D153" s="16">
        <v>2.25</v>
      </c>
      <c r="E153" s="18">
        <f t="shared" si="7"/>
        <v>2250</v>
      </c>
      <c r="F153" s="19">
        <f t="shared" si="6"/>
        <v>94.5</v>
      </c>
    </row>
    <row r="154" s="33" customFormat="1" ht="15" customHeight="1" spans="1:6">
      <c r="A154" s="34">
        <v>150</v>
      </c>
      <c r="B154" s="16" t="s">
        <v>578</v>
      </c>
      <c r="C154" s="17" t="s">
        <v>10</v>
      </c>
      <c r="D154" s="16">
        <v>0.9</v>
      </c>
      <c r="E154" s="18">
        <f t="shared" si="7"/>
        <v>900</v>
      </c>
      <c r="F154" s="19">
        <f t="shared" si="6"/>
        <v>37.8</v>
      </c>
    </row>
    <row r="155" s="33" customFormat="1" ht="15" customHeight="1" spans="1:6">
      <c r="A155" s="34">
        <v>151</v>
      </c>
      <c r="B155" s="16" t="s">
        <v>579</v>
      </c>
      <c r="C155" s="17" t="s">
        <v>10</v>
      </c>
      <c r="D155" s="16">
        <v>0.75</v>
      </c>
      <c r="E155" s="18">
        <f t="shared" si="7"/>
        <v>750</v>
      </c>
      <c r="F155" s="19">
        <f t="shared" si="6"/>
        <v>31.5</v>
      </c>
    </row>
    <row r="156" s="33" customFormat="1" ht="15" customHeight="1" spans="1:6">
      <c r="A156" s="34">
        <v>152</v>
      </c>
      <c r="B156" s="16" t="s">
        <v>580</v>
      </c>
      <c r="C156" s="17" t="s">
        <v>10</v>
      </c>
      <c r="D156" s="16">
        <v>1.35</v>
      </c>
      <c r="E156" s="18">
        <f t="shared" si="7"/>
        <v>1350</v>
      </c>
      <c r="F156" s="19">
        <f t="shared" si="6"/>
        <v>56.7</v>
      </c>
    </row>
    <row r="157" s="33" customFormat="1" ht="15" customHeight="1" spans="1:6">
      <c r="A157" s="34">
        <v>153</v>
      </c>
      <c r="B157" s="16" t="s">
        <v>581</v>
      </c>
      <c r="C157" s="17" t="s">
        <v>10</v>
      </c>
      <c r="D157" s="16">
        <v>1.35</v>
      </c>
      <c r="E157" s="18">
        <f t="shared" si="7"/>
        <v>1350</v>
      </c>
      <c r="F157" s="19">
        <f t="shared" si="6"/>
        <v>56.7</v>
      </c>
    </row>
    <row r="158" s="33" customFormat="1" ht="15" customHeight="1" spans="1:6">
      <c r="A158" s="34">
        <v>154</v>
      </c>
      <c r="B158" s="16" t="s">
        <v>582</v>
      </c>
      <c r="C158" s="17" t="s">
        <v>10</v>
      </c>
      <c r="D158" s="16">
        <v>1.2</v>
      </c>
      <c r="E158" s="18">
        <f t="shared" si="7"/>
        <v>1200</v>
      </c>
      <c r="F158" s="19">
        <f t="shared" si="6"/>
        <v>50.4</v>
      </c>
    </row>
    <row r="159" s="33" customFormat="1" ht="15" customHeight="1" spans="1:6">
      <c r="A159" s="34">
        <v>155</v>
      </c>
      <c r="B159" s="16" t="s">
        <v>583</v>
      </c>
      <c r="C159" s="17" t="s">
        <v>10</v>
      </c>
      <c r="D159" s="16">
        <v>0.75</v>
      </c>
      <c r="E159" s="18">
        <f t="shared" si="7"/>
        <v>750</v>
      </c>
      <c r="F159" s="19">
        <f t="shared" si="6"/>
        <v>31.5</v>
      </c>
    </row>
    <row r="160" s="33" customFormat="1" ht="15" customHeight="1" spans="1:6">
      <c r="A160" s="34">
        <v>156</v>
      </c>
      <c r="B160" s="16" t="s">
        <v>584</v>
      </c>
      <c r="C160" s="17" t="s">
        <v>10</v>
      </c>
      <c r="D160" s="16">
        <v>0.75</v>
      </c>
      <c r="E160" s="18">
        <f t="shared" si="7"/>
        <v>750</v>
      </c>
      <c r="F160" s="19">
        <f t="shared" si="6"/>
        <v>31.5</v>
      </c>
    </row>
    <row r="161" s="33" customFormat="1" ht="15" customHeight="1" spans="1:6">
      <c r="A161" s="34">
        <v>157</v>
      </c>
      <c r="B161" s="16" t="s">
        <v>585</v>
      </c>
      <c r="C161" s="17" t="s">
        <v>10</v>
      </c>
      <c r="D161" s="16">
        <v>0.3</v>
      </c>
      <c r="E161" s="18">
        <f t="shared" si="7"/>
        <v>300</v>
      </c>
      <c r="F161" s="19">
        <f t="shared" si="6"/>
        <v>12.6</v>
      </c>
    </row>
    <row r="162" s="33" customFormat="1" ht="15" customHeight="1" spans="1:6">
      <c r="A162" s="34">
        <v>158</v>
      </c>
      <c r="B162" s="16" t="s">
        <v>586</v>
      </c>
      <c r="C162" s="17" t="s">
        <v>10</v>
      </c>
      <c r="D162" s="16">
        <v>0.75</v>
      </c>
      <c r="E162" s="18">
        <f t="shared" si="7"/>
        <v>750</v>
      </c>
      <c r="F162" s="19">
        <f t="shared" si="6"/>
        <v>31.5</v>
      </c>
    </row>
    <row r="163" s="33" customFormat="1" ht="15" customHeight="1" spans="1:6">
      <c r="A163" s="34">
        <v>159</v>
      </c>
      <c r="B163" s="16" t="s">
        <v>587</v>
      </c>
      <c r="C163" s="17" t="s">
        <v>10</v>
      </c>
      <c r="D163" s="16">
        <v>0.6</v>
      </c>
      <c r="E163" s="18">
        <f t="shared" si="7"/>
        <v>600</v>
      </c>
      <c r="F163" s="19">
        <f t="shared" si="6"/>
        <v>25.2</v>
      </c>
    </row>
    <row r="164" s="33" customFormat="1" ht="15" customHeight="1" spans="1:6">
      <c r="A164" s="34">
        <v>160</v>
      </c>
      <c r="B164" s="16" t="s">
        <v>588</v>
      </c>
      <c r="C164" s="17" t="s">
        <v>10</v>
      </c>
      <c r="D164" s="16">
        <v>0.6</v>
      </c>
      <c r="E164" s="18">
        <f t="shared" si="7"/>
        <v>600</v>
      </c>
      <c r="F164" s="19">
        <f t="shared" si="6"/>
        <v>25.2</v>
      </c>
    </row>
    <row r="165" s="33" customFormat="1" ht="15" customHeight="1" spans="1:6">
      <c r="A165" s="34">
        <v>161</v>
      </c>
      <c r="B165" s="16" t="s">
        <v>589</v>
      </c>
      <c r="C165" s="17" t="s">
        <v>10</v>
      </c>
      <c r="D165" s="16">
        <v>0.6</v>
      </c>
      <c r="E165" s="18">
        <f t="shared" si="7"/>
        <v>600</v>
      </c>
      <c r="F165" s="19">
        <f t="shared" si="6"/>
        <v>25.2</v>
      </c>
    </row>
    <row r="166" s="33" customFormat="1" ht="15" customHeight="1" spans="1:6">
      <c r="A166" s="34">
        <v>162</v>
      </c>
      <c r="B166" s="16" t="s">
        <v>367</v>
      </c>
      <c r="C166" s="17" t="s">
        <v>10</v>
      </c>
      <c r="D166" s="16">
        <v>1.65</v>
      </c>
      <c r="E166" s="18">
        <f t="shared" si="7"/>
        <v>1650</v>
      </c>
      <c r="F166" s="19">
        <f t="shared" si="6"/>
        <v>69.3</v>
      </c>
    </row>
    <row r="167" s="33" customFormat="1" ht="15" customHeight="1" spans="1:6">
      <c r="A167" s="34">
        <v>163</v>
      </c>
      <c r="B167" s="16" t="s">
        <v>590</v>
      </c>
      <c r="C167" s="17" t="s">
        <v>10</v>
      </c>
      <c r="D167" s="16">
        <v>1.2</v>
      </c>
      <c r="E167" s="18">
        <f t="shared" si="7"/>
        <v>1200</v>
      </c>
      <c r="F167" s="19">
        <f t="shared" si="6"/>
        <v>50.4</v>
      </c>
    </row>
    <row r="168" s="33" customFormat="1" ht="15" customHeight="1" spans="1:6">
      <c r="A168" s="34">
        <v>164</v>
      </c>
      <c r="B168" s="16" t="s">
        <v>591</v>
      </c>
      <c r="C168" s="17" t="s">
        <v>10</v>
      </c>
      <c r="D168" s="16">
        <v>0.75</v>
      </c>
      <c r="E168" s="18">
        <f t="shared" si="7"/>
        <v>750</v>
      </c>
      <c r="F168" s="19">
        <f t="shared" si="6"/>
        <v>31.5</v>
      </c>
    </row>
    <row r="169" s="33" customFormat="1" ht="15" customHeight="1" spans="1:6">
      <c r="A169" s="34">
        <v>165</v>
      </c>
      <c r="B169" s="16" t="s">
        <v>592</v>
      </c>
      <c r="C169" s="17" t="s">
        <v>10</v>
      </c>
      <c r="D169" s="16">
        <v>0.9</v>
      </c>
      <c r="E169" s="18">
        <f t="shared" si="7"/>
        <v>900</v>
      </c>
      <c r="F169" s="19">
        <f t="shared" si="6"/>
        <v>37.8</v>
      </c>
    </row>
    <row r="170" s="33" customFormat="1" ht="15" customHeight="1" spans="1:6">
      <c r="A170" s="34">
        <v>166</v>
      </c>
      <c r="B170" s="16" t="s">
        <v>593</v>
      </c>
      <c r="C170" s="17" t="s">
        <v>10</v>
      </c>
      <c r="D170" s="16">
        <v>0.6</v>
      </c>
      <c r="E170" s="18">
        <f t="shared" si="7"/>
        <v>600</v>
      </c>
      <c r="F170" s="19">
        <f t="shared" si="6"/>
        <v>25.2</v>
      </c>
    </row>
    <row r="171" s="33" customFormat="1" ht="15" customHeight="1" spans="1:6">
      <c r="A171" s="34">
        <v>167</v>
      </c>
      <c r="B171" s="16" t="s">
        <v>594</v>
      </c>
      <c r="C171" s="17" t="s">
        <v>10</v>
      </c>
      <c r="D171" s="16">
        <v>0.9</v>
      </c>
      <c r="E171" s="18">
        <f t="shared" si="7"/>
        <v>900</v>
      </c>
      <c r="F171" s="19">
        <f t="shared" si="6"/>
        <v>37.8</v>
      </c>
    </row>
    <row r="172" s="33" customFormat="1" ht="15" customHeight="1" spans="1:6">
      <c r="A172" s="34">
        <v>168</v>
      </c>
      <c r="B172" s="16" t="s">
        <v>595</v>
      </c>
      <c r="C172" s="17" t="s">
        <v>10</v>
      </c>
      <c r="D172" s="16">
        <v>1.2</v>
      </c>
      <c r="E172" s="18">
        <f t="shared" si="7"/>
        <v>1200</v>
      </c>
      <c r="F172" s="19">
        <f t="shared" si="6"/>
        <v>50.4</v>
      </c>
    </row>
    <row r="173" s="33" customFormat="1" ht="15" customHeight="1" spans="1:6">
      <c r="A173" s="34">
        <v>169</v>
      </c>
      <c r="B173" s="16" t="s">
        <v>596</v>
      </c>
      <c r="C173" s="17" t="s">
        <v>10</v>
      </c>
      <c r="D173" s="16">
        <v>0.6</v>
      </c>
      <c r="E173" s="18">
        <f t="shared" si="7"/>
        <v>600</v>
      </c>
      <c r="F173" s="19">
        <f t="shared" si="6"/>
        <v>25.2</v>
      </c>
    </row>
    <row r="174" s="33" customFormat="1" ht="15" customHeight="1" spans="1:6">
      <c r="A174" s="34">
        <v>170</v>
      </c>
      <c r="B174" s="16" t="s">
        <v>597</v>
      </c>
      <c r="C174" s="17" t="s">
        <v>10</v>
      </c>
      <c r="D174" s="16">
        <v>1.5</v>
      </c>
      <c r="E174" s="18">
        <f t="shared" ref="E174:E205" si="8">SUM(D174*1000)</f>
        <v>1500</v>
      </c>
      <c r="F174" s="19">
        <f t="shared" si="6"/>
        <v>63</v>
      </c>
    </row>
    <row r="175" s="33" customFormat="1" ht="15" customHeight="1" spans="1:6">
      <c r="A175" s="34">
        <v>171</v>
      </c>
      <c r="B175" s="16" t="s">
        <v>598</v>
      </c>
      <c r="C175" s="17" t="s">
        <v>10</v>
      </c>
      <c r="D175" s="16">
        <v>0.75</v>
      </c>
      <c r="E175" s="18">
        <f t="shared" si="8"/>
        <v>750</v>
      </c>
      <c r="F175" s="19">
        <f t="shared" si="6"/>
        <v>31.5</v>
      </c>
    </row>
    <row r="176" s="33" customFormat="1" ht="15" customHeight="1" spans="1:6">
      <c r="A176" s="34">
        <v>172</v>
      </c>
      <c r="B176" s="16" t="s">
        <v>599</v>
      </c>
      <c r="C176" s="17" t="s">
        <v>10</v>
      </c>
      <c r="D176" s="16">
        <v>1.5</v>
      </c>
      <c r="E176" s="18">
        <f t="shared" si="8"/>
        <v>1500</v>
      </c>
      <c r="F176" s="19">
        <f t="shared" si="6"/>
        <v>63</v>
      </c>
    </row>
    <row r="177" s="33" customFormat="1" ht="15" customHeight="1" spans="1:6">
      <c r="A177" s="34">
        <v>173</v>
      </c>
      <c r="B177" s="16" t="s">
        <v>600</v>
      </c>
      <c r="C177" s="17" t="s">
        <v>10</v>
      </c>
      <c r="D177" s="16">
        <v>0.75</v>
      </c>
      <c r="E177" s="18">
        <f t="shared" si="8"/>
        <v>750</v>
      </c>
      <c r="F177" s="19">
        <f t="shared" si="6"/>
        <v>31.5</v>
      </c>
    </row>
    <row r="178" s="33" customFormat="1" ht="15" customHeight="1" spans="1:6">
      <c r="A178" s="34">
        <v>174</v>
      </c>
      <c r="B178" s="16" t="s">
        <v>601</v>
      </c>
      <c r="C178" s="17" t="s">
        <v>10</v>
      </c>
      <c r="D178" s="16">
        <v>0.6</v>
      </c>
      <c r="E178" s="18">
        <f t="shared" si="8"/>
        <v>600</v>
      </c>
      <c r="F178" s="19">
        <f t="shared" si="6"/>
        <v>25.2</v>
      </c>
    </row>
    <row r="179" s="33" customFormat="1" ht="15" customHeight="1" spans="1:6">
      <c r="A179" s="34">
        <v>175</v>
      </c>
      <c r="B179" s="16" t="s">
        <v>602</v>
      </c>
      <c r="C179" s="17" t="s">
        <v>10</v>
      </c>
      <c r="D179" s="16">
        <v>0.75</v>
      </c>
      <c r="E179" s="18">
        <f t="shared" si="8"/>
        <v>750</v>
      </c>
      <c r="F179" s="19">
        <f t="shared" si="6"/>
        <v>31.5</v>
      </c>
    </row>
    <row r="180" s="33" customFormat="1" ht="15" customHeight="1" spans="1:6">
      <c r="A180" s="34">
        <v>176</v>
      </c>
      <c r="B180" s="16" t="s">
        <v>603</v>
      </c>
      <c r="C180" s="17" t="s">
        <v>10</v>
      </c>
      <c r="D180" s="16">
        <v>1.65</v>
      </c>
      <c r="E180" s="18">
        <f t="shared" si="8"/>
        <v>1650</v>
      </c>
      <c r="F180" s="19">
        <f t="shared" si="6"/>
        <v>69.3</v>
      </c>
    </row>
    <row r="181" s="33" customFormat="1" ht="15" customHeight="1" spans="1:6">
      <c r="A181" s="34">
        <v>177</v>
      </c>
      <c r="B181" s="16" t="s">
        <v>604</v>
      </c>
      <c r="C181" s="17" t="s">
        <v>10</v>
      </c>
      <c r="D181" s="16">
        <v>0.9</v>
      </c>
      <c r="E181" s="18">
        <f t="shared" si="8"/>
        <v>900</v>
      </c>
      <c r="F181" s="19">
        <f t="shared" si="6"/>
        <v>37.8</v>
      </c>
    </row>
    <row r="182" s="33" customFormat="1" ht="15" customHeight="1" spans="1:6">
      <c r="A182" s="34">
        <v>178</v>
      </c>
      <c r="B182" s="16" t="s">
        <v>605</v>
      </c>
      <c r="C182" s="17" t="s">
        <v>10</v>
      </c>
      <c r="D182" s="16">
        <v>1.05</v>
      </c>
      <c r="E182" s="18">
        <f t="shared" si="8"/>
        <v>1050</v>
      </c>
      <c r="F182" s="19">
        <f t="shared" si="6"/>
        <v>44.1</v>
      </c>
    </row>
    <row r="183" s="33" customFormat="1" ht="15" customHeight="1" spans="1:6">
      <c r="A183" s="34">
        <v>179</v>
      </c>
      <c r="B183" s="16" t="s">
        <v>606</v>
      </c>
      <c r="C183" s="17" t="s">
        <v>10</v>
      </c>
      <c r="D183" s="16">
        <v>0.9</v>
      </c>
      <c r="E183" s="18">
        <f t="shared" si="8"/>
        <v>900</v>
      </c>
      <c r="F183" s="19">
        <f t="shared" si="6"/>
        <v>37.8</v>
      </c>
    </row>
    <row r="184" s="33" customFormat="1" ht="15" customHeight="1" spans="1:6">
      <c r="A184" s="34">
        <v>180</v>
      </c>
      <c r="B184" s="16" t="s">
        <v>607</v>
      </c>
      <c r="C184" s="17" t="s">
        <v>10</v>
      </c>
      <c r="D184" s="16">
        <v>0.6</v>
      </c>
      <c r="E184" s="18">
        <f t="shared" si="8"/>
        <v>600</v>
      </c>
      <c r="F184" s="19">
        <f t="shared" si="6"/>
        <v>25.2</v>
      </c>
    </row>
    <row r="185" s="33" customFormat="1" ht="15" customHeight="1" spans="1:6">
      <c r="A185" s="34">
        <v>181</v>
      </c>
      <c r="B185" s="16" t="s">
        <v>608</v>
      </c>
      <c r="C185" s="17" t="s">
        <v>10</v>
      </c>
      <c r="D185" s="16">
        <v>0.75</v>
      </c>
      <c r="E185" s="18">
        <f t="shared" si="8"/>
        <v>750</v>
      </c>
      <c r="F185" s="19">
        <f t="shared" si="6"/>
        <v>31.5</v>
      </c>
    </row>
    <row r="186" s="33" customFormat="1" ht="15" customHeight="1" spans="1:6">
      <c r="A186" s="34">
        <v>182</v>
      </c>
      <c r="B186" s="16" t="s">
        <v>609</v>
      </c>
      <c r="C186" s="17" t="s">
        <v>10</v>
      </c>
      <c r="D186" s="16">
        <v>1.35</v>
      </c>
      <c r="E186" s="18">
        <f t="shared" si="8"/>
        <v>1350</v>
      </c>
      <c r="F186" s="19">
        <f t="shared" si="6"/>
        <v>56.7</v>
      </c>
    </row>
    <row r="187" s="33" customFormat="1" ht="15" customHeight="1" spans="1:6">
      <c r="A187" s="34">
        <v>183</v>
      </c>
      <c r="B187" s="16" t="s">
        <v>610</v>
      </c>
      <c r="C187" s="17" t="s">
        <v>10</v>
      </c>
      <c r="D187" s="16">
        <v>0.3</v>
      </c>
      <c r="E187" s="18">
        <f t="shared" si="8"/>
        <v>300</v>
      </c>
      <c r="F187" s="19">
        <f t="shared" si="6"/>
        <v>12.6</v>
      </c>
    </row>
    <row r="188" s="33" customFormat="1" ht="15" customHeight="1" spans="1:6">
      <c r="A188" s="34">
        <v>184</v>
      </c>
      <c r="B188" s="16" t="s">
        <v>611</v>
      </c>
      <c r="C188" s="17" t="s">
        <v>10</v>
      </c>
      <c r="D188" s="16">
        <v>0.75</v>
      </c>
      <c r="E188" s="18">
        <f t="shared" si="8"/>
        <v>750</v>
      </c>
      <c r="F188" s="19">
        <f t="shared" si="6"/>
        <v>31.5</v>
      </c>
    </row>
    <row r="189" s="33" customFormat="1" ht="15" customHeight="1" spans="1:6">
      <c r="A189" s="34">
        <v>185</v>
      </c>
      <c r="B189" s="16" t="s">
        <v>612</v>
      </c>
      <c r="C189" s="17" t="s">
        <v>10</v>
      </c>
      <c r="D189" s="16">
        <v>0.75</v>
      </c>
      <c r="E189" s="18">
        <f t="shared" si="8"/>
        <v>750</v>
      </c>
      <c r="F189" s="19">
        <f t="shared" si="6"/>
        <v>31.5</v>
      </c>
    </row>
    <row r="190" s="33" customFormat="1" ht="15" customHeight="1" spans="1:6">
      <c r="A190" s="34">
        <v>186</v>
      </c>
      <c r="B190" s="16" t="s">
        <v>613</v>
      </c>
      <c r="C190" s="17" t="s">
        <v>10</v>
      </c>
      <c r="D190" s="16">
        <v>2.1</v>
      </c>
      <c r="E190" s="18">
        <f t="shared" si="8"/>
        <v>2100</v>
      </c>
      <c r="F190" s="19">
        <f t="shared" si="6"/>
        <v>88.2</v>
      </c>
    </row>
    <row r="191" s="33" customFormat="1" ht="15" customHeight="1" spans="1:6">
      <c r="A191" s="34">
        <v>187</v>
      </c>
      <c r="B191" s="16" t="s">
        <v>614</v>
      </c>
      <c r="C191" s="17" t="s">
        <v>10</v>
      </c>
      <c r="D191" s="16">
        <v>1.65</v>
      </c>
      <c r="E191" s="18">
        <f t="shared" si="8"/>
        <v>1650</v>
      </c>
      <c r="F191" s="19">
        <f t="shared" si="6"/>
        <v>69.3</v>
      </c>
    </row>
    <row r="192" s="33" customFormat="1" ht="15" customHeight="1" spans="1:6">
      <c r="A192" s="34">
        <v>188</v>
      </c>
      <c r="B192" s="16" t="s">
        <v>615</v>
      </c>
      <c r="C192" s="17" t="s">
        <v>10</v>
      </c>
      <c r="D192" s="16">
        <v>0.9</v>
      </c>
      <c r="E192" s="18">
        <f t="shared" si="8"/>
        <v>900</v>
      </c>
      <c r="F192" s="19">
        <f t="shared" si="6"/>
        <v>37.8</v>
      </c>
    </row>
    <row r="193" s="33" customFormat="1" ht="15" customHeight="1" spans="1:6">
      <c r="A193" s="34">
        <v>189</v>
      </c>
      <c r="B193" s="16" t="s">
        <v>616</v>
      </c>
      <c r="C193" s="17" t="s">
        <v>10</v>
      </c>
      <c r="D193" s="16">
        <v>2.6</v>
      </c>
      <c r="E193" s="18">
        <f t="shared" si="8"/>
        <v>2600</v>
      </c>
      <c r="F193" s="19">
        <f t="shared" si="6"/>
        <v>109.2</v>
      </c>
    </row>
    <row r="194" s="33" customFormat="1" ht="15" customHeight="1" spans="1:6">
      <c r="A194" s="34">
        <v>190</v>
      </c>
      <c r="B194" s="16" t="s">
        <v>617</v>
      </c>
      <c r="C194" s="17" t="s">
        <v>10</v>
      </c>
      <c r="D194" s="16">
        <v>2.6</v>
      </c>
      <c r="E194" s="18">
        <f t="shared" si="8"/>
        <v>2600</v>
      </c>
      <c r="F194" s="19">
        <f t="shared" si="6"/>
        <v>109.2</v>
      </c>
    </row>
    <row r="195" s="33" customFormat="1" ht="15" customHeight="1" spans="1:6">
      <c r="A195" s="34">
        <v>191</v>
      </c>
      <c r="B195" s="16" t="s">
        <v>618</v>
      </c>
      <c r="C195" s="17" t="s">
        <v>10</v>
      </c>
      <c r="D195" s="16">
        <v>0.45</v>
      </c>
      <c r="E195" s="18">
        <f t="shared" si="8"/>
        <v>450</v>
      </c>
      <c r="F195" s="19">
        <f t="shared" si="6"/>
        <v>18.9</v>
      </c>
    </row>
    <row r="196" s="33" customFormat="1" ht="15" customHeight="1" spans="1:6">
      <c r="A196" s="34">
        <v>192</v>
      </c>
      <c r="B196" s="16" t="s">
        <v>619</v>
      </c>
      <c r="C196" s="17" t="s">
        <v>10</v>
      </c>
      <c r="D196" s="16">
        <v>0.75</v>
      </c>
      <c r="E196" s="18">
        <f t="shared" si="8"/>
        <v>750</v>
      </c>
      <c r="F196" s="19">
        <f t="shared" si="6"/>
        <v>31.5</v>
      </c>
    </row>
    <row r="197" s="33" customFormat="1" ht="15" customHeight="1" spans="1:6">
      <c r="A197" s="34">
        <v>193</v>
      </c>
      <c r="B197" s="16" t="s">
        <v>620</v>
      </c>
      <c r="C197" s="17" t="s">
        <v>10</v>
      </c>
      <c r="D197" s="16">
        <v>0.9</v>
      </c>
      <c r="E197" s="18">
        <f t="shared" si="8"/>
        <v>900</v>
      </c>
      <c r="F197" s="19">
        <f t="shared" si="6"/>
        <v>37.8</v>
      </c>
    </row>
    <row r="198" s="33" customFormat="1" ht="15" customHeight="1" spans="1:6">
      <c r="A198" s="34">
        <v>194</v>
      </c>
      <c r="B198" s="16" t="s">
        <v>621</v>
      </c>
      <c r="C198" s="17" t="s">
        <v>10</v>
      </c>
      <c r="D198" s="16">
        <v>1.5</v>
      </c>
      <c r="E198" s="18">
        <f t="shared" si="8"/>
        <v>1500</v>
      </c>
      <c r="F198" s="19">
        <f t="shared" ref="F198:F232" si="9">D198*42</f>
        <v>63</v>
      </c>
    </row>
    <row r="199" s="33" customFormat="1" ht="15" customHeight="1" spans="1:6">
      <c r="A199" s="34">
        <v>195</v>
      </c>
      <c r="B199" s="16" t="s">
        <v>622</v>
      </c>
      <c r="C199" s="17" t="s">
        <v>10</v>
      </c>
      <c r="D199" s="16">
        <v>1.05</v>
      </c>
      <c r="E199" s="18">
        <f t="shared" si="8"/>
        <v>1050</v>
      </c>
      <c r="F199" s="19">
        <f t="shared" si="9"/>
        <v>44.1</v>
      </c>
    </row>
    <row r="200" s="33" customFormat="1" ht="15" customHeight="1" spans="1:6">
      <c r="A200" s="34">
        <v>196</v>
      </c>
      <c r="B200" s="16" t="s">
        <v>623</v>
      </c>
      <c r="C200" s="17" t="s">
        <v>10</v>
      </c>
      <c r="D200" s="16">
        <v>1.05</v>
      </c>
      <c r="E200" s="18">
        <f t="shared" si="8"/>
        <v>1050</v>
      </c>
      <c r="F200" s="19">
        <f t="shared" si="9"/>
        <v>44.1</v>
      </c>
    </row>
    <row r="201" s="33" customFormat="1" ht="15" customHeight="1" spans="1:6">
      <c r="A201" s="34">
        <v>197</v>
      </c>
      <c r="B201" s="16" t="s">
        <v>624</v>
      </c>
      <c r="C201" s="17" t="s">
        <v>10</v>
      </c>
      <c r="D201" s="16">
        <v>0.9</v>
      </c>
      <c r="E201" s="18">
        <f t="shared" si="8"/>
        <v>900</v>
      </c>
      <c r="F201" s="19">
        <f t="shared" si="9"/>
        <v>37.8</v>
      </c>
    </row>
    <row r="202" s="33" customFormat="1" ht="15" customHeight="1" spans="1:6">
      <c r="A202" s="34">
        <v>198</v>
      </c>
      <c r="B202" s="16" t="s">
        <v>625</v>
      </c>
      <c r="C202" s="17" t="s">
        <v>10</v>
      </c>
      <c r="D202" s="16">
        <v>1.05</v>
      </c>
      <c r="E202" s="18">
        <f t="shared" si="8"/>
        <v>1050</v>
      </c>
      <c r="F202" s="19">
        <f t="shared" si="9"/>
        <v>44.1</v>
      </c>
    </row>
    <row r="203" s="33" customFormat="1" ht="15" customHeight="1" spans="1:6">
      <c r="A203" s="34">
        <v>199</v>
      </c>
      <c r="B203" s="16" t="s">
        <v>626</v>
      </c>
      <c r="C203" s="17" t="s">
        <v>10</v>
      </c>
      <c r="D203" s="16">
        <v>0.9</v>
      </c>
      <c r="E203" s="18">
        <f t="shared" si="8"/>
        <v>900</v>
      </c>
      <c r="F203" s="19">
        <f t="shared" si="9"/>
        <v>37.8</v>
      </c>
    </row>
    <row r="204" s="33" customFormat="1" ht="15" customHeight="1" spans="1:6">
      <c r="A204" s="34">
        <v>200</v>
      </c>
      <c r="B204" s="16" t="s">
        <v>627</v>
      </c>
      <c r="C204" s="17" t="s">
        <v>10</v>
      </c>
      <c r="D204" s="16">
        <v>2.25</v>
      </c>
      <c r="E204" s="18">
        <f t="shared" si="8"/>
        <v>2250</v>
      </c>
      <c r="F204" s="19">
        <f t="shared" si="9"/>
        <v>94.5</v>
      </c>
    </row>
    <row r="205" s="33" customFormat="1" ht="15" customHeight="1" spans="1:6">
      <c r="A205" s="34">
        <v>201</v>
      </c>
      <c r="B205" s="16" t="s">
        <v>628</v>
      </c>
      <c r="C205" s="17" t="s">
        <v>10</v>
      </c>
      <c r="D205" s="16">
        <v>2.85</v>
      </c>
      <c r="E205" s="18">
        <f t="shared" si="8"/>
        <v>2850</v>
      </c>
      <c r="F205" s="19">
        <f t="shared" si="9"/>
        <v>119.7</v>
      </c>
    </row>
    <row r="206" s="33" customFormat="1" ht="15" customHeight="1" spans="1:6">
      <c r="A206" s="34">
        <v>202</v>
      </c>
      <c r="B206" s="16" t="s">
        <v>629</v>
      </c>
      <c r="C206" s="17" t="s">
        <v>10</v>
      </c>
      <c r="D206" s="16">
        <v>0.75</v>
      </c>
      <c r="E206" s="18">
        <f t="shared" ref="E206:E232" si="10">SUM(D206*1000)</f>
        <v>750</v>
      </c>
      <c r="F206" s="19">
        <f t="shared" si="9"/>
        <v>31.5</v>
      </c>
    </row>
    <row r="207" s="33" customFormat="1" ht="15" customHeight="1" spans="1:6">
      <c r="A207" s="34">
        <v>203</v>
      </c>
      <c r="B207" s="16" t="s">
        <v>630</v>
      </c>
      <c r="C207" s="17" t="s">
        <v>10</v>
      </c>
      <c r="D207" s="16">
        <v>1.2</v>
      </c>
      <c r="E207" s="18">
        <f t="shared" si="10"/>
        <v>1200</v>
      </c>
      <c r="F207" s="19">
        <f t="shared" si="9"/>
        <v>50.4</v>
      </c>
    </row>
    <row r="208" s="33" customFormat="1" ht="15" customHeight="1" spans="1:6">
      <c r="A208" s="34">
        <v>204</v>
      </c>
      <c r="B208" s="16" t="s">
        <v>631</v>
      </c>
      <c r="C208" s="17" t="s">
        <v>10</v>
      </c>
      <c r="D208" s="16">
        <v>1.05</v>
      </c>
      <c r="E208" s="18">
        <f t="shared" si="10"/>
        <v>1050</v>
      </c>
      <c r="F208" s="19">
        <f t="shared" si="9"/>
        <v>44.1</v>
      </c>
    </row>
    <row r="209" s="33" customFormat="1" ht="15" customHeight="1" spans="1:6">
      <c r="A209" s="34">
        <v>205</v>
      </c>
      <c r="B209" s="16" t="s">
        <v>632</v>
      </c>
      <c r="C209" s="17" t="s">
        <v>10</v>
      </c>
      <c r="D209" s="16">
        <v>0.6</v>
      </c>
      <c r="E209" s="18">
        <f t="shared" si="10"/>
        <v>600</v>
      </c>
      <c r="F209" s="19">
        <f t="shared" si="9"/>
        <v>25.2</v>
      </c>
    </row>
    <row r="210" s="33" customFormat="1" ht="15" customHeight="1" spans="1:6">
      <c r="A210" s="34">
        <v>206</v>
      </c>
      <c r="B210" s="16" t="s">
        <v>633</v>
      </c>
      <c r="C210" s="17" t="s">
        <v>10</v>
      </c>
      <c r="D210" s="16">
        <v>0.75</v>
      </c>
      <c r="E210" s="18">
        <f t="shared" si="10"/>
        <v>750</v>
      </c>
      <c r="F210" s="19">
        <f t="shared" si="9"/>
        <v>31.5</v>
      </c>
    </row>
    <row r="211" s="33" customFormat="1" ht="15" customHeight="1" spans="1:6">
      <c r="A211" s="34">
        <v>207</v>
      </c>
      <c r="B211" s="16" t="s">
        <v>634</v>
      </c>
      <c r="C211" s="17" t="s">
        <v>10</v>
      </c>
      <c r="D211" s="16">
        <v>1.5</v>
      </c>
      <c r="E211" s="18">
        <f t="shared" si="10"/>
        <v>1500</v>
      </c>
      <c r="F211" s="19">
        <f t="shared" si="9"/>
        <v>63</v>
      </c>
    </row>
    <row r="212" s="33" customFormat="1" ht="15" customHeight="1" spans="1:6">
      <c r="A212" s="34">
        <v>208</v>
      </c>
      <c r="B212" s="16" t="s">
        <v>635</v>
      </c>
      <c r="C212" s="17" t="s">
        <v>10</v>
      </c>
      <c r="D212" s="16">
        <v>0.9</v>
      </c>
      <c r="E212" s="18">
        <f t="shared" si="10"/>
        <v>900</v>
      </c>
      <c r="F212" s="19">
        <f t="shared" si="9"/>
        <v>37.8</v>
      </c>
    </row>
    <row r="213" s="33" customFormat="1" ht="15" customHeight="1" spans="1:6">
      <c r="A213" s="34">
        <v>209</v>
      </c>
      <c r="B213" s="16" t="s">
        <v>636</v>
      </c>
      <c r="C213" s="17" t="s">
        <v>10</v>
      </c>
      <c r="D213" s="16">
        <v>0.75</v>
      </c>
      <c r="E213" s="18">
        <f t="shared" si="10"/>
        <v>750</v>
      </c>
      <c r="F213" s="19">
        <f t="shared" si="9"/>
        <v>31.5</v>
      </c>
    </row>
    <row r="214" s="33" customFormat="1" ht="15" customHeight="1" spans="1:6">
      <c r="A214" s="34">
        <v>210</v>
      </c>
      <c r="B214" s="16" t="s">
        <v>637</v>
      </c>
      <c r="C214" s="17" t="s">
        <v>10</v>
      </c>
      <c r="D214" s="16">
        <v>0.75</v>
      </c>
      <c r="E214" s="18">
        <f t="shared" si="10"/>
        <v>750</v>
      </c>
      <c r="F214" s="19">
        <f t="shared" si="9"/>
        <v>31.5</v>
      </c>
    </row>
    <row r="215" s="33" customFormat="1" ht="15" customHeight="1" spans="1:6">
      <c r="A215" s="34">
        <v>211</v>
      </c>
      <c r="B215" s="16" t="s">
        <v>638</v>
      </c>
      <c r="C215" s="17" t="s">
        <v>10</v>
      </c>
      <c r="D215" s="16">
        <v>0.75</v>
      </c>
      <c r="E215" s="18">
        <f t="shared" si="10"/>
        <v>750</v>
      </c>
      <c r="F215" s="19">
        <f t="shared" si="9"/>
        <v>31.5</v>
      </c>
    </row>
    <row r="216" s="33" customFormat="1" ht="15" customHeight="1" spans="1:6">
      <c r="A216" s="34">
        <v>212</v>
      </c>
      <c r="B216" s="16" t="s">
        <v>639</v>
      </c>
      <c r="C216" s="17" t="s">
        <v>10</v>
      </c>
      <c r="D216" s="16">
        <v>0.75</v>
      </c>
      <c r="E216" s="18">
        <f t="shared" si="10"/>
        <v>750</v>
      </c>
      <c r="F216" s="19">
        <f t="shared" si="9"/>
        <v>31.5</v>
      </c>
    </row>
    <row r="217" s="33" customFormat="1" ht="15" customHeight="1" spans="1:6">
      <c r="A217" s="34">
        <v>213</v>
      </c>
      <c r="B217" s="16" t="s">
        <v>640</v>
      </c>
      <c r="C217" s="17" t="s">
        <v>10</v>
      </c>
      <c r="D217" s="16">
        <v>1.05</v>
      </c>
      <c r="E217" s="18">
        <f t="shared" si="10"/>
        <v>1050</v>
      </c>
      <c r="F217" s="19">
        <f t="shared" si="9"/>
        <v>44.1</v>
      </c>
    </row>
    <row r="218" s="33" customFormat="1" ht="15" customHeight="1" spans="1:6">
      <c r="A218" s="34">
        <v>214</v>
      </c>
      <c r="B218" s="16" t="s">
        <v>641</v>
      </c>
      <c r="C218" s="17" t="s">
        <v>10</v>
      </c>
      <c r="D218" s="16">
        <v>2.1</v>
      </c>
      <c r="E218" s="18">
        <f t="shared" si="10"/>
        <v>2100</v>
      </c>
      <c r="F218" s="19">
        <f t="shared" si="9"/>
        <v>88.2</v>
      </c>
    </row>
    <row r="219" s="33" customFormat="1" ht="15" customHeight="1" spans="1:6">
      <c r="A219" s="34">
        <v>215</v>
      </c>
      <c r="B219" s="16" t="s">
        <v>642</v>
      </c>
      <c r="C219" s="17" t="s">
        <v>10</v>
      </c>
      <c r="D219" s="16">
        <v>0.75</v>
      </c>
      <c r="E219" s="18">
        <f t="shared" si="10"/>
        <v>750</v>
      </c>
      <c r="F219" s="19">
        <f t="shared" si="9"/>
        <v>31.5</v>
      </c>
    </row>
    <row r="220" s="33" customFormat="1" ht="15" customHeight="1" spans="1:6">
      <c r="A220" s="34">
        <v>216</v>
      </c>
      <c r="B220" s="16" t="s">
        <v>643</v>
      </c>
      <c r="C220" s="17" t="s">
        <v>10</v>
      </c>
      <c r="D220" s="16">
        <v>0.9</v>
      </c>
      <c r="E220" s="18">
        <f t="shared" si="10"/>
        <v>900</v>
      </c>
      <c r="F220" s="19">
        <f t="shared" si="9"/>
        <v>37.8</v>
      </c>
    </row>
    <row r="221" s="33" customFormat="1" ht="15" customHeight="1" spans="1:6">
      <c r="A221" s="34">
        <v>217</v>
      </c>
      <c r="B221" s="16" t="s">
        <v>644</v>
      </c>
      <c r="C221" s="17" t="s">
        <v>10</v>
      </c>
      <c r="D221" s="16">
        <v>0.75</v>
      </c>
      <c r="E221" s="18">
        <f t="shared" si="10"/>
        <v>750</v>
      </c>
      <c r="F221" s="19">
        <f t="shared" si="9"/>
        <v>31.5</v>
      </c>
    </row>
    <row r="222" s="33" customFormat="1" ht="15" customHeight="1" spans="1:6">
      <c r="A222" s="34">
        <v>218</v>
      </c>
      <c r="B222" s="16" t="s">
        <v>645</v>
      </c>
      <c r="C222" s="17" t="s">
        <v>10</v>
      </c>
      <c r="D222" s="16">
        <v>0.9</v>
      </c>
      <c r="E222" s="18">
        <f t="shared" si="10"/>
        <v>900</v>
      </c>
      <c r="F222" s="19">
        <f t="shared" si="9"/>
        <v>37.8</v>
      </c>
    </row>
    <row r="223" s="33" customFormat="1" ht="15" customHeight="1" spans="1:6">
      <c r="A223" s="34">
        <v>219</v>
      </c>
      <c r="B223" s="16" t="s">
        <v>646</v>
      </c>
      <c r="C223" s="17" t="s">
        <v>10</v>
      </c>
      <c r="D223" s="16">
        <v>0.9</v>
      </c>
      <c r="E223" s="18">
        <f t="shared" si="10"/>
        <v>900</v>
      </c>
      <c r="F223" s="19">
        <f t="shared" si="9"/>
        <v>37.8</v>
      </c>
    </row>
    <row r="224" s="33" customFormat="1" ht="15" customHeight="1" spans="1:6">
      <c r="A224" s="34">
        <v>220</v>
      </c>
      <c r="B224" s="16" t="s">
        <v>647</v>
      </c>
      <c r="C224" s="17" t="s">
        <v>10</v>
      </c>
      <c r="D224" s="16">
        <v>0.9</v>
      </c>
      <c r="E224" s="18">
        <f t="shared" si="10"/>
        <v>900</v>
      </c>
      <c r="F224" s="19">
        <f t="shared" si="9"/>
        <v>37.8</v>
      </c>
    </row>
    <row r="225" s="33" customFormat="1" ht="15" customHeight="1" spans="1:6">
      <c r="A225" s="34">
        <v>221</v>
      </c>
      <c r="B225" s="16" t="s">
        <v>648</v>
      </c>
      <c r="C225" s="17" t="s">
        <v>10</v>
      </c>
      <c r="D225" s="16">
        <v>0.75</v>
      </c>
      <c r="E225" s="18">
        <f t="shared" si="10"/>
        <v>750</v>
      </c>
      <c r="F225" s="19">
        <f t="shared" si="9"/>
        <v>31.5</v>
      </c>
    </row>
    <row r="226" s="33" customFormat="1" ht="15" customHeight="1" spans="1:6">
      <c r="A226" s="34">
        <v>222</v>
      </c>
      <c r="B226" s="16" t="s">
        <v>649</v>
      </c>
      <c r="C226" s="17" t="s">
        <v>10</v>
      </c>
      <c r="D226" s="16">
        <v>0.45</v>
      </c>
      <c r="E226" s="18">
        <f t="shared" si="10"/>
        <v>450</v>
      </c>
      <c r="F226" s="19">
        <f t="shared" si="9"/>
        <v>18.9</v>
      </c>
    </row>
    <row r="227" s="33" customFormat="1" ht="15" customHeight="1" spans="1:6">
      <c r="A227" s="34">
        <v>223</v>
      </c>
      <c r="B227" s="16" t="s">
        <v>650</v>
      </c>
      <c r="C227" s="17" t="s">
        <v>10</v>
      </c>
      <c r="D227" s="16">
        <v>4.5</v>
      </c>
      <c r="E227" s="18">
        <f t="shared" si="10"/>
        <v>4500</v>
      </c>
      <c r="F227" s="19">
        <f t="shared" si="9"/>
        <v>189</v>
      </c>
    </row>
    <row r="228" s="33" customFormat="1" ht="15" customHeight="1" spans="1:6">
      <c r="A228" s="34">
        <v>224</v>
      </c>
      <c r="B228" s="16" t="s">
        <v>651</v>
      </c>
      <c r="C228" s="17" t="s">
        <v>10</v>
      </c>
      <c r="D228" s="16">
        <v>2</v>
      </c>
      <c r="E228" s="18">
        <f t="shared" si="10"/>
        <v>2000</v>
      </c>
      <c r="F228" s="19">
        <f t="shared" si="9"/>
        <v>84</v>
      </c>
    </row>
    <row r="229" s="33" customFormat="1" ht="15" customHeight="1" spans="1:6">
      <c r="A229" s="34">
        <v>225</v>
      </c>
      <c r="B229" s="16" t="s">
        <v>652</v>
      </c>
      <c r="C229" s="17" t="s">
        <v>10</v>
      </c>
      <c r="D229" s="16">
        <v>5.5</v>
      </c>
      <c r="E229" s="18">
        <f t="shared" si="10"/>
        <v>5500</v>
      </c>
      <c r="F229" s="19">
        <f t="shared" si="9"/>
        <v>231</v>
      </c>
    </row>
    <row r="230" s="33" customFormat="1" ht="15" customHeight="1" spans="1:6">
      <c r="A230" s="34">
        <v>226</v>
      </c>
      <c r="B230" s="16" t="s">
        <v>653</v>
      </c>
      <c r="C230" s="17" t="s">
        <v>10</v>
      </c>
      <c r="D230" s="16">
        <v>2</v>
      </c>
      <c r="E230" s="18">
        <f t="shared" si="10"/>
        <v>2000</v>
      </c>
      <c r="F230" s="19">
        <f t="shared" si="9"/>
        <v>84</v>
      </c>
    </row>
    <row r="231" s="33" customFormat="1" ht="15" customHeight="1" spans="1:6">
      <c r="A231" s="34">
        <v>227</v>
      </c>
      <c r="B231" s="16" t="s">
        <v>654</v>
      </c>
      <c r="C231" s="17" t="s">
        <v>10</v>
      </c>
      <c r="D231" s="16">
        <v>1.2</v>
      </c>
      <c r="E231" s="18">
        <f t="shared" si="10"/>
        <v>1200</v>
      </c>
      <c r="F231" s="19">
        <f t="shared" si="9"/>
        <v>50.4</v>
      </c>
    </row>
    <row r="232" s="33" customFormat="1" ht="15" customHeight="1" spans="1:6">
      <c r="A232" s="34">
        <v>228</v>
      </c>
      <c r="B232" s="16" t="s">
        <v>655</v>
      </c>
      <c r="C232" s="17" t="s">
        <v>10</v>
      </c>
      <c r="D232" s="16">
        <v>65.4</v>
      </c>
      <c r="E232" s="18">
        <f t="shared" si="10"/>
        <v>65400</v>
      </c>
      <c r="F232" s="19">
        <f t="shared" si="9"/>
        <v>2746.8</v>
      </c>
    </row>
    <row r="233" ht="24.75" customHeight="1" spans="1:6">
      <c r="A233" s="20" t="s">
        <v>15</v>
      </c>
      <c r="B233" s="20"/>
      <c r="C233" s="20"/>
      <c r="D233" s="21">
        <f>SUM(D5:D232)</f>
        <v>480.1</v>
      </c>
      <c r="E233" s="20">
        <f>SUM(E5:E232)</f>
        <v>480100</v>
      </c>
      <c r="F233" s="21">
        <f>SUM(F5:F232)</f>
        <v>20164.2</v>
      </c>
    </row>
    <row r="234" s="3" customFormat="1" ht="14.25" spans="1:6">
      <c r="A234" s="4"/>
      <c r="D234" s="22"/>
      <c r="E234" s="23"/>
      <c r="F234" s="23"/>
    </row>
    <row r="235" s="3" customFormat="1" ht="28.5" customHeight="1" spans="1:8">
      <c r="A235" s="24" t="s">
        <v>16</v>
      </c>
      <c r="B235" s="24"/>
      <c r="C235" s="24"/>
      <c r="D235" s="24"/>
      <c r="E235" s="24"/>
      <c r="F235" s="24"/>
      <c r="G235" s="25"/>
      <c r="H235" s="25"/>
    </row>
    <row r="236" s="3" customFormat="1" ht="26.25" customHeight="1" spans="1:8">
      <c r="A236" s="26" t="s">
        <v>17</v>
      </c>
      <c r="B236" s="26"/>
      <c r="C236" s="26"/>
      <c r="D236" s="26"/>
      <c r="E236" s="26"/>
      <c r="F236" s="26"/>
      <c r="G236" s="25"/>
      <c r="H236" s="25"/>
    </row>
    <row r="237" s="3" customFormat="1" ht="23.25" customHeight="1" spans="1:8">
      <c r="A237" s="26" t="s">
        <v>18</v>
      </c>
      <c r="B237" s="26"/>
      <c r="C237" s="26"/>
      <c r="D237" s="26"/>
      <c r="E237" s="26"/>
      <c r="F237" s="26"/>
      <c r="G237" s="25"/>
      <c r="H237" s="25"/>
    </row>
    <row r="238" s="3" customFormat="1" ht="24" customHeight="1" spans="1:6">
      <c r="A238" s="26"/>
      <c r="B238" s="26"/>
      <c r="C238" s="26"/>
      <c r="D238" s="26"/>
      <c r="E238" s="26"/>
      <c r="F238" s="26"/>
    </row>
    <row r="239" s="3" customFormat="1" ht="24" customHeight="1" spans="1:6">
      <c r="A239" s="27"/>
      <c r="B239" s="26"/>
      <c r="C239" s="26"/>
      <c r="D239" s="26"/>
      <c r="E239" s="28"/>
      <c r="F239" s="28"/>
    </row>
    <row r="240" s="3" customFormat="1" ht="23.25" customHeight="1" spans="1:6">
      <c r="A240" s="29"/>
      <c r="B240" s="30"/>
      <c r="C240" s="30"/>
      <c r="D240" s="30"/>
      <c r="E240" s="31"/>
      <c r="F240" s="32"/>
    </row>
  </sheetData>
  <mergeCells count="9">
    <mergeCell ref="A1:F1"/>
    <mergeCell ref="A2:F2"/>
    <mergeCell ref="A3:F3"/>
    <mergeCell ref="A233:C233"/>
    <mergeCell ref="A235:F235"/>
    <mergeCell ref="A236:F236"/>
    <mergeCell ref="A237:F237"/>
    <mergeCell ref="A238:C238"/>
    <mergeCell ref="D238:F238"/>
  </mergeCells>
  <dataValidations count="4">
    <dataValidation type="textLength" operator="between" showInputMessage="1" showErrorMessage="1" sqref="B234:C234 B240:C65629">
      <formula1>2</formula1>
      <formula2>10</formula2>
    </dataValidation>
    <dataValidation allowBlank="1" showErrorMessage="1" sqref="D4 E4:F4 D240:E240 E5:E23 E24:E40 E41:E76 E77:E232 F5:F232 F241:F65629"/>
    <dataValidation type="whole" operator="between" allowBlank="1" showInputMessage="1" showErrorMessage="1" sqref="A234 A240:A65629">
      <formula1>1</formula1>
      <formula2>2000</formula2>
    </dataValidation>
    <dataValidation type="list" showInputMessage="1" showErrorMessage="1" prompt="1 男&#10;2 女" sqref="D241:E65629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/>
  <dimension ref="A1:XFD17"/>
  <sheetViews>
    <sheetView tabSelected="1" workbookViewId="0">
      <selection activeCell="I16" sqref="I16"/>
    </sheetView>
  </sheetViews>
  <sheetFormatPr defaultColWidth="9" defaultRowHeight="13.5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656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6" t="s">
        <v>657</v>
      </c>
      <c r="C5" s="17" t="s">
        <v>10</v>
      </c>
      <c r="D5" s="16">
        <v>6</v>
      </c>
      <c r="E5" s="18">
        <f>SUM(D5*1000)</f>
        <v>6000</v>
      </c>
      <c r="F5" s="19">
        <f>D5*42</f>
        <v>252</v>
      </c>
    </row>
    <row r="6" s="2" customFormat="1" ht="15" customHeight="1" spans="1:6">
      <c r="A6" s="16">
        <v>2</v>
      </c>
      <c r="B6" s="16" t="s">
        <v>658</v>
      </c>
      <c r="C6" s="17" t="s">
        <v>10</v>
      </c>
      <c r="D6" s="16">
        <v>2</v>
      </c>
      <c r="E6" s="18">
        <f>SUM(D6*1000)</f>
        <v>2000</v>
      </c>
      <c r="F6" s="19">
        <f>D6*42</f>
        <v>84</v>
      </c>
    </row>
    <row r="7" s="2" customFormat="1" ht="15" customHeight="1" spans="1:6">
      <c r="A7" s="16">
        <v>3</v>
      </c>
      <c r="B7" s="16" t="s">
        <v>659</v>
      </c>
      <c r="C7" s="17" t="s">
        <v>10</v>
      </c>
      <c r="D7" s="16">
        <v>5</v>
      </c>
      <c r="E7" s="18">
        <f>SUM(D7*1000)</f>
        <v>5000</v>
      </c>
      <c r="F7" s="19">
        <f>D7*42</f>
        <v>210</v>
      </c>
    </row>
    <row r="8" s="2" customFormat="1" ht="15" customHeight="1" spans="1:6">
      <c r="A8" s="16">
        <v>4</v>
      </c>
      <c r="B8" s="16" t="s">
        <v>660</v>
      </c>
      <c r="C8" s="17" t="s">
        <v>10</v>
      </c>
      <c r="D8" s="16">
        <v>5</v>
      </c>
      <c r="E8" s="18">
        <f>SUM(D8*1000)</f>
        <v>5000</v>
      </c>
      <c r="F8" s="19">
        <f>D8*42</f>
        <v>210</v>
      </c>
    </row>
    <row r="9" s="2" customFormat="1" ht="15" customHeight="1" spans="1:6">
      <c r="A9" s="16">
        <v>5</v>
      </c>
      <c r="B9" s="16" t="s">
        <v>661</v>
      </c>
      <c r="C9" s="17" t="s">
        <v>10</v>
      </c>
      <c r="D9" s="16">
        <v>5</v>
      </c>
      <c r="E9" s="18">
        <f>SUM(D9*1000)</f>
        <v>5000</v>
      </c>
      <c r="F9" s="19">
        <f>D9*42</f>
        <v>210</v>
      </c>
    </row>
    <row r="10" s="3" customFormat="1" ht="24.75" customHeight="1" spans="1:16384">
      <c r="A10" s="20" t="s">
        <v>15</v>
      </c>
      <c r="B10" s="20"/>
      <c r="C10" s="20"/>
      <c r="D10" s="21">
        <f>SUM(D5:D9)</f>
        <v>23</v>
      </c>
      <c r="E10" s="20">
        <f>SUM(E5:E9)</f>
        <v>23000</v>
      </c>
      <c r="F10" s="21">
        <f>SUM(F5:F9)</f>
        <v>966</v>
      </c>
      <c r="XFC10"/>
      <c r="XFD10"/>
    </row>
    <row r="11" s="3" customFormat="1" ht="14.25" spans="1:6">
      <c r="A11" s="4"/>
      <c r="D11" s="22"/>
      <c r="E11" s="23"/>
      <c r="F11" s="23"/>
    </row>
    <row r="12" s="3" customFormat="1" ht="28.5" customHeight="1" spans="1:8">
      <c r="A12" s="24" t="s">
        <v>16</v>
      </c>
      <c r="B12" s="24"/>
      <c r="C12" s="24"/>
      <c r="D12" s="24"/>
      <c r="E12" s="24"/>
      <c r="F12" s="24"/>
      <c r="G12" s="25"/>
      <c r="H12" s="25"/>
    </row>
    <row r="13" s="3" customFormat="1" ht="26.25" customHeight="1" spans="1:8">
      <c r="A13" s="26" t="s">
        <v>17</v>
      </c>
      <c r="B13" s="26"/>
      <c r="C13" s="26"/>
      <c r="D13" s="26"/>
      <c r="E13" s="26"/>
      <c r="F13" s="26"/>
      <c r="G13" s="25"/>
      <c r="H13" s="25"/>
    </row>
    <row r="14" s="3" customFormat="1" ht="23.25" customHeight="1" spans="1:8">
      <c r="A14" s="26" t="s">
        <v>18</v>
      </c>
      <c r="B14" s="26"/>
      <c r="C14" s="26"/>
      <c r="D14" s="26"/>
      <c r="E14" s="26"/>
      <c r="F14" s="26"/>
      <c r="G14" s="25"/>
      <c r="H14" s="25"/>
    </row>
    <row r="15" s="3" customFormat="1" ht="24" customHeight="1" spans="1:6">
      <c r="A15" s="26"/>
      <c r="B15" s="26"/>
      <c r="C15" s="26"/>
      <c r="D15" s="26"/>
      <c r="E15" s="26"/>
      <c r="F15" s="26"/>
    </row>
    <row r="16" s="3" customFormat="1" ht="24" customHeight="1" spans="1:6">
      <c r="A16" s="27"/>
      <c r="B16" s="26"/>
      <c r="C16" s="26"/>
      <c r="D16" s="26"/>
      <c r="E16" s="28"/>
      <c r="F16" s="28"/>
    </row>
    <row r="17" s="3" customFormat="1" ht="23.25" customHeight="1" spans="1:6">
      <c r="A17" s="29"/>
      <c r="B17" s="30"/>
      <c r="C17" s="30"/>
      <c r="D17" s="30"/>
      <c r="E17" s="31"/>
      <c r="F17" s="32"/>
    </row>
  </sheetData>
  <mergeCells count="9">
    <mergeCell ref="A1:F1"/>
    <mergeCell ref="A2:F2"/>
    <mergeCell ref="A3:F3"/>
    <mergeCell ref="A10:C10"/>
    <mergeCell ref="A12:F12"/>
    <mergeCell ref="A13:F13"/>
    <mergeCell ref="A14:F14"/>
    <mergeCell ref="A15:C15"/>
    <mergeCell ref="D15:F15"/>
  </mergeCells>
  <dataValidations count="4">
    <dataValidation type="textLength" operator="between" showInputMessage="1" showErrorMessage="1" sqref="B11:C11 B17:C65406">
      <formula1>2</formula1>
      <formula2>10</formula2>
    </dataValidation>
    <dataValidation allowBlank="1" showErrorMessage="1" sqref="D4 E4:F4 D17:E17 E5:E9 F5:F9 F18:F65406"/>
    <dataValidation type="whole" operator="between" allowBlank="1" showInputMessage="1" showErrorMessage="1" sqref="A11 A17:A65406">
      <formula1>1</formula1>
      <formula2>2000</formula2>
    </dataValidation>
    <dataValidation type="list" showInputMessage="1" showErrorMessage="1" prompt="1 男&#10;2 女" sqref="D18:E65406">
      <formula1>"1,2"</formula1>
    </dataValidation>
  </dataValidations>
  <pageMargins left="0.75" right="0.75" top="1" bottom="1" header="0.5" footer="0.5"/>
  <headerFooter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0"/>
  <dimension ref="A1:H37"/>
  <sheetViews>
    <sheetView zoomScalePageLayoutView="400" zoomScaleSheetLayoutView="60" topLeftCell="A2" workbookViewId="0">
      <selection activeCell="F21" sqref="F2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662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6" t="s">
        <v>663</v>
      </c>
      <c r="C5" s="17" t="s">
        <v>10</v>
      </c>
      <c r="D5" s="16">
        <v>1</v>
      </c>
      <c r="E5" s="18">
        <f t="shared" ref="E5:E29" si="0">SUM(D5*1000)</f>
        <v>1000</v>
      </c>
      <c r="F5" s="19">
        <f>D5*42</f>
        <v>42</v>
      </c>
    </row>
    <row r="6" s="2" customFormat="1" ht="15" customHeight="1" spans="1:6">
      <c r="A6" s="16">
        <v>2</v>
      </c>
      <c r="B6" s="16" t="s">
        <v>664</v>
      </c>
      <c r="C6" s="17" t="s">
        <v>10</v>
      </c>
      <c r="D6" s="16">
        <v>2.5</v>
      </c>
      <c r="E6" s="18">
        <f t="shared" si="0"/>
        <v>2500</v>
      </c>
      <c r="F6" s="19">
        <f t="shared" ref="F6:F29" si="1">D6*42</f>
        <v>105</v>
      </c>
    </row>
    <row r="7" s="2" customFormat="1" ht="15" customHeight="1" spans="1:6">
      <c r="A7" s="16">
        <v>3</v>
      </c>
      <c r="B7" s="16" t="s">
        <v>665</v>
      </c>
      <c r="C7" s="17" t="s">
        <v>10</v>
      </c>
      <c r="D7" s="16">
        <v>8</v>
      </c>
      <c r="E7" s="18">
        <f t="shared" si="0"/>
        <v>8000</v>
      </c>
      <c r="F7" s="19">
        <f t="shared" si="1"/>
        <v>336</v>
      </c>
    </row>
    <row r="8" s="2" customFormat="1" ht="15" customHeight="1" spans="1:6">
      <c r="A8" s="16">
        <v>4</v>
      </c>
      <c r="B8" s="16" t="s">
        <v>666</v>
      </c>
      <c r="C8" s="17" t="s">
        <v>10</v>
      </c>
      <c r="D8" s="16">
        <v>2</v>
      </c>
      <c r="E8" s="18">
        <f t="shared" si="0"/>
        <v>2000</v>
      </c>
      <c r="F8" s="19">
        <f t="shared" si="1"/>
        <v>84</v>
      </c>
    </row>
    <row r="9" s="2" customFormat="1" ht="15" customHeight="1" spans="1:6">
      <c r="A9" s="16">
        <v>5</v>
      </c>
      <c r="B9" s="16" t="s">
        <v>667</v>
      </c>
      <c r="C9" s="17" t="s">
        <v>10</v>
      </c>
      <c r="D9" s="16">
        <v>2</v>
      </c>
      <c r="E9" s="18">
        <f t="shared" si="0"/>
        <v>2000</v>
      </c>
      <c r="F9" s="19">
        <f t="shared" si="1"/>
        <v>84</v>
      </c>
    </row>
    <row r="10" s="2" customFormat="1" ht="15" customHeight="1" spans="1:6">
      <c r="A10" s="16">
        <v>6</v>
      </c>
      <c r="B10" s="16" t="s">
        <v>668</v>
      </c>
      <c r="C10" s="17" t="s">
        <v>10</v>
      </c>
      <c r="D10" s="16">
        <v>6</v>
      </c>
      <c r="E10" s="18">
        <f t="shared" si="0"/>
        <v>6000</v>
      </c>
      <c r="F10" s="19">
        <f t="shared" si="1"/>
        <v>252</v>
      </c>
    </row>
    <row r="11" s="2" customFormat="1" ht="15" customHeight="1" spans="1:6">
      <c r="A11" s="16">
        <v>7</v>
      </c>
      <c r="B11" s="16" t="s">
        <v>669</v>
      </c>
      <c r="C11" s="17" t="s">
        <v>10</v>
      </c>
      <c r="D11" s="16">
        <v>1.5</v>
      </c>
      <c r="E11" s="18">
        <f t="shared" si="0"/>
        <v>1500</v>
      </c>
      <c r="F11" s="19">
        <f t="shared" si="1"/>
        <v>63</v>
      </c>
    </row>
    <row r="12" s="2" customFormat="1" ht="15" customHeight="1" spans="1:6">
      <c r="A12" s="16">
        <v>8</v>
      </c>
      <c r="B12" s="16" t="s">
        <v>670</v>
      </c>
      <c r="C12" s="17" t="s">
        <v>10</v>
      </c>
      <c r="D12" s="16">
        <v>2.5</v>
      </c>
      <c r="E12" s="18">
        <f t="shared" si="0"/>
        <v>2500</v>
      </c>
      <c r="F12" s="19">
        <f t="shared" si="1"/>
        <v>105</v>
      </c>
    </row>
    <row r="13" s="2" customFormat="1" ht="15" customHeight="1" spans="1:6">
      <c r="A13" s="16">
        <v>9</v>
      </c>
      <c r="B13" s="16" t="s">
        <v>671</v>
      </c>
      <c r="C13" s="17" t="s">
        <v>10</v>
      </c>
      <c r="D13" s="16">
        <v>1.5</v>
      </c>
      <c r="E13" s="18">
        <f t="shared" si="0"/>
        <v>1500</v>
      </c>
      <c r="F13" s="19">
        <f t="shared" si="1"/>
        <v>63</v>
      </c>
    </row>
    <row r="14" s="2" customFormat="1" ht="15" customHeight="1" spans="1:6">
      <c r="A14" s="16">
        <v>10</v>
      </c>
      <c r="B14" s="16" t="s">
        <v>672</v>
      </c>
      <c r="C14" s="17" t="s">
        <v>10</v>
      </c>
      <c r="D14" s="16">
        <v>6</v>
      </c>
      <c r="E14" s="18">
        <f t="shared" si="0"/>
        <v>6000</v>
      </c>
      <c r="F14" s="19">
        <f t="shared" si="1"/>
        <v>252</v>
      </c>
    </row>
    <row r="15" s="2" customFormat="1" ht="15" customHeight="1" spans="1:6">
      <c r="A15" s="16">
        <v>11</v>
      </c>
      <c r="B15" s="16" t="s">
        <v>673</v>
      </c>
      <c r="C15" s="17" t="s">
        <v>10</v>
      </c>
      <c r="D15" s="16">
        <v>2</v>
      </c>
      <c r="E15" s="18">
        <f t="shared" si="0"/>
        <v>2000</v>
      </c>
      <c r="F15" s="19">
        <f t="shared" si="1"/>
        <v>84</v>
      </c>
    </row>
    <row r="16" s="2" customFormat="1" ht="15" customHeight="1" spans="1:6">
      <c r="A16" s="16">
        <v>12</v>
      </c>
      <c r="B16" s="16" t="s">
        <v>674</v>
      </c>
      <c r="C16" s="17" t="s">
        <v>10</v>
      </c>
      <c r="D16" s="16">
        <v>1</v>
      </c>
      <c r="E16" s="18">
        <f t="shared" si="0"/>
        <v>1000</v>
      </c>
      <c r="F16" s="19">
        <f t="shared" si="1"/>
        <v>42</v>
      </c>
    </row>
    <row r="17" s="2" customFormat="1" ht="15" customHeight="1" spans="1:6">
      <c r="A17" s="16">
        <v>13</v>
      </c>
      <c r="B17" s="16" t="s">
        <v>675</v>
      </c>
      <c r="C17" s="17" t="s">
        <v>10</v>
      </c>
      <c r="D17" s="16">
        <v>4</v>
      </c>
      <c r="E17" s="18">
        <f t="shared" si="0"/>
        <v>4000</v>
      </c>
      <c r="F17" s="19">
        <f t="shared" si="1"/>
        <v>168</v>
      </c>
    </row>
    <row r="18" s="2" customFormat="1" ht="15" customHeight="1" spans="1:6">
      <c r="A18" s="16">
        <v>14</v>
      </c>
      <c r="B18" s="16" t="s">
        <v>676</v>
      </c>
      <c r="C18" s="17" t="s">
        <v>10</v>
      </c>
      <c r="D18" s="16">
        <v>4</v>
      </c>
      <c r="E18" s="18">
        <f t="shared" si="0"/>
        <v>4000</v>
      </c>
      <c r="F18" s="19">
        <f t="shared" si="1"/>
        <v>168</v>
      </c>
    </row>
    <row r="19" s="2" customFormat="1" ht="15" customHeight="1" spans="1:6">
      <c r="A19" s="16">
        <v>15</v>
      </c>
      <c r="B19" s="16" t="s">
        <v>677</v>
      </c>
      <c r="C19" s="17" t="s">
        <v>10</v>
      </c>
      <c r="D19" s="16">
        <v>1.6</v>
      </c>
      <c r="E19" s="18">
        <f t="shared" si="0"/>
        <v>1600</v>
      </c>
      <c r="F19" s="19">
        <f t="shared" si="1"/>
        <v>67.2</v>
      </c>
    </row>
    <row r="20" s="2" customFormat="1" ht="15" customHeight="1" spans="1:6">
      <c r="A20" s="16">
        <v>16</v>
      </c>
      <c r="B20" s="16" t="s">
        <v>678</v>
      </c>
      <c r="C20" s="17" t="s">
        <v>10</v>
      </c>
      <c r="D20" s="16">
        <v>4</v>
      </c>
      <c r="E20" s="18">
        <f t="shared" si="0"/>
        <v>4000</v>
      </c>
      <c r="F20" s="19">
        <f t="shared" si="1"/>
        <v>168</v>
      </c>
    </row>
    <row r="21" s="2" customFormat="1" ht="15" customHeight="1" spans="1:6">
      <c r="A21" s="16">
        <v>17</v>
      </c>
      <c r="B21" s="16" t="s">
        <v>679</v>
      </c>
      <c r="C21" s="17" t="s">
        <v>10</v>
      </c>
      <c r="D21" s="16">
        <v>1.2</v>
      </c>
      <c r="E21" s="18">
        <f t="shared" si="0"/>
        <v>1200</v>
      </c>
      <c r="F21" s="19">
        <f t="shared" si="1"/>
        <v>50.4</v>
      </c>
    </row>
    <row r="22" s="2" customFormat="1" ht="15" customHeight="1" spans="1:6">
      <c r="A22" s="16">
        <v>18</v>
      </c>
      <c r="B22" s="16" t="s">
        <v>680</v>
      </c>
      <c r="C22" s="17" t="s">
        <v>10</v>
      </c>
      <c r="D22" s="16">
        <v>1.5</v>
      </c>
      <c r="E22" s="18">
        <f t="shared" si="0"/>
        <v>1500</v>
      </c>
      <c r="F22" s="19">
        <f t="shared" si="1"/>
        <v>63</v>
      </c>
    </row>
    <row r="23" s="2" customFormat="1" ht="15" customHeight="1" spans="1:6">
      <c r="A23" s="16">
        <v>19</v>
      </c>
      <c r="B23" s="16" t="s">
        <v>681</v>
      </c>
      <c r="C23" s="17" t="s">
        <v>10</v>
      </c>
      <c r="D23" s="16">
        <v>1</v>
      </c>
      <c r="E23" s="18">
        <f t="shared" si="0"/>
        <v>1000</v>
      </c>
      <c r="F23" s="19">
        <f t="shared" si="1"/>
        <v>42</v>
      </c>
    </row>
    <row r="24" s="2" customFormat="1" ht="15" customHeight="1" spans="1:6">
      <c r="A24" s="16">
        <v>20</v>
      </c>
      <c r="B24" s="16" t="s">
        <v>682</v>
      </c>
      <c r="C24" s="17" t="s">
        <v>10</v>
      </c>
      <c r="D24" s="16">
        <v>4</v>
      </c>
      <c r="E24" s="18">
        <f t="shared" si="0"/>
        <v>4000</v>
      </c>
      <c r="F24" s="19">
        <f t="shared" si="1"/>
        <v>168</v>
      </c>
    </row>
    <row r="25" s="33" customFormat="1" ht="15" customHeight="1" spans="1:6">
      <c r="A25" s="16">
        <v>21</v>
      </c>
      <c r="B25" s="16" t="s">
        <v>683</v>
      </c>
      <c r="C25" s="17" t="s">
        <v>10</v>
      </c>
      <c r="D25" s="16">
        <v>2</v>
      </c>
      <c r="E25" s="18">
        <f t="shared" si="0"/>
        <v>2000</v>
      </c>
      <c r="F25" s="19">
        <f t="shared" si="1"/>
        <v>84</v>
      </c>
    </row>
    <row r="26" s="33" customFormat="1" ht="15" customHeight="1" spans="1:6">
      <c r="A26" s="16">
        <v>22</v>
      </c>
      <c r="B26" s="16" t="s">
        <v>684</v>
      </c>
      <c r="C26" s="17" t="s">
        <v>10</v>
      </c>
      <c r="D26" s="16">
        <v>1</v>
      </c>
      <c r="E26" s="18">
        <f t="shared" si="0"/>
        <v>1000</v>
      </c>
      <c r="F26" s="19">
        <f t="shared" si="1"/>
        <v>42</v>
      </c>
    </row>
    <row r="27" s="33" customFormat="1" ht="15" customHeight="1" spans="1:6">
      <c r="A27" s="16">
        <v>23</v>
      </c>
      <c r="B27" s="16" t="s">
        <v>685</v>
      </c>
      <c r="C27" s="17" t="s">
        <v>10</v>
      </c>
      <c r="D27" s="16">
        <v>1.5</v>
      </c>
      <c r="E27" s="18">
        <f t="shared" si="0"/>
        <v>1500</v>
      </c>
      <c r="F27" s="19">
        <f t="shared" si="1"/>
        <v>63</v>
      </c>
    </row>
    <row r="28" s="33" customFormat="1" ht="15" customHeight="1" spans="1:6">
      <c r="A28" s="16">
        <v>24</v>
      </c>
      <c r="B28" s="16" t="s">
        <v>686</v>
      </c>
      <c r="C28" s="17" t="s">
        <v>10</v>
      </c>
      <c r="D28" s="16">
        <v>1</v>
      </c>
      <c r="E28" s="18">
        <f t="shared" si="0"/>
        <v>1000</v>
      </c>
      <c r="F28" s="19">
        <f t="shared" si="1"/>
        <v>42</v>
      </c>
    </row>
    <row r="29" s="33" customFormat="1" ht="15" customHeight="1" spans="1:6">
      <c r="A29" s="16">
        <v>25</v>
      </c>
      <c r="B29" s="16" t="s">
        <v>687</v>
      </c>
      <c r="C29" s="17" t="s">
        <v>10</v>
      </c>
      <c r="D29" s="16">
        <v>1</v>
      </c>
      <c r="E29" s="18">
        <f t="shared" si="0"/>
        <v>1000</v>
      </c>
      <c r="F29" s="19">
        <f t="shared" si="1"/>
        <v>42</v>
      </c>
    </row>
    <row r="30" ht="24.75" customHeight="1" spans="1:6">
      <c r="A30" s="20" t="s">
        <v>15</v>
      </c>
      <c r="B30" s="20"/>
      <c r="C30" s="20"/>
      <c r="D30" s="21">
        <f>SUM(D5:D29)</f>
        <v>63.8</v>
      </c>
      <c r="E30" s="20">
        <f>SUM(E5:E29)</f>
        <v>63800</v>
      </c>
      <c r="F30" s="21">
        <f>SUM(F5:F29)</f>
        <v>2679.6</v>
      </c>
    </row>
    <row r="31" s="3" customFormat="1" ht="14.25" spans="1:6">
      <c r="A31" s="4"/>
      <c r="D31" s="22"/>
      <c r="E31" s="23"/>
      <c r="F31" s="23"/>
    </row>
    <row r="32" s="3" customFormat="1" ht="28.5" customHeight="1" spans="1:8">
      <c r="A32" s="24" t="s">
        <v>16</v>
      </c>
      <c r="B32" s="24"/>
      <c r="C32" s="24"/>
      <c r="D32" s="24"/>
      <c r="E32" s="24"/>
      <c r="F32" s="24"/>
      <c r="G32" s="25"/>
      <c r="H32" s="25"/>
    </row>
    <row r="33" s="3" customFormat="1" ht="26.25" customHeight="1" spans="1:8">
      <c r="A33" s="26" t="s">
        <v>17</v>
      </c>
      <c r="B33" s="26"/>
      <c r="C33" s="26"/>
      <c r="D33" s="26"/>
      <c r="E33" s="26"/>
      <c r="F33" s="26"/>
      <c r="G33" s="25"/>
      <c r="H33" s="25"/>
    </row>
    <row r="34" s="3" customFormat="1" ht="23.25" customHeight="1" spans="1:8">
      <c r="A34" s="26" t="s">
        <v>18</v>
      </c>
      <c r="B34" s="26"/>
      <c r="C34" s="26"/>
      <c r="D34" s="26"/>
      <c r="E34" s="26"/>
      <c r="F34" s="26"/>
      <c r="G34" s="25"/>
      <c r="H34" s="25"/>
    </row>
    <row r="35" s="3" customFormat="1" ht="24" customHeight="1" spans="1:6">
      <c r="A35" s="26"/>
      <c r="B35" s="26"/>
      <c r="C35" s="26"/>
      <c r="D35" s="26"/>
      <c r="E35" s="26"/>
      <c r="F35" s="26"/>
    </row>
    <row r="36" s="3" customFormat="1" ht="24" customHeight="1" spans="1:6">
      <c r="A36" s="27"/>
      <c r="B36" s="26"/>
      <c r="C36" s="26"/>
      <c r="D36" s="26"/>
      <c r="E36" s="28"/>
      <c r="F36" s="28"/>
    </row>
    <row r="37" s="3" customFormat="1" ht="23.25" customHeight="1" spans="1:6">
      <c r="A37" s="29"/>
      <c r="B37" s="30"/>
      <c r="C37" s="30"/>
      <c r="D37" s="30"/>
      <c r="E37" s="31"/>
      <c r="F37" s="32"/>
    </row>
  </sheetData>
  <mergeCells count="9">
    <mergeCell ref="A1:F1"/>
    <mergeCell ref="A2:F2"/>
    <mergeCell ref="A3:F3"/>
    <mergeCell ref="A30:C30"/>
    <mergeCell ref="A32:F32"/>
    <mergeCell ref="A33:F33"/>
    <mergeCell ref="A34:F34"/>
    <mergeCell ref="A35:C35"/>
    <mergeCell ref="D35:F35"/>
  </mergeCells>
  <dataValidations count="4">
    <dataValidation type="textLength" operator="between" showInputMessage="1" showErrorMessage="1" sqref="B31:C31 B37:C65426">
      <formula1>2</formula1>
      <formula2>10</formula2>
    </dataValidation>
    <dataValidation allowBlank="1" showErrorMessage="1" sqref="D4 E4:F4 D37:E37 E5:E23 E24:E29 F5:F29 F38:F65426"/>
    <dataValidation type="whole" operator="between" allowBlank="1" showInputMessage="1" showErrorMessage="1" sqref="A31 A37:A65426">
      <formula1>1</formula1>
      <formula2>2000</formula2>
    </dataValidation>
    <dataValidation type="list" showInputMessage="1" showErrorMessage="1" prompt="1 男&#10;2 女" sqref="D38:E65426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1"/>
  <dimension ref="A1:H90"/>
  <sheetViews>
    <sheetView zoomScalePageLayoutView="400" zoomScaleSheetLayoutView="60" topLeftCell="A54" workbookViewId="0">
      <selection activeCell="F21" sqref="F2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688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6" t="s">
        <v>689</v>
      </c>
      <c r="C5" s="17" t="s">
        <v>10</v>
      </c>
      <c r="D5" s="16">
        <v>1</v>
      </c>
      <c r="E5" s="18">
        <f t="shared" ref="E5:E68" si="0">SUM(D5*1000)</f>
        <v>1000</v>
      </c>
      <c r="F5" s="19">
        <f>D5*42</f>
        <v>42</v>
      </c>
    </row>
    <row r="6" s="2" customFormat="1" ht="15" customHeight="1" spans="1:6">
      <c r="A6" s="16">
        <v>2</v>
      </c>
      <c r="B6" s="16" t="s">
        <v>690</v>
      </c>
      <c r="C6" s="17" t="s">
        <v>10</v>
      </c>
      <c r="D6" s="16">
        <v>4.8</v>
      </c>
      <c r="E6" s="18">
        <f t="shared" si="0"/>
        <v>4800</v>
      </c>
      <c r="F6" s="19">
        <f t="shared" ref="F6:F37" si="1">D6*42</f>
        <v>201.6</v>
      </c>
    </row>
    <row r="7" s="2" customFormat="1" ht="15" customHeight="1" spans="1:6">
      <c r="A7" s="16">
        <v>3</v>
      </c>
      <c r="B7" s="16" t="s">
        <v>691</v>
      </c>
      <c r="C7" s="17" t="s">
        <v>10</v>
      </c>
      <c r="D7" s="16">
        <v>3.5</v>
      </c>
      <c r="E7" s="18">
        <f t="shared" si="0"/>
        <v>3500</v>
      </c>
      <c r="F7" s="19">
        <f t="shared" si="1"/>
        <v>147</v>
      </c>
    </row>
    <row r="8" s="2" customFormat="1" ht="15" customHeight="1" spans="1:6">
      <c r="A8" s="16">
        <v>4</v>
      </c>
      <c r="B8" s="16" t="s">
        <v>692</v>
      </c>
      <c r="C8" s="17" t="s">
        <v>10</v>
      </c>
      <c r="D8" s="16">
        <v>1.3</v>
      </c>
      <c r="E8" s="18">
        <f t="shared" si="0"/>
        <v>1300</v>
      </c>
      <c r="F8" s="19">
        <f t="shared" si="1"/>
        <v>54.6</v>
      </c>
    </row>
    <row r="9" s="2" customFormat="1" ht="15" customHeight="1" spans="1:6">
      <c r="A9" s="16">
        <v>5</v>
      </c>
      <c r="B9" s="16" t="s">
        <v>693</v>
      </c>
      <c r="C9" s="17" t="s">
        <v>10</v>
      </c>
      <c r="D9" s="16">
        <v>2</v>
      </c>
      <c r="E9" s="18">
        <f t="shared" si="0"/>
        <v>2000</v>
      </c>
      <c r="F9" s="19">
        <f t="shared" si="1"/>
        <v>84</v>
      </c>
    </row>
    <row r="10" s="2" customFormat="1" ht="15" customHeight="1" spans="1:6">
      <c r="A10" s="16">
        <v>6</v>
      </c>
      <c r="B10" s="16" t="s">
        <v>694</v>
      </c>
      <c r="C10" s="17" t="s">
        <v>10</v>
      </c>
      <c r="D10" s="16">
        <v>0.7</v>
      </c>
      <c r="E10" s="18">
        <f t="shared" si="0"/>
        <v>700</v>
      </c>
      <c r="F10" s="19">
        <f t="shared" si="1"/>
        <v>29.4</v>
      </c>
    </row>
    <row r="11" s="2" customFormat="1" ht="15" customHeight="1" spans="1:6">
      <c r="A11" s="16">
        <v>7</v>
      </c>
      <c r="B11" s="16" t="s">
        <v>695</v>
      </c>
      <c r="C11" s="17" t="s">
        <v>10</v>
      </c>
      <c r="D11" s="16">
        <v>2.5</v>
      </c>
      <c r="E11" s="18">
        <f t="shared" si="0"/>
        <v>2500</v>
      </c>
      <c r="F11" s="19">
        <f t="shared" si="1"/>
        <v>105</v>
      </c>
    </row>
    <row r="12" s="2" customFormat="1" ht="15" customHeight="1" spans="1:6">
      <c r="A12" s="16">
        <v>8</v>
      </c>
      <c r="B12" s="16" t="s">
        <v>696</v>
      </c>
      <c r="C12" s="17" t="s">
        <v>10</v>
      </c>
      <c r="D12" s="16">
        <v>2.5</v>
      </c>
      <c r="E12" s="18">
        <f t="shared" si="0"/>
        <v>2500</v>
      </c>
      <c r="F12" s="19">
        <f t="shared" si="1"/>
        <v>105</v>
      </c>
    </row>
    <row r="13" s="2" customFormat="1" ht="15" customHeight="1" spans="1:6">
      <c r="A13" s="16">
        <v>9</v>
      </c>
      <c r="B13" s="16" t="s">
        <v>697</v>
      </c>
      <c r="C13" s="17" t="s">
        <v>10</v>
      </c>
      <c r="D13" s="16">
        <v>1.5</v>
      </c>
      <c r="E13" s="18">
        <f t="shared" si="0"/>
        <v>1500</v>
      </c>
      <c r="F13" s="19">
        <f t="shared" si="1"/>
        <v>63</v>
      </c>
    </row>
    <row r="14" s="2" customFormat="1" ht="15" customHeight="1" spans="1:6">
      <c r="A14" s="16">
        <v>10</v>
      </c>
      <c r="B14" s="16" t="s">
        <v>698</v>
      </c>
      <c r="C14" s="17" t="s">
        <v>10</v>
      </c>
      <c r="D14" s="16">
        <v>1.8</v>
      </c>
      <c r="E14" s="18">
        <f t="shared" si="0"/>
        <v>1800</v>
      </c>
      <c r="F14" s="19">
        <f t="shared" si="1"/>
        <v>75.6</v>
      </c>
    </row>
    <row r="15" s="2" customFormat="1" ht="15" customHeight="1" spans="1:6">
      <c r="A15" s="16">
        <v>11</v>
      </c>
      <c r="B15" s="16" t="s">
        <v>699</v>
      </c>
      <c r="C15" s="17" t="s">
        <v>10</v>
      </c>
      <c r="D15" s="16">
        <v>1.8</v>
      </c>
      <c r="E15" s="18">
        <f t="shared" si="0"/>
        <v>1800</v>
      </c>
      <c r="F15" s="19">
        <f t="shared" si="1"/>
        <v>75.6</v>
      </c>
    </row>
    <row r="16" s="2" customFormat="1" ht="15" customHeight="1" spans="1:6">
      <c r="A16" s="16">
        <v>12</v>
      </c>
      <c r="B16" s="16" t="s">
        <v>700</v>
      </c>
      <c r="C16" s="17" t="s">
        <v>10</v>
      </c>
      <c r="D16" s="16">
        <v>0.6</v>
      </c>
      <c r="E16" s="18">
        <f t="shared" si="0"/>
        <v>600</v>
      </c>
      <c r="F16" s="19">
        <f t="shared" si="1"/>
        <v>25.2</v>
      </c>
    </row>
    <row r="17" s="2" customFormat="1" ht="15" customHeight="1" spans="1:6">
      <c r="A17" s="16">
        <v>13</v>
      </c>
      <c r="B17" s="16" t="s">
        <v>701</v>
      </c>
      <c r="C17" s="17" t="s">
        <v>10</v>
      </c>
      <c r="D17" s="16">
        <v>0.8</v>
      </c>
      <c r="E17" s="18">
        <f t="shared" si="0"/>
        <v>800</v>
      </c>
      <c r="F17" s="19">
        <f t="shared" si="1"/>
        <v>33.6</v>
      </c>
    </row>
    <row r="18" s="2" customFormat="1" ht="15" customHeight="1" spans="1:6">
      <c r="A18" s="16">
        <v>14</v>
      </c>
      <c r="B18" s="16" t="s">
        <v>702</v>
      </c>
      <c r="C18" s="17" t="s">
        <v>10</v>
      </c>
      <c r="D18" s="16">
        <v>1</v>
      </c>
      <c r="E18" s="18">
        <f t="shared" si="0"/>
        <v>1000</v>
      </c>
      <c r="F18" s="19">
        <f t="shared" si="1"/>
        <v>42</v>
      </c>
    </row>
    <row r="19" s="2" customFormat="1" ht="15" customHeight="1" spans="1:6">
      <c r="A19" s="16">
        <v>15</v>
      </c>
      <c r="B19" s="16" t="s">
        <v>703</v>
      </c>
      <c r="C19" s="17" t="s">
        <v>10</v>
      </c>
      <c r="D19" s="16">
        <v>2.7</v>
      </c>
      <c r="E19" s="18">
        <f t="shared" si="0"/>
        <v>2700</v>
      </c>
      <c r="F19" s="19">
        <f t="shared" si="1"/>
        <v>113.4</v>
      </c>
    </row>
    <row r="20" s="2" customFormat="1" ht="15" customHeight="1" spans="1:6">
      <c r="A20" s="16">
        <v>16</v>
      </c>
      <c r="B20" s="16" t="s">
        <v>704</v>
      </c>
      <c r="C20" s="17" t="s">
        <v>10</v>
      </c>
      <c r="D20" s="16">
        <v>5</v>
      </c>
      <c r="E20" s="18">
        <f t="shared" si="0"/>
        <v>5000</v>
      </c>
      <c r="F20" s="19">
        <f t="shared" si="1"/>
        <v>210</v>
      </c>
    </row>
    <row r="21" s="2" customFormat="1" ht="15" customHeight="1" spans="1:6">
      <c r="A21" s="16">
        <v>17</v>
      </c>
      <c r="B21" s="16" t="s">
        <v>705</v>
      </c>
      <c r="C21" s="17" t="s">
        <v>10</v>
      </c>
      <c r="D21" s="16">
        <v>2</v>
      </c>
      <c r="E21" s="18">
        <f t="shared" si="0"/>
        <v>2000</v>
      </c>
      <c r="F21" s="19">
        <f t="shared" si="1"/>
        <v>84</v>
      </c>
    </row>
    <row r="22" s="2" customFormat="1" ht="15" customHeight="1" spans="1:6">
      <c r="A22" s="16">
        <v>18</v>
      </c>
      <c r="B22" s="16" t="s">
        <v>706</v>
      </c>
      <c r="C22" s="17" t="s">
        <v>10</v>
      </c>
      <c r="D22" s="16">
        <v>2.8</v>
      </c>
      <c r="E22" s="18">
        <f t="shared" si="0"/>
        <v>2800</v>
      </c>
      <c r="F22" s="19">
        <f t="shared" si="1"/>
        <v>117.6</v>
      </c>
    </row>
    <row r="23" s="2" customFormat="1" ht="15" customHeight="1" spans="1:6">
      <c r="A23" s="16">
        <v>19</v>
      </c>
      <c r="B23" s="16" t="s">
        <v>707</v>
      </c>
      <c r="C23" s="17" t="s">
        <v>10</v>
      </c>
      <c r="D23" s="16">
        <v>0.7</v>
      </c>
      <c r="E23" s="18">
        <f t="shared" si="0"/>
        <v>700</v>
      </c>
      <c r="F23" s="19">
        <f t="shared" si="1"/>
        <v>29.4</v>
      </c>
    </row>
    <row r="24" s="2" customFormat="1" ht="15" customHeight="1" spans="1:6">
      <c r="A24" s="16">
        <v>20</v>
      </c>
      <c r="B24" s="16" t="s">
        <v>708</v>
      </c>
      <c r="C24" s="17" t="s">
        <v>10</v>
      </c>
      <c r="D24" s="16">
        <v>0.8</v>
      </c>
      <c r="E24" s="18">
        <f t="shared" si="0"/>
        <v>800</v>
      </c>
      <c r="F24" s="19">
        <f t="shared" si="1"/>
        <v>33.6</v>
      </c>
    </row>
    <row r="25" s="33" customFormat="1" ht="15" customHeight="1" spans="1:6">
      <c r="A25" s="16">
        <v>21</v>
      </c>
      <c r="B25" s="16" t="s">
        <v>709</v>
      </c>
      <c r="C25" s="17" t="s">
        <v>10</v>
      </c>
      <c r="D25" s="16">
        <v>1</v>
      </c>
      <c r="E25" s="18">
        <f t="shared" si="0"/>
        <v>1000</v>
      </c>
      <c r="F25" s="19">
        <f t="shared" si="1"/>
        <v>42</v>
      </c>
    </row>
    <row r="26" s="33" customFormat="1" ht="15" customHeight="1" spans="1:6">
      <c r="A26" s="16">
        <v>22</v>
      </c>
      <c r="B26" s="16" t="s">
        <v>710</v>
      </c>
      <c r="C26" s="17" t="s">
        <v>10</v>
      </c>
      <c r="D26" s="16">
        <v>1.5</v>
      </c>
      <c r="E26" s="18">
        <f t="shared" si="0"/>
        <v>1500</v>
      </c>
      <c r="F26" s="19">
        <f t="shared" si="1"/>
        <v>63</v>
      </c>
    </row>
    <row r="27" s="33" customFormat="1" ht="15" customHeight="1" spans="1:6">
      <c r="A27" s="16">
        <v>23</v>
      </c>
      <c r="B27" s="16" t="s">
        <v>711</v>
      </c>
      <c r="C27" s="17" t="s">
        <v>10</v>
      </c>
      <c r="D27" s="16">
        <v>0.7</v>
      </c>
      <c r="E27" s="18">
        <f t="shared" si="0"/>
        <v>700</v>
      </c>
      <c r="F27" s="19">
        <f t="shared" si="1"/>
        <v>29.4</v>
      </c>
    </row>
    <row r="28" s="33" customFormat="1" ht="15" customHeight="1" spans="1:6">
      <c r="A28" s="16">
        <v>24</v>
      </c>
      <c r="B28" s="16" t="s">
        <v>712</v>
      </c>
      <c r="C28" s="17" t="s">
        <v>10</v>
      </c>
      <c r="D28" s="16">
        <v>2.8</v>
      </c>
      <c r="E28" s="18">
        <f t="shared" si="0"/>
        <v>2800</v>
      </c>
      <c r="F28" s="19">
        <f t="shared" si="1"/>
        <v>117.6</v>
      </c>
    </row>
    <row r="29" s="33" customFormat="1" ht="15" customHeight="1" spans="1:6">
      <c r="A29" s="16">
        <v>25</v>
      </c>
      <c r="B29" s="16" t="s">
        <v>713</v>
      </c>
      <c r="C29" s="17" t="s">
        <v>10</v>
      </c>
      <c r="D29" s="16">
        <v>0.4</v>
      </c>
      <c r="E29" s="18">
        <f t="shared" si="0"/>
        <v>400</v>
      </c>
      <c r="F29" s="19">
        <f t="shared" si="1"/>
        <v>16.8</v>
      </c>
    </row>
    <row r="30" s="33" customFormat="1" ht="15" customHeight="1" spans="1:6">
      <c r="A30" s="16">
        <v>26</v>
      </c>
      <c r="B30" s="16" t="s">
        <v>714</v>
      </c>
      <c r="C30" s="17" t="s">
        <v>10</v>
      </c>
      <c r="D30" s="16">
        <v>3</v>
      </c>
      <c r="E30" s="18">
        <f t="shared" si="0"/>
        <v>3000</v>
      </c>
      <c r="F30" s="19">
        <f t="shared" si="1"/>
        <v>126</v>
      </c>
    </row>
    <row r="31" s="33" customFormat="1" ht="15" customHeight="1" spans="1:6">
      <c r="A31" s="16">
        <v>27</v>
      </c>
      <c r="B31" s="16" t="s">
        <v>715</v>
      </c>
      <c r="C31" s="17" t="s">
        <v>10</v>
      </c>
      <c r="D31" s="16">
        <v>0.8</v>
      </c>
      <c r="E31" s="18">
        <f t="shared" si="0"/>
        <v>800</v>
      </c>
      <c r="F31" s="19">
        <f t="shared" si="1"/>
        <v>33.6</v>
      </c>
    </row>
    <row r="32" s="33" customFormat="1" ht="15" customHeight="1" spans="1:6">
      <c r="A32" s="16">
        <v>28</v>
      </c>
      <c r="B32" s="16" t="s">
        <v>716</v>
      </c>
      <c r="C32" s="17" t="s">
        <v>10</v>
      </c>
      <c r="D32" s="16">
        <v>2.8</v>
      </c>
      <c r="E32" s="18">
        <f t="shared" si="0"/>
        <v>2800</v>
      </c>
      <c r="F32" s="19">
        <f t="shared" si="1"/>
        <v>117.6</v>
      </c>
    </row>
    <row r="33" s="33" customFormat="1" ht="15" customHeight="1" spans="1:6">
      <c r="A33" s="16">
        <v>29</v>
      </c>
      <c r="B33" s="16" t="s">
        <v>717</v>
      </c>
      <c r="C33" s="17" t="s">
        <v>10</v>
      </c>
      <c r="D33" s="16">
        <v>1</v>
      </c>
      <c r="E33" s="18">
        <f t="shared" si="0"/>
        <v>1000</v>
      </c>
      <c r="F33" s="19">
        <f t="shared" si="1"/>
        <v>42</v>
      </c>
    </row>
    <row r="34" s="33" customFormat="1" ht="15" customHeight="1" spans="1:6">
      <c r="A34" s="16">
        <v>30</v>
      </c>
      <c r="B34" s="16" t="s">
        <v>718</v>
      </c>
      <c r="C34" s="17" t="s">
        <v>10</v>
      </c>
      <c r="D34" s="16">
        <v>3</v>
      </c>
      <c r="E34" s="18">
        <f t="shared" si="0"/>
        <v>3000</v>
      </c>
      <c r="F34" s="19">
        <f t="shared" si="1"/>
        <v>126</v>
      </c>
    </row>
    <row r="35" s="33" customFormat="1" ht="15" customHeight="1" spans="1:6">
      <c r="A35" s="16">
        <v>31</v>
      </c>
      <c r="B35" s="16" t="s">
        <v>719</v>
      </c>
      <c r="C35" s="17" t="s">
        <v>10</v>
      </c>
      <c r="D35" s="16">
        <v>5.4</v>
      </c>
      <c r="E35" s="18">
        <f t="shared" si="0"/>
        <v>5400</v>
      </c>
      <c r="F35" s="19">
        <f t="shared" si="1"/>
        <v>226.8</v>
      </c>
    </row>
    <row r="36" s="33" customFormat="1" ht="15" customHeight="1" spans="1:6">
      <c r="A36" s="16">
        <v>32</v>
      </c>
      <c r="B36" s="16" t="s">
        <v>720</v>
      </c>
      <c r="C36" s="17" t="s">
        <v>10</v>
      </c>
      <c r="D36" s="16">
        <v>1</v>
      </c>
      <c r="E36" s="18">
        <f t="shared" si="0"/>
        <v>1000</v>
      </c>
      <c r="F36" s="19">
        <f t="shared" si="1"/>
        <v>42</v>
      </c>
    </row>
    <row r="37" s="33" customFormat="1" ht="15" customHeight="1" spans="1:6">
      <c r="A37" s="16">
        <v>33</v>
      </c>
      <c r="B37" s="16" t="s">
        <v>721</v>
      </c>
      <c r="C37" s="17" t="s">
        <v>10</v>
      </c>
      <c r="D37" s="16">
        <v>1.2</v>
      </c>
      <c r="E37" s="18">
        <f t="shared" si="0"/>
        <v>1200</v>
      </c>
      <c r="F37" s="19">
        <f t="shared" si="1"/>
        <v>50.4</v>
      </c>
    </row>
    <row r="38" s="33" customFormat="1" ht="15" customHeight="1" spans="1:6">
      <c r="A38" s="16">
        <v>34</v>
      </c>
      <c r="B38" s="16" t="s">
        <v>722</v>
      </c>
      <c r="C38" s="17" t="s">
        <v>10</v>
      </c>
      <c r="D38" s="16">
        <v>0.5</v>
      </c>
      <c r="E38" s="18">
        <f t="shared" si="0"/>
        <v>500</v>
      </c>
      <c r="F38" s="19">
        <f t="shared" ref="F38:F82" si="2">D38*42</f>
        <v>21</v>
      </c>
    </row>
    <row r="39" s="33" customFormat="1" ht="15" customHeight="1" spans="1:6">
      <c r="A39" s="16">
        <v>35</v>
      </c>
      <c r="B39" s="16" t="s">
        <v>723</v>
      </c>
      <c r="C39" s="17" t="s">
        <v>10</v>
      </c>
      <c r="D39" s="16">
        <v>2.3</v>
      </c>
      <c r="E39" s="18">
        <f t="shared" si="0"/>
        <v>2300</v>
      </c>
      <c r="F39" s="19">
        <f t="shared" si="2"/>
        <v>96.6</v>
      </c>
    </row>
    <row r="40" s="33" customFormat="1" ht="15" customHeight="1" spans="1:6">
      <c r="A40" s="16">
        <v>36</v>
      </c>
      <c r="B40" s="16" t="s">
        <v>724</v>
      </c>
      <c r="C40" s="17" t="s">
        <v>10</v>
      </c>
      <c r="D40" s="16">
        <v>13</v>
      </c>
      <c r="E40" s="18">
        <f t="shared" si="0"/>
        <v>13000</v>
      </c>
      <c r="F40" s="19">
        <f t="shared" si="2"/>
        <v>546</v>
      </c>
    </row>
    <row r="41" s="33" customFormat="1" ht="15" customHeight="1" spans="1:6">
      <c r="A41" s="16">
        <v>37</v>
      </c>
      <c r="B41" s="16" t="s">
        <v>725</v>
      </c>
      <c r="C41" s="17" t="s">
        <v>10</v>
      </c>
      <c r="D41" s="16">
        <v>2.2</v>
      </c>
      <c r="E41" s="18">
        <f t="shared" si="0"/>
        <v>2200</v>
      </c>
      <c r="F41" s="19">
        <f t="shared" si="2"/>
        <v>92.4</v>
      </c>
    </row>
    <row r="42" s="33" customFormat="1" ht="15" customHeight="1" spans="1:6">
      <c r="A42" s="16">
        <v>38</v>
      </c>
      <c r="B42" s="16" t="s">
        <v>726</v>
      </c>
      <c r="C42" s="17" t="s">
        <v>10</v>
      </c>
      <c r="D42" s="16">
        <v>0.8</v>
      </c>
      <c r="E42" s="18">
        <f t="shared" si="0"/>
        <v>800</v>
      </c>
      <c r="F42" s="19">
        <f t="shared" si="2"/>
        <v>33.6</v>
      </c>
    </row>
    <row r="43" s="33" customFormat="1" ht="15" customHeight="1" spans="1:6">
      <c r="A43" s="16">
        <v>39</v>
      </c>
      <c r="B43" s="16" t="s">
        <v>727</v>
      </c>
      <c r="C43" s="17" t="s">
        <v>10</v>
      </c>
      <c r="D43" s="16">
        <v>0.4</v>
      </c>
      <c r="E43" s="18">
        <f t="shared" si="0"/>
        <v>400</v>
      </c>
      <c r="F43" s="19">
        <f t="shared" si="2"/>
        <v>16.8</v>
      </c>
    </row>
    <row r="44" s="33" customFormat="1" ht="15" customHeight="1" spans="1:6">
      <c r="A44" s="16">
        <v>40</v>
      </c>
      <c r="B44" s="16" t="s">
        <v>728</v>
      </c>
      <c r="C44" s="17" t="s">
        <v>10</v>
      </c>
      <c r="D44" s="16">
        <v>4.2</v>
      </c>
      <c r="E44" s="18">
        <f t="shared" si="0"/>
        <v>4200</v>
      </c>
      <c r="F44" s="19">
        <f t="shared" si="2"/>
        <v>176.4</v>
      </c>
    </row>
    <row r="45" s="33" customFormat="1" ht="15" customHeight="1" spans="1:6">
      <c r="A45" s="16">
        <v>41</v>
      </c>
      <c r="B45" s="16" t="s">
        <v>729</v>
      </c>
      <c r="C45" s="17" t="s">
        <v>10</v>
      </c>
      <c r="D45" s="16">
        <v>0.8</v>
      </c>
      <c r="E45" s="18">
        <f t="shared" si="0"/>
        <v>800</v>
      </c>
      <c r="F45" s="19">
        <f t="shared" si="2"/>
        <v>33.6</v>
      </c>
    </row>
    <row r="46" s="33" customFormat="1" ht="15" customHeight="1" spans="1:6">
      <c r="A46" s="16">
        <v>42</v>
      </c>
      <c r="B46" s="16" t="s">
        <v>730</v>
      </c>
      <c r="C46" s="17" t="s">
        <v>10</v>
      </c>
      <c r="D46" s="16">
        <v>1</v>
      </c>
      <c r="E46" s="18">
        <f t="shared" si="0"/>
        <v>1000</v>
      </c>
      <c r="F46" s="19">
        <f t="shared" si="2"/>
        <v>42</v>
      </c>
    </row>
    <row r="47" s="33" customFormat="1" ht="15" customHeight="1" spans="1:6">
      <c r="A47" s="16">
        <v>43</v>
      </c>
      <c r="B47" s="16" t="s">
        <v>731</v>
      </c>
      <c r="C47" s="17" t="s">
        <v>10</v>
      </c>
      <c r="D47" s="16">
        <v>1</v>
      </c>
      <c r="E47" s="18">
        <f t="shared" si="0"/>
        <v>1000</v>
      </c>
      <c r="F47" s="19">
        <f t="shared" si="2"/>
        <v>42</v>
      </c>
    </row>
    <row r="48" s="33" customFormat="1" ht="15" customHeight="1" spans="1:6">
      <c r="A48" s="16">
        <v>44</v>
      </c>
      <c r="B48" s="16" t="s">
        <v>732</v>
      </c>
      <c r="C48" s="17" t="s">
        <v>10</v>
      </c>
      <c r="D48" s="16">
        <v>1.4</v>
      </c>
      <c r="E48" s="18">
        <f t="shared" si="0"/>
        <v>1400</v>
      </c>
      <c r="F48" s="19">
        <f t="shared" si="2"/>
        <v>58.8</v>
      </c>
    </row>
    <row r="49" s="33" customFormat="1" ht="15" customHeight="1" spans="1:6">
      <c r="A49" s="16">
        <v>45</v>
      </c>
      <c r="B49" s="16" t="s">
        <v>733</v>
      </c>
      <c r="C49" s="17" t="s">
        <v>10</v>
      </c>
      <c r="D49" s="16">
        <v>1.1</v>
      </c>
      <c r="E49" s="18">
        <f t="shared" si="0"/>
        <v>1100</v>
      </c>
      <c r="F49" s="19">
        <f t="shared" si="2"/>
        <v>46.2</v>
      </c>
    </row>
    <row r="50" s="33" customFormat="1" ht="15" customHeight="1" spans="1:6">
      <c r="A50" s="16">
        <v>46</v>
      </c>
      <c r="B50" s="16" t="s">
        <v>734</v>
      </c>
      <c r="C50" s="17" t="s">
        <v>10</v>
      </c>
      <c r="D50" s="16">
        <v>2</v>
      </c>
      <c r="E50" s="18">
        <f t="shared" si="0"/>
        <v>2000</v>
      </c>
      <c r="F50" s="19">
        <f t="shared" si="2"/>
        <v>84</v>
      </c>
    </row>
    <row r="51" s="33" customFormat="1" ht="15" customHeight="1" spans="1:6">
      <c r="A51" s="16">
        <v>47</v>
      </c>
      <c r="B51" s="16" t="s">
        <v>735</v>
      </c>
      <c r="C51" s="17" t="s">
        <v>10</v>
      </c>
      <c r="D51" s="16">
        <v>2.3</v>
      </c>
      <c r="E51" s="18">
        <f t="shared" si="0"/>
        <v>2300</v>
      </c>
      <c r="F51" s="19">
        <f t="shared" si="2"/>
        <v>96.6</v>
      </c>
    </row>
    <row r="52" s="33" customFormat="1" ht="15" customHeight="1" spans="1:6">
      <c r="A52" s="16">
        <v>48</v>
      </c>
      <c r="B52" s="16" t="s">
        <v>736</v>
      </c>
      <c r="C52" s="17" t="s">
        <v>10</v>
      </c>
      <c r="D52" s="16">
        <v>3</v>
      </c>
      <c r="E52" s="18">
        <f t="shared" si="0"/>
        <v>3000</v>
      </c>
      <c r="F52" s="19">
        <f t="shared" si="2"/>
        <v>126</v>
      </c>
    </row>
    <row r="53" s="33" customFormat="1" ht="15" customHeight="1" spans="1:6">
      <c r="A53" s="16">
        <v>49</v>
      </c>
      <c r="B53" s="16" t="s">
        <v>737</v>
      </c>
      <c r="C53" s="17" t="s">
        <v>10</v>
      </c>
      <c r="D53" s="16">
        <v>0.8</v>
      </c>
      <c r="E53" s="18">
        <f t="shared" si="0"/>
        <v>800</v>
      </c>
      <c r="F53" s="19">
        <f t="shared" si="2"/>
        <v>33.6</v>
      </c>
    </row>
    <row r="54" s="33" customFormat="1" ht="15" customHeight="1" spans="1:6">
      <c r="A54" s="16">
        <v>50</v>
      </c>
      <c r="B54" s="16" t="s">
        <v>738</v>
      </c>
      <c r="C54" s="17" t="s">
        <v>10</v>
      </c>
      <c r="D54" s="16">
        <v>0.8</v>
      </c>
      <c r="E54" s="18">
        <f t="shared" si="0"/>
        <v>800</v>
      </c>
      <c r="F54" s="19">
        <f t="shared" si="2"/>
        <v>33.6</v>
      </c>
    </row>
    <row r="55" s="33" customFormat="1" ht="15" customHeight="1" spans="1:6">
      <c r="A55" s="16">
        <v>51</v>
      </c>
      <c r="B55" s="16" t="s">
        <v>739</v>
      </c>
      <c r="C55" s="17" t="s">
        <v>10</v>
      </c>
      <c r="D55" s="16">
        <v>1</v>
      </c>
      <c r="E55" s="18">
        <f t="shared" si="0"/>
        <v>1000</v>
      </c>
      <c r="F55" s="19">
        <f t="shared" si="2"/>
        <v>42</v>
      </c>
    </row>
    <row r="56" s="33" customFormat="1" ht="15" customHeight="1" spans="1:6">
      <c r="A56" s="16">
        <v>52</v>
      </c>
      <c r="B56" s="16" t="s">
        <v>740</v>
      </c>
      <c r="C56" s="17" t="s">
        <v>10</v>
      </c>
      <c r="D56" s="16">
        <v>4</v>
      </c>
      <c r="E56" s="18">
        <f t="shared" si="0"/>
        <v>4000</v>
      </c>
      <c r="F56" s="19">
        <f t="shared" si="2"/>
        <v>168</v>
      </c>
    </row>
    <row r="57" s="33" customFormat="1" ht="15" customHeight="1" spans="1:6">
      <c r="A57" s="16">
        <v>53</v>
      </c>
      <c r="B57" s="16" t="s">
        <v>741</v>
      </c>
      <c r="C57" s="17" t="s">
        <v>10</v>
      </c>
      <c r="D57" s="16">
        <v>0.9</v>
      </c>
      <c r="E57" s="18">
        <f t="shared" si="0"/>
        <v>900</v>
      </c>
      <c r="F57" s="19">
        <f t="shared" si="2"/>
        <v>37.8</v>
      </c>
    </row>
    <row r="58" s="33" customFormat="1" ht="15" customHeight="1" spans="1:6">
      <c r="A58" s="16">
        <v>54</v>
      </c>
      <c r="B58" s="16" t="s">
        <v>742</v>
      </c>
      <c r="C58" s="17" t="s">
        <v>10</v>
      </c>
      <c r="D58" s="16">
        <v>3.8</v>
      </c>
      <c r="E58" s="18">
        <f t="shared" si="0"/>
        <v>3800</v>
      </c>
      <c r="F58" s="19">
        <f t="shared" si="2"/>
        <v>159.6</v>
      </c>
    </row>
    <row r="59" s="33" customFormat="1" ht="15" customHeight="1" spans="1:6">
      <c r="A59" s="16">
        <v>55</v>
      </c>
      <c r="B59" s="16" t="s">
        <v>743</v>
      </c>
      <c r="C59" s="17" t="s">
        <v>10</v>
      </c>
      <c r="D59" s="16">
        <v>3.1</v>
      </c>
      <c r="E59" s="18">
        <f t="shared" si="0"/>
        <v>3100</v>
      </c>
      <c r="F59" s="19">
        <f t="shared" si="2"/>
        <v>130.2</v>
      </c>
    </row>
    <row r="60" s="33" customFormat="1" ht="15" customHeight="1" spans="1:6">
      <c r="A60" s="16">
        <v>56</v>
      </c>
      <c r="B60" s="16" t="s">
        <v>744</v>
      </c>
      <c r="C60" s="17" t="s">
        <v>10</v>
      </c>
      <c r="D60" s="16">
        <v>0.9</v>
      </c>
      <c r="E60" s="18">
        <f t="shared" si="0"/>
        <v>900</v>
      </c>
      <c r="F60" s="19">
        <f t="shared" si="2"/>
        <v>37.8</v>
      </c>
    </row>
    <row r="61" s="33" customFormat="1" ht="15" customHeight="1" spans="1:6">
      <c r="A61" s="16">
        <v>57</v>
      </c>
      <c r="B61" s="16" t="s">
        <v>745</v>
      </c>
      <c r="C61" s="17" t="s">
        <v>10</v>
      </c>
      <c r="D61" s="16">
        <v>1.7</v>
      </c>
      <c r="E61" s="18">
        <f t="shared" si="0"/>
        <v>1700</v>
      </c>
      <c r="F61" s="19">
        <f t="shared" si="2"/>
        <v>71.4</v>
      </c>
    </row>
    <row r="62" s="33" customFormat="1" ht="15" customHeight="1" spans="1:6">
      <c r="A62" s="16">
        <v>58</v>
      </c>
      <c r="B62" s="16" t="s">
        <v>746</v>
      </c>
      <c r="C62" s="17" t="s">
        <v>10</v>
      </c>
      <c r="D62" s="16">
        <v>0.9</v>
      </c>
      <c r="E62" s="18">
        <f t="shared" si="0"/>
        <v>900</v>
      </c>
      <c r="F62" s="19">
        <f t="shared" si="2"/>
        <v>37.8</v>
      </c>
    </row>
    <row r="63" s="33" customFormat="1" ht="15" customHeight="1" spans="1:6">
      <c r="A63" s="16">
        <v>59</v>
      </c>
      <c r="B63" s="16" t="s">
        <v>747</v>
      </c>
      <c r="C63" s="17" t="s">
        <v>10</v>
      </c>
      <c r="D63" s="16">
        <v>1.4</v>
      </c>
      <c r="E63" s="18">
        <f t="shared" si="0"/>
        <v>1400</v>
      </c>
      <c r="F63" s="19">
        <f t="shared" si="2"/>
        <v>58.8</v>
      </c>
    </row>
    <row r="64" s="33" customFormat="1" ht="15" customHeight="1" spans="1:6">
      <c r="A64" s="16">
        <v>60</v>
      </c>
      <c r="B64" s="16" t="s">
        <v>748</v>
      </c>
      <c r="C64" s="17" t="s">
        <v>10</v>
      </c>
      <c r="D64" s="16">
        <v>0.5</v>
      </c>
      <c r="E64" s="18">
        <f t="shared" si="0"/>
        <v>500</v>
      </c>
      <c r="F64" s="19">
        <f t="shared" si="2"/>
        <v>21</v>
      </c>
    </row>
    <row r="65" s="33" customFormat="1" ht="15" customHeight="1" spans="1:6">
      <c r="A65" s="16">
        <v>61</v>
      </c>
      <c r="B65" s="16" t="s">
        <v>749</v>
      </c>
      <c r="C65" s="17" t="s">
        <v>10</v>
      </c>
      <c r="D65" s="16">
        <v>0.7</v>
      </c>
      <c r="E65" s="18">
        <f t="shared" si="0"/>
        <v>700</v>
      </c>
      <c r="F65" s="19">
        <f t="shared" si="2"/>
        <v>29.4</v>
      </c>
    </row>
    <row r="66" s="33" customFormat="1" ht="15" customHeight="1" spans="1:6">
      <c r="A66" s="16">
        <v>62</v>
      </c>
      <c r="B66" s="16" t="s">
        <v>750</v>
      </c>
      <c r="C66" s="17" t="s">
        <v>10</v>
      </c>
      <c r="D66" s="16">
        <v>1.8</v>
      </c>
      <c r="E66" s="18">
        <f t="shared" si="0"/>
        <v>1800</v>
      </c>
      <c r="F66" s="19">
        <f t="shared" si="2"/>
        <v>75.6</v>
      </c>
    </row>
    <row r="67" s="33" customFormat="1" ht="15" customHeight="1" spans="1:6">
      <c r="A67" s="16">
        <v>63</v>
      </c>
      <c r="B67" s="16" t="s">
        <v>751</v>
      </c>
      <c r="C67" s="17" t="s">
        <v>10</v>
      </c>
      <c r="D67" s="16">
        <v>1.2</v>
      </c>
      <c r="E67" s="18">
        <f t="shared" si="0"/>
        <v>1200</v>
      </c>
      <c r="F67" s="19">
        <f t="shared" si="2"/>
        <v>50.4</v>
      </c>
    </row>
    <row r="68" s="33" customFormat="1" ht="15" customHeight="1" spans="1:6">
      <c r="A68" s="16">
        <v>64</v>
      </c>
      <c r="B68" s="16" t="s">
        <v>752</v>
      </c>
      <c r="C68" s="17" t="s">
        <v>10</v>
      </c>
      <c r="D68" s="16">
        <v>4.2</v>
      </c>
      <c r="E68" s="18">
        <f t="shared" si="0"/>
        <v>4200</v>
      </c>
      <c r="F68" s="19">
        <f t="shared" si="2"/>
        <v>176.4</v>
      </c>
    </row>
    <row r="69" s="33" customFormat="1" ht="15" customHeight="1" spans="1:6">
      <c r="A69" s="16">
        <v>65</v>
      </c>
      <c r="B69" s="16" t="s">
        <v>753</v>
      </c>
      <c r="C69" s="17" t="s">
        <v>10</v>
      </c>
      <c r="D69" s="16">
        <v>1</v>
      </c>
      <c r="E69" s="18">
        <f t="shared" ref="E69:E94" si="3">SUM(D69*1000)</f>
        <v>1000</v>
      </c>
      <c r="F69" s="19">
        <f t="shared" si="2"/>
        <v>42</v>
      </c>
    </row>
    <row r="70" s="33" customFormat="1" ht="15" customHeight="1" spans="1:6">
      <c r="A70" s="16">
        <v>66</v>
      </c>
      <c r="B70" s="16" t="s">
        <v>754</v>
      </c>
      <c r="C70" s="17" t="s">
        <v>10</v>
      </c>
      <c r="D70" s="16">
        <v>1.8</v>
      </c>
      <c r="E70" s="18">
        <f t="shared" si="3"/>
        <v>1800</v>
      </c>
      <c r="F70" s="19">
        <f t="shared" si="2"/>
        <v>75.6</v>
      </c>
    </row>
    <row r="71" s="33" customFormat="1" ht="15" customHeight="1" spans="1:6">
      <c r="A71" s="16">
        <v>67</v>
      </c>
      <c r="B71" s="16" t="s">
        <v>755</v>
      </c>
      <c r="C71" s="17" t="s">
        <v>10</v>
      </c>
      <c r="D71" s="16">
        <v>0.8</v>
      </c>
      <c r="E71" s="18">
        <f t="shared" si="3"/>
        <v>800</v>
      </c>
      <c r="F71" s="19">
        <f t="shared" si="2"/>
        <v>33.6</v>
      </c>
    </row>
    <row r="72" s="33" customFormat="1" ht="15" customHeight="1" spans="1:6">
      <c r="A72" s="16">
        <v>68</v>
      </c>
      <c r="B72" s="16" t="s">
        <v>756</v>
      </c>
      <c r="C72" s="17" t="s">
        <v>10</v>
      </c>
      <c r="D72" s="16">
        <v>1.7</v>
      </c>
      <c r="E72" s="18">
        <f t="shared" si="3"/>
        <v>1700</v>
      </c>
      <c r="F72" s="19">
        <f t="shared" si="2"/>
        <v>71.4</v>
      </c>
    </row>
    <row r="73" s="33" customFormat="1" ht="15" customHeight="1" spans="1:6">
      <c r="A73" s="16">
        <v>69</v>
      </c>
      <c r="B73" s="16" t="s">
        <v>757</v>
      </c>
      <c r="C73" s="17" t="s">
        <v>10</v>
      </c>
      <c r="D73" s="16">
        <v>2</v>
      </c>
      <c r="E73" s="18">
        <f t="shared" si="3"/>
        <v>2000</v>
      </c>
      <c r="F73" s="19">
        <f t="shared" si="2"/>
        <v>84</v>
      </c>
    </row>
    <row r="74" s="33" customFormat="1" ht="15" customHeight="1" spans="1:6">
      <c r="A74" s="16">
        <v>70</v>
      </c>
      <c r="B74" s="16" t="s">
        <v>758</v>
      </c>
      <c r="C74" s="17" t="s">
        <v>10</v>
      </c>
      <c r="D74" s="16">
        <v>1.6</v>
      </c>
      <c r="E74" s="18">
        <f t="shared" si="3"/>
        <v>1600</v>
      </c>
      <c r="F74" s="19">
        <f t="shared" si="2"/>
        <v>67.2</v>
      </c>
    </row>
    <row r="75" s="33" customFormat="1" ht="15" customHeight="1" spans="1:6">
      <c r="A75" s="16">
        <v>71</v>
      </c>
      <c r="B75" s="16" t="s">
        <v>759</v>
      </c>
      <c r="C75" s="17" t="s">
        <v>10</v>
      </c>
      <c r="D75" s="16">
        <v>0.6</v>
      </c>
      <c r="E75" s="18">
        <f t="shared" si="3"/>
        <v>600</v>
      </c>
      <c r="F75" s="19">
        <f t="shared" si="2"/>
        <v>25.2</v>
      </c>
    </row>
    <row r="76" s="33" customFormat="1" ht="15" customHeight="1" spans="1:6">
      <c r="A76" s="16">
        <v>72</v>
      </c>
      <c r="B76" s="16" t="s">
        <v>760</v>
      </c>
      <c r="C76" s="17" t="s">
        <v>10</v>
      </c>
      <c r="D76" s="16">
        <v>0.6</v>
      </c>
      <c r="E76" s="18">
        <f t="shared" si="3"/>
        <v>600</v>
      </c>
      <c r="F76" s="19">
        <f t="shared" si="2"/>
        <v>25.2</v>
      </c>
    </row>
    <row r="77" s="33" customFormat="1" ht="15" customHeight="1" spans="1:6">
      <c r="A77" s="16">
        <v>73</v>
      </c>
      <c r="B77" s="16" t="s">
        <v>761</v>
      </c>
      <c r="C77" s="17" t="s">
        <v>10</v>
      </c>
      <c r="D77" s="16">
        <v>1.6</v>
      </c>
      <c r="E77" s="18">
        <f t="shared" si="3"/>
        <v>1600</v>
      </c>
      <c r="F77" s="19">
        <f t="shared" si="2"/>
        <v>67.2</v>
      </c>
    </row>
    <row r="78" s="33" customFormat="1" ht="15" customHeight="1" spans="1:6">
      <c r="A78" s="16">
        <v>74</v>
      </c>
      <c r="B78" s="16" t="s">
        <v>762</v>
      </c>
      <c r="C78" s="17" t="s">
        <v>10</v>
      </c>
      <c r="D78" s="16">
        <v>2.7</v>
      </c>
      <c r="E78" s="18">
        <f t="shared" si="3"/>
        <v>2700</v>
      </c>
      <c r="F78" s="19">
        <f t="shared" si="2"/>
        <v>113.4</v>
      </c>
    </row>
    <row r="79" s="33" customFormat="1" ht="15" customHeight="1" spans="1:6">
      <c r="A79" s="16">
        <v>75</v>
      </c>
      <c r="B79" s="16" t="s">
        <v>763</v>
      </c>
      <c r="C79" s="17" t="s">
        <v>10</v>
      </c>
      <c r="D79" s="16">
        <v>0.8</v>
      </c>
      <c r="E79" s="18">
        <f t="shared" si="3"/>
        <v>800</v>
      </c>
      <c r="F79" s="19">
        <f t="shared" si="2"/>
        <v>33.6</v>
      </c>
    </row>
    <row r="80" s="33" customFormat="1" ht="15" customHeight="1" spans="1:6">
      <c r="A80" s="16">
        <v>76</v>
      </c>
      <c r="B80" s="16" t="s">
        <v>764</v>
      </c>
      <c r="C80" s="17" t="s">
        <v>10</v>
      </c>
      <c r="D80" s="16">
        <v>2</v>
      </c>
      <c r="E80" s="18">
        <f t="shared" si="3"/>
        <v>2000</v>
      </c>
      <c r="F80" s="19">
        <f t="shared" si="2"/>
        <v>84</v>
      </c>
    </row>
    <row r="81" s="33" customFormat="1" ht="15" customHeight="1" spans="1:6">
      <c r="A81" s="16">
        <v>77</v>
      </c>
      <c r="B81" s="16" t="s">
        <v>765</v>
      </c>
      <c r="C81" s="17" t="s">
        <v>10</v>
      </c>
      <c r="D81" s="16">
        <v>0.9</v>
      </c>
      <c r="E81" s="18">
        <f t="shared" si="3"/>
        <v>900</v>
      </c>
      <c r="F81" s="19">
        <f t="shared" si="2"/>
        <v>37.8</v>
      </c>
    </row>
    <row r="82" s="33" customFormat="1" ht="15" customHeight="1" spans="1:6">
      <c r="A82" s="16">
        <v>78</v>
      </c>
      <c r="B82" s="16" t="s">
        <v>766</v>
      </c>
      <c r="C82" s="17" t="s">
        <v>10</v>
      </c>
      <c r="D82" s="16">
        <v>1</v>
      </c>
      <c r="E82" s="18">
        <f t="shared" si="3"/>
        <v>1000</v>
      </c>
      <c r="F82" s="19">
        <f t="shared" si="2"/>
        <v>42</v>
      </c>
    </row>
    <row r="83" ht="24.75" customHeight="1" spans="1:6">
      <c r="A83" s="20" t="s">
        <v>15</v>
      </c>
      <c r="B83" s="20"/>
      <c r="C83" s="20"/>
      <c r="D83" s="21">
        <f>SUM(D5:D82)</f>
        <v>147.2</v>
      </c>
      <c r="E83" s="20">
        <f>SUM(E5:E82)</f>
        <v>147200</v>
      </c>
      <c r="F83" s="21">
        <f>SUM(F5:F82)</f>
        <v>6182.4</v>
      </c>
    </row>
    <row r="84" s="3" customFormat="1" ht="14.25" spans="1:6">
      <c r="A84" s="4"/>
      <c r="D84" s="22"/>
      <c r="E84" s="23"/>
      <c r="F84" s="23"/>
    </row>
    <row r="85" s="3" customFormat="1" ht="28.5" customHeight="1" spans="1:8">
      <c r="A85" s="24" t="s">
        <v>16</v>
      </c>
      <c r="B85" s="24"/>
      <c r="C85" s="24"/>
      <c r="D85" s="24"/>
      <c r="E85" s="24"/>
      <c r="F85" s="24"/>
      <c r="G85" s="25"/>
      <c r="H85" s="25"/>
    </row>
    <row r="86" s="3" customFormat="1" ht="26.25" customHeight="1" spans="1:8">
      <c r="A86" s="26" t="s">
        <v>17</v>
      </c>
      <c r="B86" s="26"/>
      <c r="C86" s="26"/>
      <c r="D86" s="26"/>
      <c r="E86" s="26"/>
      <c r="F86" s="26"/>
      <c r="G86" s="25"/>
      <c r="H86" s="25"/>
    </row>
    <row r="87" s="3" customFormat="1" ht="23.25" customHeight="1" spans="1:8">
      <c r="A87" s="26" t="s">
        <v>18</v>
      </c>
      <c r="B87" s="26"/>
      <c r="C87" s="26"/>
      <c r="D87" s="26"/>
      <c r="E87" s="26"/>
      <c r="F87" s="26"/>
      <c r="G87" s="25"/>
      <c r="H87" s="25"/>
    </row>
    <row r="88" s="3" customFormat="1" ht="24" customHeight="1" spans="1:6">
      <c r="A88" s="26"/>
      <c r="B88" s="26"/>
      <c r="C88" s="26"/>
      <c r="D88" s="26"/>
      <c r="E88" s="26"/>
      <c r="F88" s="26"/>
    </row>
    <row r="89" s="3" customFormat="1" ht="24" customHeight="1" spans="1:6">
      <c r="A89" s="27"/>
      <c r="B89" s="26"/>
      <c r="C89" s="26"/>
      <c r="D89" s="26"/>
      <c r="E89" s="28"/>
      <c r="F89" s="28"/>
    </row>
    <row r="90" s="3" customFormat="1" ht="23.25" customHeight="1" spans="1:6">
      <c r="A90" s="29"/>
      <c r="B90" s="30"/>
      <c r="C90" s="30"/>
      <c r="D90" s="30"/>
      <c r="E90" s="31"/>
      <c r="F90" s="32"/>
    </row>
  </sheetData>
  <mergeCells count="9">
    <mergeCell ref="A1:F1"/>
    <mergeCell ref="A2:F2"/>
    <mergeCell ref="A3:F3"/>
    <mergeCell ref="A83:C83"/>
    <mergeCell ref="A85:F85"/>
    <mergeCell ref="A86:F86"/>
    <mergeCell ref="A87:F87"/>
    <mergeCell ref="A88:C88"/>
    <mergeCell ref="D88:F88"/>
  </mergeCells>
  <dataValidations count="4">
    <dataValidation type="textLength" operator="between" showInputMessage="1" showErrorMessage="1" sqref="B84:C84 B90:C65479">
      <formula1>2</formula1>
      <formula2>10</formula2>
    </dataValidation>
    <dataValidation allowBlank="1" showErrorMessage="1" sqref="D4 E4:F4 D90:E90 E5:E23 E24:E40 E41:E82 F5:F82 F91:F65479"/>
    <dataValidation type="whole" operator="between" allowBlank="1" showInputMessage="1" showErrorMessage="1" sqref="A84 A90:A65479">
      <formula1>1</formula1>
      <formula2>2000</formula2>
    </dataValidation>
    <dataValidation type="list" showInputMessage="1" showErrorMessage="1" prompt="1 男&#10;2 女" sqref="D91:E65479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2"/>
  <dimension ref="A1:H26"/>
  <sheetViews>
    <sheetView zoomScalePageLayoutView="400" zoomScaleSheetLayoutView="60" workbookViewId="0">
      <selection activeCell="A21" sqref="A21:F2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767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6" t="s">
        <v>768</v>
      </c>
      <c r="C5" s="17" t="s">
        <v>10</v>
      </c>
      <c r="D5" s="16">
        <v>0.5</v>
      </c>
      <c r="E5" s="18">
        <f t="shared" ref="E5:E24" si="0">SUM(D5*1000)</f>
        <v>500</v>
      </c>
      <c r="F5" s="19">
        <f>D5*42</f>
        <v>21</v>
      </c>
    </row>
    <row r="6" s="2" customFormat="1" ht="15" customHeight="1" spans="1:6">
      <c r="A6" s="16">
        <v>2</v>
      </c>
      <c r="B6" s="16" t="s">
        <v>769</v>
      </c>
      <c r="C6" s="17" t="s">
        <v>10</v>
      </c>
      <c r="D6" s="16">
        <v>0.8</v>
      </c>
      <c r="E6" s="18">
        <f t="shared" si="0"/>
        <v>800</v>
      </c>
      <c r="F6" s="19">
        <f t="shared" ref="F6:F18" si="1">D6*42</f>
        <v>33.6</v>
      </c>
    </row>
    <row r="7" s="2" customFormat="1" ht="15" customHeight="1" spans="1:6">
      <c r="A7" s="16">
        <v>3</v>
      </c>
      <c r="B7" s="16" t="s">
        <v>770</v>
      </c>
      <c r="C7" s="17" t="s">
        <v>10</v>
      </c>
      <c r="D7" s="16">
        <v>0.6</v>
      </c>
      <c r="E7" s="18">
        <f t="shared" si="0"/>
        <v>600</v>
      </c>
      <c r="F7" s="19">
        <f t="shared" si="1"/>
        <v>25.2</v>
      </c>
    </row>
    <row r="8" s="2" customFormat="1" ht="15" customHeight="1" spans="1:6">
      <c r="A8" s="16">
        <v>4</v>
      </c>
      <c r="B8" s="16" t="s">
        <v>771</v>
      </c>
      <c r="C8" s="17" t="s">
        <v>10</v>
      </c>
      <c r="D8" s="16">
        <v>1</v>
      </c>
      <c r="E8" s="18">
        <f t="shared" si="0"/>
        <v>1000</v>
      </c>
      <c r="F8" s="19">
        <f t="shared" si="1"/>
        <v>42</v>
      </c>
    </row>
    <row r="9" s="2" customFormat="1" ht="15" customHeight="1" spans="1:6">
      <c r="A9" s="16">
        <v>5</v>
      </c>
      <c r="B9" s="16" t="s">
        <v>772</v>
      </c>
      <c r="C9" s="17" t="s">
        <v>10</v>
      </c>
      <c r="D9" s="16">
        <v>2.5</v>
      </c>
      <c r="E9" s="18">
        <f t="shared" si="0"/>
        <v>2500</v>
      </c>
      <c r="F9" s="19">
        <f t="shared" si="1"/>
        <v>105</v>
      </c>
    </row>
    <row r="10" s="2" customFormat="1" ht="15" customHeight="1" spans="1:6">
      <c r="A10" s="16">
        <v>6</v>
      </c>
      <c r="B10" s="16" t="s">
        <v>773</v>
      </c>
      <c r="C10" s="17" t="s">
        <v>10</v>
      </c>
      <c r="D10" s="16">
        <v>1</v>
      </c>
      <c r="E10" s="18">
        <f t="shared" si="0"/>
        <v>1000</v>
      </c>
      <c r="F10" s="19">
        <f t="shared" si="1"/>
        <v>42</v>
      </c>
    </row>
    <row r="11" s="2" customFormat="1" ht="15" customHeight="1" spans="1:6">
      <c r="A11" s="16">
        <v>7</v>
      </c>
      <c r="B11" s="16" t="s">
        <v>774</v>
      </c>
      <c r="C11" s="17" t="s">
        <v>10</v>
      </c>
      <c r="D11" s="16">
        <v>1</v>
      </c>
      <c r="E11" s="18">
        <f t="shared" si="0"/>
        <v>1000</v>
      </c>
      <c r="F11" s="19">
        <f t="shared" si="1"/>
        <v>42</v>
      </c>
    </row>
    <row r="12" s="2" customFormat="1" ht="15" customHeight="1" spans="1:6">
      <c r="A12" s="16">
        <v>8</v>
      </c>
      <c r="B12" s="16" t="s">
        <v>775</v>
      </c>
      <c r="C12" s="17" t="s">
        <v>10</v>
      </c>
      <c r="D12" s="16">
        <v>1.35</v>
      </c>
      <c r="E12" s="18">
        <f t="shared" si="0"/>
        <v>1350</v>
      </c>
      <c r="F12" s="19">
        <f t="shared" si="1"/>
        <v>56.7</v>
      </c>
    </row>
    <row r="13" s="2" customFormat="1" ht="15" customHeight="1" spans="1:6">
      <c r="A13" s="16">
        <v>9</v>
      </c>
      <c r="B13" s="16" t="s">
        <v>776</v>
      </c>
      <c r="C13" s="17" t="s">
        <v>10</v>
      </c>
      <c r="D13" s="16">
        <v>1</v>
      </c>
      <c r="E13" s="18">
        <f t="shared" si="0"/>
        <v>1000</v>
      </c>
      <c r="F13" s="19">
        <f t="shared" si="1"/>
        <v>42</v>
      </c>
    </row>
    <row r="14" s="2" customFormat="1" ht="15" customHeight="1" spans="1:6">
      <c r="A14" s="16">
        <v>10</v>
      </c>
      <c r="B14" s="16" t="s">
        <v>777</v>
      </c>
      <c r="C14" s="17" t="s">
        <v>10</v>
      </c>
      <c r="D14" s="16">
        <v>3.5</v>
      </c>
      <c r="E14" s="18">
        <f t="shared" si="0"/>
        <v>3500</v>
      </c>
      <c r="F14" s="19">
        <f t="shared" si="1"/>
        <v>147</v>
      </c>
    </row>
    <row r="15" s="2" customFormat="1" ht="15" customHeight="1" spans="1:6">
      <c r="A15" s="16">
        <v>11</v>
      </c>
      <c r="B15" s="16" t="s">
        <v>778</v>
      </c>
      <c r="C15" s="17" t="s">
        <v>10</v>
      </c>
      <c r="D15" s="16">
        <v>2</v>
      </c>
      <c r="E15" s="18">
        <f t="shared" si="0"/>
        <v>2000</v>
      </c>
      <c r="F15" s="19">
        <f t="shared" si="1"/>
        <v>84</v>
      </c>
    </row>
    <row r="16" s="2" customFormat="1" ht="15" customHeight="1" spans="1:6">
      <c r="A16" s="16">
        <v>12</v>
      </c>
      <c r="B16" s="16" t="s">
        <v>779</v>
      </c>
      <c r="C16" s="17" t="s">
        <v>10</v>
      </c>
      <c r="D16" s="16">
        <v>1</v>
      </c>
      <c r="E16" s="18">
        <f t="shared" si="0"/>
        <v>1000</v>
      </c>
      <c r="F16" s="19">
        <f t="shared" si="1"/>
        <v>42</v>
      </c>
    </row>
    <row r="17" s="2" customFormat="1" ht="15" customHeight="1" spans="1:6">
      <c r="A17" s="16">
        <v>13</v>
      </c>
      <c r="B17" s="16" t="s">
        <v>191</v>
      </c>
      <c r="C17" s="17" t="s">
        <v>10</v>
      </c>
      <c r="D17" s="16">
        <v>13</v>
      </c>
      <c r="E17" s="18">
        <f t="shared" si="0"/>
        <v>13000</v>
      </c>
      <c r="F17" s="19">
        <f t="shared" si="1"/>
        <v>546</v>
      </c>
    </row>
    <row r="18" s="2" customFormat="1" ht="15" customHeight="1" spans="1:6">
      <c r="A18" s="16">
        <v>14</v>
      </c>
      <c r="B18" s="16" t="s">
        <v>780</v>
      </c>
      <c r="C18" s="17" t="s">
        <v>10</v>
      </c>
      <c r="D18" s="16">
        <v>3</v>
      </c>
      <c r="E18" s="18">
        <f t="shared" si="0"/>
        <v>3000</v>
      </c>
      <c r="F18" s="19">
        <f t="shared" si="1"/>
        <v>126</v>
      </c>
    </row>
    <row r="19" ht="24.75" customHeight="1" spans="1:6">
      <c r="A19" s="20" t="s">
        <v>15</v>
      </c>
      <c r="B19" s="20"/>
      <c r="C19" s="20"/>
      <c r="D19" s="21">
        <f>SUM(D5:D18)</f>
        <v>32.25</v>
      </c>
      <c r="E19" s="20">
        <f>SUM(E5:E18)</f>
        <v>32250</v>
      </c>
      <c r="F19" s="21">
        <f>SUM(F5:F18)</f>
        <v>1354.5</v>
      </c>
    </row>
    <row r="20" s="3" customFormat="1" ht="14.25" spans="1:6">
      <c r="A20" s="4"/>
      <c r="D20" s="22"/>
      <c r="E20" s="23"/>
      <c r="F20" s="23"/>
    </row>
    <row r="21" s="3" customFormat="1" ht="28.5" customHeight="1" spans="1:8">
      <c r="A21" s="24" t="s">
        <v>16</v>
      </c>
      <c r="B21" s="24"/>
      <c r="C21" s="24"/>
      <c r="D21" s="24"/>
      <c r="E21" s="24"/>
      <c r="F21" s="24"/>
      <c r="G21" s="25"/>
      <c r="H21" s="25"/>
    </row>
    <row r="22" s="3" customFormat="1" ht="26.25" customHeight="1" spans="1:8">
      <c r="A22" s="26" t="s">
        <v>17</v>
      </c>
      <c r="B22" s="26"/>
      <c r="C22" s="26"/>
      <c r="D22" s="26"/>
      <c r="E22" s="26"/>
      <c r="F22" s="26"/>
      <c r="G22" s="25"/>
      <c r="H22" s="25"/>
    </row>
    <row r="23" s="3" customFormat="1" ht="23.25" customHeight="1" spans="1:8">
      <c r="A23" s="26" t="s">
        <v>18</v>
      </c>
      <c r="B23" s="26"/>
      <c r="C23" s="26"/>
      <c r="D23" s="26"/>
      <c r="E23" s="26"/>
      <c r="F23" s="26"/>
      <c r="G23" s="25"/>
      <c r="H23" s="25"/>
    </row>
    <row r="24" s="3" customFormat="1" ht="24" customHeight="1" spans="1:6">
      <c r="A24" s="26"/>
      <c r="B24" s="26"/>
      <c r="C24" s="26"/>
      <c r="D24" s="26"/>
      <c r="E24" s="26"/>
      <c r="F24" s="26"/>
    </row>
    <row r="25" s="3" customFormat="1" ht="24" customHeight="1" spans="1:6">
      <c r="A25" s="27"/>
      <c r="B25" s="26"/>
      <c r="C25" s="26"/>
      <c r="D25" s="26"/>
      <c r="E25" s="28"/>
      <c r="F25" s="28"/>
    </row>
    <row r="26" s="3" customFormat="1" ht="23.25" customHeight="1" spans="1:6">
      <c r="A26" s="29"/>
      <c r="B26" s="30"/>
      <c r="C26" s="30"/>
      <c r="D26" s="30"/>
      <c r="E26" s="31"/>
      <c r="F26" s="32"/>
    </row>
  </sheetData>
  <mergeCells count="9">
    <mergeCell ref="A1:F1"/>
    <mergeCell ref="A2:F2"/>
    <mergeCell ref="A3:F3"/>
    <mergeCell ref="A19:C19"/>
    <mergeCell ref="A21:F21"/>
    <mergeCell ref="A22:F22"/>
    <mergeCell ref="A23:F23"/>
    <mergeCell ref="A24:C24"/>
    <mergeCell ref="D24:F24"/>
  </mergeCells>
  <dataValidations count="4">
    <dataValidation type="textLength" operator="between" showInputMessage="1" showErrorMessage="1" sqref="B20:C20 B26:C65415">
      <formula1>2</formula1>
      <formula2>10</formula2>
    </dataValidation>
    <dataValidation allowBlank="1" showErrorMessage="1" sqref="D4 E4:F4 D26:E26 E5:E18 F5:F18 F27:F65415"/>
    <dataValidation type="whole" operator="between" allowBlank="1" showInputMessage="1" showErrorMessage="1" sqref="A20 A26:A65415">
      <formula1>1</formula1>
      <formula2>2000</formula2>
    </dataValidation>
    <dataValidation type="list" showInputMessage="1" showErrorMessage="1" prompt="1 男&#10;2 女" sqref="D27:E65415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54"/>
  <sheetViews>
    <sheetView zoomScalePageLayoutView="400" zoomScaleSheetLayoutView="60" workbookViewId="0">
      <selection activeCell="F21" sqref="F2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19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11">
        <v>1</v>
      </c>
      <c r="B5" s="111" t="s">
        <v>20</v>
      </c>
      <c r="C5" s="17" t="s">
        <v>10</v>
      </c>
      <c r="D5" s="111">
        <v>1</v>
      </c>
      <c r="E5" s="18">
        <f>SUM(D5*1000)</f>
        <v>1000</v>
      </c>
      <c r="F5" s="19">
        <f>D5*42</f>
        <v>42</v>
      </c>
    </row>
    <row r="6" s="2" customFormat="1" ht="15" customHeight="1" spans="1:6">
      <c r="A6" s="111">
        <v>2</v>
      </c>
      <c r="B6" s="111" t="s">
        <v>21</v>
      </c>
      <c r="C6" s="17" t="s">
        <v>10</v>
      </c>
      <c r="D6" s="111">
        <v>2.5</v>
      </c>
      <c r="E6" s="18">
        <f t="shared" ref="E6:E40" si="0">SUM(D6*1000)</f>
        <v>2500</v>
      </c>
      <c r="F6" s="19">
        <f t="shared" ref="F6:F46" si="1">D6*42</f>
        <v>105</v>
      </c>
    </row>
    <row r="7" s="2" customFormat="1" ht="15" customHeight="1" spans="1:6">
      <c r="A7" s="111">
        <v>3</v>
      </c>
      <c r="B7" s="111" t="s">
        <v>22</v>
      </c>
      <c r="C7" s="17" t="s">
        <v>10</v>
      </c>
      <c r="D7" s="111">
        <v>1</v>
      </c>
      <c r="E7" s="18">
        <f t="shared" si="0"/>
        <v>1000</v>
      </c>
      <c r="F7" s="19">
        <f t="shared" si="1"/>
        <v>42</v>
      </c>
    </row>
    <row r="8" s="2" customFormat="1" ht="15" customHeight="1" spans="1:6">
      <c r="A8" s="111">
        <v>4</v>
      </c>
      <c r="B8" s="111" t="s">
        <v>23</v>
      </c>
      <c r="C8" s="17" t="s">
        <v>10</v>
      </c>
      <c r="D8" s="111">
        <v>5</v>
      </c>
      <c r="E8" s="18">
        <f t="shared" si="0"/>
        <v>5000</v>
      </c>
      <c r="F8" s="19">
        <f t="shared" si="1"/>
        <v>210</v>
      </c>
    </row>
    <row r="9" s="2" customFormat="1" ht="15" customHeight="1" spans="1:6">
      <c r="A9" s="111">
        <v>5</v>
      </c>
      <c r="B9" s="111" t="s">
        <v>24</v>
      </c>
      <c r="C9" s="17" t="s">
        <v>10</v>
      </c>
      <c r="D9" s="111">
        <v>1</v>
      </c>
      <c r="E9" s="18">
        <f t="shared" si="0"/>
        <v>1000</v>
      </c>
      <c r="F9" s="19">
        <f t="shared" si="1"/>
        <v>42</v>
      </c>
    </row>
    <row r="10" s="2" customFormat="1" ht="15" customHeight="1" spans="1:6">
      <c r="A10" s="111">
        <v>6</v>
      </c>
      <c r="B10" s="111" t="s">
        <v>25</v>
      </c>
      <c r="C10" s="17" t="s">
        <v>10</v>
      </c>
      <c r="D10" s="111">
        <v>0.6</v>
      </c>
      <c r="E10" s="18">
        <f t="shared" si="0"/>
        <v>600</v>
      </c>
      <c r="F10" s="19">
        <f t="shared" si="1"/>
        <v>25.2</v>
      </c>
    </row>
    <row r="11" s="2" customFormat="1" ht="15" customHeight="1" spans="1:6">
      <c r="A11" s="111">
        <v>7</v>
      </c>
      <c r="B11" s="111" t="s">
        <v>26</v>
      </c>
      <c r="C11" s="17" t="s">
        <v>10</v>
      </c>
      <c r="D11" s="111">
        <v>1</v>
      </c>
      <c r="E11" s="18">
        <f t="shared" si="0"/>
        <v>1000</v>
      </c>
      <c r="F11" s="19">
        <f t="shared" si="1"/>
        <v>42</v>
      </c>
    </row>
    <row r="12" s="2" customFormat="1" ht="15" customHeight="1" spans="1:6">
      <c r="A12" s="111">
        <v>8</v>
      </c>
      <c r="B12" s="111" t="s">
        <v>27</v>
      </c>
      <c r="C12" s="17" t="s">
        <v>10</v>
      </c>
      <c r="D12" s="111">
        <v>1</v>
      </c>
      <c r="E12" s="18">
        <f t="shared" si="0"/>
        <v>1000</v>
      </c>
      <c r="F12" s="19">
        <f t="shared" si="1"/>
        <v>42</v>
      </c>
    </row>
    <row r="13" s="2" customFormat="1" ht="15" customHeight="1" spans="1:6">
      <c r="A13" s="111">
        <v>9</v>
      </c>
      <c r="B13" s="111" t="s">
        <v>28</v>
      </c>
      <c r="C13" s="17" t="s">
        <v>10</v>
      </c>
      <c r="D13" s="111">
        <v>1.5</v>
      </c>
      <c r="E13" s="18">
        <f t="shared" si="0"/>
        <v>1500</v>
      </c>
      <c r="F13" s="19">
        <f t="shared" si="1"/>
        <v>63</v>
      </c>
    </row>
    <row r="14" s="2" customFormat="1" ht="15" customHeight="1" spans="1:6">
      <c r="A14" s="111">
        <v>10</v>
      </c>
      <c r="B14" s="111" t="s">
        <v>29</v>
      </c>
      <c r="C14" s="17" t="s">
        <v>10</v>
      </c>
      <c r="D14" s="111">
        <v>1</v>
      </c>
      <c r="E14" s="18">
        <f t="shared" si="0"/>
        <v>1000</v>
      </c>
      <c r="F14" s="19">
        <f t="shared" si="1"/>
        <v>42</v>
      </c>
    </row>
    <row r="15" s="2" customFormat="1" ht="15" customHeight="1" spans="1:6">
      <c r="A15" s="111">
        <v>11</v>
      </c>
      <c r="B15" s="111" t="s">
        <v>30</v>
      </c>
      <c r="C15" s="17" t="s">
        <v>10</v>
      </c>
      <c r="D15" s="111">
        <v>1.5</v>
      </c>
      <c r="E15" s="18">
        <f t="shared" si="0"/>
        <v>1500</v>
      </c>
      <c r="F15" s="19">
        <f t="shared" si="1"/>
        <v>63</v>
      </c>
    </row>
    <row r="16" s="2" customFormat="1" ht="15" customHeight="1" spans="1:6">
      <c r="A16" s="111">
        <v>12</v>
      </c>
      <c r="B16" s="111" t="s">
        <v>31</v>
      </c>
      <c r="C16" s="17" t="s">
        <v>10</v>
      </c>
      <c r="D16" s="111">
        <v>1.5</v>
      </c>
      <c r="E16" s="18">
        <f t="shared" si="0"/>
        <v>1500</v>
      </c>
      <c r="F16" s="19">
        <f t="shared" si="1"/>
        <v>63</v>
      </c>
    </row>
    <row r="17" s="2" customFormat="1" ht="15" customHeight="1" spans="1:6">
      <c r="A17" s="111">
        <v>13</v>
      </c>
      <c r="B17" s="111" t="s">
        <v>32</v>
      </c>
      <c r="C17" s="17" t="s">
        <v>10</v>
      </c>
      <c r="D17" s="111">
        <v>1.5</v>
      </c>
      <c r="E17" s="18">
        <f t="shared" si="0"/>
        <v>1500</v>
      </c>
      <c r="F17" s="19">
        <f t="shared" si="1"/>
        <v>63</v>
      </c>
    </row>
    <row r="18" s="2" customFormat="1" ht="15" customHeight="1" spans="1:6">
      <c r="A18" s="111">
        <v>14</v>
      </c>
      <c r="B18" s="111" t="s">
        <v>33</v>
      </c>
      <c r="C18" s="17" t="s">
        <v>10</v>
      </c>
      <c r="D18" s="111">
        <v>1</v>
      </c>
      <c r="E18" s="18">
        <f t="shared" si="0"/>
        <v>1000</v>
      </c>
      <c r="F18" s="19">
        <f t="shared" si="1"/>
        <v>42</v>
      </c>
    </row>
    <row r="19" s="2" customFormat="1" ht="15" customHeight="1" spans="1:6">
      <c r="A19" s="111">
        <v>15</v>
      </c>
      <c r="B19" s="111" t="s">
        <v>34</v>
      </c>
      <c r="C19" s="17" t="s">
        <v>10</v>
      </c>
      <c r="D19" s="111">
        <v>1</v>
      </c>
      <c r="E19" s="18">
        <f t="shared" si="0"/>
        <v>1000</v>
      </c>
      <c r="F19" s="19">
        <f t="shared" si="1"/>
        <v>42</v>
      </c>
    </row>
    <row r="20" s="2" customFormat="1" ht="15" customHeight="1" spans="1:6">
      <c r="A20" s="111">
        <v>16</v>
      </c>
      <c r="B20" s="111" t="s">
        <v>35</v>
      </c>
      <c r="C20" s="17" t="s">
        <v>10</v>
      </c>
      <c r="D20" s="111">
        <v>3</v>
      </c>
      <c r="E20" s="18">
        <f t="shared" si="0"/>
        <v>3000</v>
      </c>
      <c r="F20" s="19">
        <f t="shared" si="1"/>
        <v>126</v>
      </c>
    </row>
    <row r="21" s="2" customFormat="1" ht="15" customHeight="1" spans="1:6">
      <c r="A21" s="111">
        <v>17</v>
      </c>
      <c r="B21" s="111" t="s">
        <v>36</v>
      </c>
      <c r="C21" s="17" t="s">
        <v>10</v>
      </c>
      <c r="D21" s="111">
        <v>2.5</v>
      </c>
      <c r="E21" s="18">
        <f t="shared" si="0"/>
        <v>2500</v>
      </c>
      <c r="F21" s="19">
        <f t="shared" si="1"/>
        <v>105</v>
      </c>
    </row>
    <row r="22" s="2" customFormat="1" ht="15" customHeight="1" spans="1:6">
      <c r="A22" s="111">
        <v>18</v>
      </c>
      <c r="B22" s="111" t="s">
        <v>37</v>
      </c>
      <c r="C22" s="17" t="s">
        <v>10</v>
      </c>
      <c r="D22" s="111">
        <v>1.5</v>
      </c>
      <c r="E22" s="18">
        <f t="shared" si="0"/>
        <v>1500</v>
      </c>
      <c r="F22" s="19">
        <f t="shared" si="1"/>
        <v>63</v>
      </c>
    </row>
    <row r="23" s="2" customFormat="1" ht="15" customHeight="1" spans="1:6">
      <c r="A23" s="111">
        <v>19</v>
      </c>
      <c r="B23" s="111" t="s">
        <v>38</v>
      </c>
      <c r="C23" s="17" t="s">
        <v>10</v>
      </c>
      <c r="D23" s="111">
        <v>4</v>
      </c>
      <c r="E23" s="18">
        <f t="shared" si="0"/>
        <v>4000</v>
      </c>
      <c r="F23" s="19">
        <f t="shared" si="1"/>
        <v>168</v>
      </c>
    </row>
    <row r="24" s="2" customFormat="1" ht="15" customHeight="1" spans="1:6">
      <c r="A24" s="111">
        <v>20</v>
      </c>
      <c r="B24" s="111" t="s">
        <v>39</v>
      </c>
      <c r="C24" s="17" t="s">
        <v>10</v>
      </c>
      <c r="D24" s="111">
        <v>1.8</v>
      </c>
      <c r="E24" s="18">
        <f t="shared" si="0"/>
        <v>1800</v>
      </c>
      <c r="F24" s="19">
        <f t="shared" si="1"/>
        <v>75.6</v>
      </c>
    </row>
    <row r="25" s="33" customFormat="1" ht="15" customHeight="1" spans="1:6">
      <c r="A25" s="111">
        <v>21</v>
      </c>
      <c r="B25" s="111" t="s">
        <v>40</v>
      </c>
      <c r="C25" s="17" t="s">
        <v>10</v>
      </c>
      <c r="D25" s="111">
        <v>0.7</v>
      </c>
      <c r="E25" s="18">
        <f t="shared" si="0"/>
        <v>700</v>
      </c>
      <c r="F25" s="19">
        <f t="shared" si="1"/>
        <v>29.4</v>
      </c>
    </row>
    <row r="26" s="33" customFormat="1" ht="15" customHeight="1" spans="1:6">
      <c r="A26" s="111">
        <v>22</v>
      </c>
      <c r="B26" s="111" t="s">
        <v>41</v>
      </c>
      <c r="C26" s="17" t="s">
        <v>10</v>
      </c>
      <c r="D26" s="111">
        <v>1</v>
      </c>
      <c r="E26" s="18">
        <f t="shared" si="0"/>
        <v>1000</v>
      </c>
      <c r="F26" s="19">
        <f t="shared" si="1"/>
        <v>42</v>
      </c>
    </row>
    <row r="27" s="33" customFormat="1" ht="15" customHeight="1" spans="1:6">
      <c r="A27" s="16">
        <v>23</v>
      </c>
      <c r="B27" s="111" t="s">
        <v>42</v>
      </c>
      <c r="C27" s="17" t="s">
        <v>10</v>
      </c>
      <c r="D27" s="111">
        <v>2.6</v>
      </c>
      <c r="E27" s="18">
        <f t="shared" si="0"/>
        <v>2600</v>
      </c>
      <c r="F27" s="19">
        <f t="shared" si="1"/>
        <v>109.2</v>
      </c>
    </row>
    <row r="28" s="33" customFormat="1" ht="15" customHeight="1" spans="1:6">
      <c r="A28" s="16">
        <v>24</v>
      </c>
      <c r="B28" s="111" t="s">
        <v>43</v>
      </c>
      <c r="C28" s="17" t="s">
        <v>10</v>
      </c>
      <c r="D28" s="111">
        <v>2</v>
      </c>
      <c r="E28" s="18">
        <f t="shared" si="0"/>
        <v>2000</v>
      </c>
      <c r="F28" s="19">
        <f t="shared" si="1"/>
        <v>84</v>
      </c>
    </row>
    <row r="29" s="33" customFormat="1" ht="15" customHeight="1" spans="1:6">
      <c r="A29" s="16">
        <v>25</v>
      </c>
      <c r="B29" s="111" t="s">
        <v>44</v>
      </c>
      <c r="C29" s="17" t="s">
        <v>10</v>
      </c>
      <c r="D29" s="111">
        <v>0.6</v>
      </c>
      <c r="E29" s="18">
        <f t="shared" si="0"/>
        <v>600</v>
      </c>
      <c r="F29" s="19">
        <f t="shared" si="1"/>
        <v>25.2</v>
      </c>
    </row>
    <row r="30" s="33" customFormat="1" ht="15" customHeight="1" spans="1:6">
      <c r="A30" s="16">
        <v>26</v>
      </c>
      <c r="B30" s="111" t="s">
        <v>45</v>
      </c>
      <c r="C30" s="17" t="s">
        <v>10</v>
      </c>
      <c r="D30" s="111">
        <v>0.6</v>
      </c>
      <c r="E30" s="18">
        <f t="shared" si="0"/>
        <v>600</v>
      </c>
      <c r="F30" s="19">
        <f t="shared" si="1"/>
        <v>25.2</v>
      </c>
    </row>
    <row r="31" s="33" customFormat="1" ht="15" customHeight="1" spans="1:6">
      <c r="A31" s="16">
        <v>27</v>
      </c>
      <c r="B31" s="111" t="s">
        <v>46</v>
      </c>
      <c r="C31" s="17" t="s">
        <v>10</v>
      </c>
      <c r="D31" s="111">
        <v>1.5</v>
      </c>
      <c r="E31" s="18">
        <f t="shared" si="0"/>
        <v>1500</v>
      </c>
      <c r="F31" s="19">
        <f t="shared" si="1"/>
        <v>63</v>
      </c>
    </row>
    <row r="32" s="33" customFormat="1" ht="15" customHeight="1" spans="1:6">
      <c r="A32" s="16">
        <v>28</v>
      </c>
      <c r="B32" s="111" t="s">
        <v>47</v>
      </c>
      <c r="C32" s="17" t="s">
        <v>10</v>
      </c>
      <c r="D32" s="111">
        <v>0.6</v>
      </c>
      <c r="E32" s="18">
        <f t="shared" si="0"/>
        <v>600</v>
      </c>
      <c r="F32" s="19">
        <f t="shared" si="1"/>
        <v>25.2</v>
      </c>
    </row>
    <row r="33" s="33" customFormat="1" ht="15" customHeight="1" spans="1:6">
      <c r="A33" s="16">
        <v>29</v>
      </c>
      <c r="B33" s="111" t="s">
        <v>48</v>
      </c>
      <c r="C33" s="17" t="s">
        <v>10</v>
      </c>
      <c r="D33" s="111">
        <v>1.5</v>
      </c>
      <c r="E33" s="18">
        <f t="shared" si="0"/>
        <v>1500</v>
      </c>
      <c r="F33" s="19">
        <f t="shared" si="1"/>
        <v>63</v>
      </c>
    </row>
    <row r="34" s="33" customFormat="1" ht="15" customHeight="1" spans="1:6">
      <c r="A34" s="16">
        <v>30</v>
      </c>
      <c r="B34" s="111" t="s">
        <v>49</v>
      </c>
      <c r="C34" s="17" t="s">
        <v>10</v>
      </c>
      <c r="D34" s="111">
        <v>1.1</v>
      </c>
      <c r="E34" s="18">
        <f t="shared" si="0"/>
        <v>1100</v>
      </c>
      <c r="F34" s="19">
        <f t="shared" si="1"/>
        <v>46.2</v>
      </c>
    </row>
    <row r="35" s="33" customFormat="1" ht="15" customHeight="1" spans="1:6">
      <c r="A35" s="16">
        <v>31</v>
      </c>
      <c r="B35" s="111" t="s">
        <v>50</v>
      </c>
      <c r="C35" s="17" t="s">
        <v>10</v>
      </c>
      <c r="D35" s="111">
        <v>1</v>
      </c>
      <c r="E35" s="18">
        <f t="shared" si="0"/>
        <v>1000</v>
      </c>
      <c r="F35" s="19">
        <f t="shared" si="1"/>
        <v>42</v>
      </c>
    </row>
    <row r="36" s="33" customFormat="1" ht="15" customHeight="1" spans="1:6">
      <c r="A36" s="16">
        <v>32</v>
      </c>
      <c r="B36" s="111" t="s">
        <v>51</v>
      </c>
      <c r="C36" s="17" t="s">
        <v>10</v>
      </c>
      <c r="D36" s="111">
        <v>0.5</v>
      </c>
      <c r="E36" s="18">
        <f t="shared" si="0"/>
        <v>500</v>
      </c>
      <c r="F36" s="19">
        <f t="shared" si="1"/>
        <v>21</v>
      </c>
    </row>
    <row r="37" s="33" customFormat="1" ht="15" customHeight="1" spans="1:6">
      <c r="A37" s="16">
        <v>33</v>
      </c>
      <c r="B37" s="111" t="s">
        <v>52</v>
      </c>
      <c r="C37" s="17" t="s">
        <v>10</v>
      </c>
      <c r="D37" s="111">
        <v>0.5</v>
      </c>
      <c r="E37" s="18">
        <f t="shared" si="0"/>
        <v>500</v>
      </c>
      <c r="F37" s="19">
        <f t="shared" si="1"/>
        <v>21</v>
      </c>
    </row>
    <row r="38" s="33" customFormat="1" ht="15" customHeight="1" spans="1:6">
      <c r="A38" s="16">
        <v>34</v>
      </c>
      <c r="B38" s="111" t="s">
        <v>53</v>
      </c>
      <c r="C38" s="17" t="s">
        <v>10</v>
      </c>
      <c r="D38" s="111">
        <v>0.4</v>
      </c>
      <c r="E38" s="18">
        <f t="shared" si="0"/>
        <v>400</v>
      </c>
      <c r="F38" s="19">
        <f t="shared" si="1"/>
        <v>16.8</v>
      </c>
    </row>
    <row r="39" s="33" customFormat="1" ht="15" customHeight="1" spans="1:6">
      <c r="A39" s="16">
        <v>35</v>
      </c>
      <c r="B39" s="111" t="s">
        <v>54</v>
      </c>
      <c r="C39" s="17" t="s">
        <v>10</v>
      </c>
      <c r="D39" s="111">
        <v>0.8</v>
      </c>
      <c r="E39" s="18">
        <f t="shared" si="0"/>
        <v>800</v>
      </c>
      <c r="F39" s="19">
        <f t="shared" si="1"/>
        <v>33.6</v>
      </c>
    </row>
    <row r="40" s="33" customFormat="1" ht="15" customHeight="1" spans="1:6">
      <c r="A40" s="16">
        <v>36</v>
      </c>
      <c r="B40" s="111" t="s">
        <v>55</v>
      </c>
      <c r="C40" s="17" t="s">
        <v>10</v>
      </c>
      <c r="D40" s="111">
        <v>1.5</v>
      </c>
      <c r="E40" s="18">
        <f t="shared" si="0"/>
        <v>1500</v>
      </c>
      <c r="F40" s="19">
        <f t="shared" si="1"/>
        <v>63</v>
      </c>
    </row>
    <row r="41" s="33" customFormat="1" ht="15" customHeight="1" spans="1:6">
      <c r="A41" s="16">
        <v>37</v>
      </c>
      <c r="B41" s="111" t="s">
        <v>56</v>
      </c>
      <c r="C41" s="17" t="s">
        <v>10</v>
      </c>
      <c r="D41" s="111">
        <v>0.7</v>
      </c>
      <c r="E41" s="18">
        <f t="shared" ref="E41:E46" si="2">SUM(D41*1000)</f>
        <v>700</v>
      </c>
      <c r="F41" s="19">
        <f t="shared" si="1"/>
        <v>29.4</v>
      </c>
    </row>
    <row r="42" s="33" customFormat="1" ht="15" customHeight="1" spans="1:6">
      <c r="A42" s="16">
        <v>38</v>
      </c>
      <c r="B42" s="111" t="s">
        <v>57</v>
      </c>
      <c r="C42" s="17" t="s">
        <v>10</v>
      </c>
      <c r="D42" s="111">
        <v>0.6</v>
      </c>
      <c r="E42" s="18">
        <f t="shared" si="2"/>
        <v>600</v>
      </c>
      <c r="F42" s="19">
        <f t="shared" si="1"/>
        <v>25.2</v>
      </c>
    </row>
    <row r="43" s="33" customFormat="1" ht="15" customHeight="1" spans="1:6">
      <c r="A43" s="16">
        <v>39</v>
      </c>
      <c r="B43" s="111" t="s">
        <v>58</v>
      </c>
      <c r="C43" s="17" t="s">
        <v>10</v>
      </c>
      <c r="D43" s="111">
        <v>1.5</v>
      </c>
      <c r="E43" s="18">
        <f t="shared" si="2"/>
        <v>1500</v>
      </c>
      <c r="F43" s="19">
        <f t="shared" si="1"/>
        <v>63</v>
      </c>
    </row>
    <row r="44" s="33" customFormat="1" ht="15" customHeight="1" spans="1:6">
      <c r="A44" s="16">
        <v>40</v>
      </c>
      <c r="B44" s="111" t="s">
        <v>59</v>
      </c>
      <c r="C44" s="17" t="s">
        <v>10</v>
      </c>
      <c r="D44" s="111">
        <v>1</v>
      </c>
      <c r="E44" s="18">
        <f t="shared" si="2"/>
        <v>1000</v>
      </c>
      <c r="F44" s="19">
        <f t="shared" si="1"/>
        <v>42</v>
      </c>
    </row>
    <row r="45" s="33" customFormat="1" ht="15" customHeight="1" spans="1:6">
      <c r="A45" s="16">
        <v>41</v>
      </c>
      <c r="B45" s="111" t="s">
        <v>60</v>
      </c>
      <c r="C45" s="17" t="s">
        <v>10</v>
      </c>
      <c r="D45" s="111">
        <v>1</v>
      </c>
      <c r="E45" s="18">
        <f t="shared" si="2"/>
        <v>1000</v>
      </c>
      <c r="F45" s="19">
        <f t="shared" si="1"/>
        <v>42</v>
      </c>
    </row>
    <row r="46" s="33" customFormat="1" ht="15" customHeight="1" spans="1:6">
      <c r="A46" s="16">
        <v>42</v>
      </c>
      <c r="B46" s="111" t="s">
        <v>61</v>
      </c>
      <c r="C46" s="17" t="s">
        <v>10</v>
      </c>
      <c r="D46" s="111">
        <v>1.7</v>
      </c>
      <c r="E46" s="18">
        <f t="shared" si="2"/>
        <v>1700</v>
      </c>
      <c r="F46" s="19">
        <f t="shared" si="1"/>
        <v>71.4</v>
      </c>
    </row>
    <row r="47" ht="24.75" customHeight="1" spans="1:6">
      <c r="A47" s="20" t="s">
        <v>15</v>
      </c>
      <c r="B47" s="20"/>
      <c r="C47" s="20"/>
      <c r="D47" s="21">
        <f>SUM(D5:D46)</f>
        <v>58.3</v>
      </c>
      <c r="E47" s="20">
        <f>SUM(E5:E46)</f>
        <v>58300</v>
      </c>
      <c r="F47" s="21">
        <f>SUM(F5:F46)</f>
        <v>2448.6</v>
      </c>
    </row>
    <row r="48" s="3" customFormat="1" ht="14.25" spans="1:6">
      <c r="A48" s="4"/>
      <c r="D48" s="22"/>
      <c r="E48" s="23"/>
      <c r="F48" s="23"/>
    </row>
    <row r="49" s="3" customFormat="1" ht="28.5" customHeight="1" spans="1:8">
      <c r="A49" s="24" t="s">
        <v>16</v>
      </c>
      <c r="B49" s="24"/>
      <c r="C49" s="24"/>
      <c r="D49" s="24"/>
      <c r="E49" s="24"/>
      <c r="F49" s="24"/>
      <c r="G49" s="25"/>
      <c r="H49" s="25"/>
    </row>
    <row r="50" s="3" customFormat="1" ht="26.25" customHeight="1" spans="1:8">
      <c r="A50" s="26" t="s">
        <v>17</v>
      </c>
      <c r="B50" s="26"/>
      <c r="C50" s="26"/>
      <c r="D50" s="26"/>
      <c r="E50" s="26"/>
      <c r="F50" s="26"/>
      <c r="G50" s="25"/>
      <c r="H50" s="25"/>
    </row>
    <row r="51" s="3" customFormat="1" ht="23.25" customHeight="1" spans="1:8">
      <c r="A51" s="26" t="s">
        <v>18</v>
      </c>
      <c r="B51" s="26"/>
      <c r="C51" s="26"/>
      <c r="D51" s="26"/>
      <c r="E51" s="26"/>
      <c r="F51" s="26"/>
      <c r="G51" s="25"/>
      <c r="H51" s="25"/>
    </row>
    <row r="52" s="3" customFormat="1" ht="24" customHeight="1" spans="1:6">
      <c r="A52" s="26"/>
      <c r="B52" s="26"/>
      <c r="C52" s="26"/>
      <c r="D52" s="26"/>
      <c r="E52" s="26"/>
      <c r="F52" s="26"/>
    </row>
    <row r="53" s="3" customFormat="1" ht="24" customHeight="1" spans="1:6">
      <c r="A53" s="27"/>
      <c r="B53" s="26"/>
      <c r="C53" s="26"/>
      <c r="D53" s="26"/>
      <c r="E53" s="28"/>
      <c r="F53" s="28"/>
    </row>
    <row r="54" s="3" customFormat="1" ht="23.25" customHeight="1" spans="1:6">
      <c r="A54" s="29"/>
      <c r="B54" s="30"/>
      <c r="C54" s="30"/>
      <c r="D54" s="30"/>
      <c r="E54" s="31"/>
      <c r="F54" s="32"/>
    </row>
  </sheetData>
  <mergeCells count="9">
    <mergeCell ref="A1:F1"/>
    <mergeCell ref="A2:F2"/>
    <mergeCell ref="A3:F3"/>
    <mergeCell ref="A47:C47"/>
    <mergeCell ref="A49:F49"/>
    <mergeCell ref="A50:F50"/>
    <mergeCell ref="A51:F51"/>
    <mergeCell ref="A52:C52"/>
    <mergeCell ref="D52:F52"/>
  </mergeCells>
  <dataValidations count="4">
    <dataValidation type="textLength" operator="between" showInputMessage="1" showErrorMessage="1" sqref="B48:C48 B54:C65443">
      <formula1>2</formula1>
      <formula2>10</formula2>
    </dataValidation>
    <dataValidation allowBlank="1" showErrorMessage="1" sqref="D4 E4:F4 D54:E54 E5:E46 F5:F46 F55:F65443"/>
    <dataValidation type="whole" operator="between" allowBlank="1" showInputMessage="1" showErrorMessage="1" sqref="A48 A54:A65443">
      <formula1>1</formula1>
      <formula2>2000</formula2>
    </dataValidation>
    <dataValidation type="list" showInputMessage="1" showErrorMessage="1" prompt="1 男&#10;2 女" sqref="D55:E65443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3"/>
  <dimension ref="A1:H102"/>
  <sheetViews>
    <sheetView zoomScalePageLayoutView="400" zoomScaleSheetLayoutView="60" topLeftCell="A66" workbookViewId="0">
      <selection activeCell="F21" sqref="F2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781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6" t="s">
        <v>782</v>
      </c>
      <c r="C5" s="17" t="s">
        <v>10</v>
      </c>
      <c r="D5" s="16">
        <v>1.5</v>
      </c>
      <c r="E5" s="18">
        <f t="shared" ref="E5:E68" si="0">SUM(D5*1000)</f>
        <v>1500</v>
      </c>
      <c r="F5" s="19">
        <f>D5*42</f>
        <v>63</v>
      </c>
    </row>
    <row r="6" s="2" customFormat="1" ht="15" customHeight="1" spans="1:6">
      <c r="A6" s="16">
        <v>2</v>
      </c>
      <c r="B6" s="16" t="s">
        <v>783</v>
      </c>
      <c r="C6" s="17" t="s">
        <v>10</v>
      </c>
      <c r="D6" s="16">
        <v>2</v>
      </c>
      <c r="E6" s="18">
        <f t="shared" si="0"/>
        <v>2000</v>
      </c>
      <c r="F6" s="19">
        <f t="shared" ref="F6:F37" si="1">D6*42</f>
        <v>84</v>
      </c>
    </row>
    <row r="7" s="2" customFormat="1" ht="15" customHeight="1" spans="1:6">
      <c r="A7" s="16">
        <v>3</v>
      </c>
      <c r="B7" s="16" t="s">
        <v>784</v>
      </c>
      <c r="C7" s="17" t="s">
        <v>10</v>
      </c>
      <c r="D7" s="16">
        <v>2</v>
      </c>
      <c r="E7" s="18">
        <f t="shared" si="0"/>
        <v>2000</v>
      </c>
      <c r="F7" s="19">
        <f t="shared" si="1"/>
        <v>84</v>
      </c>
    </row>
    <row r="8" s="2" customFormat="1" ht="15" customHeight="1" spans="1:6">
      <c r="A8" s="16">
        <v>4</v>
      </c>
      <c r="B8" s="16" t="s">
        <v>785</v>
      </c>
      <c r="C8" s="17" t="s">
        <v>10</v>
      </c>
      <c r="D8" s="16">
        <v>1.5</v>
      </c>
      <c r="E8" s="18">
        <f t="shared" si="0"/>
        <v>1500</v>
      </c>
      <c r="F8" s="19">
        <f t="shared" si="1"/>
        <v>63</v>
      </c>
    </row>
    <row r="9" s="2" customFormat="1" ht="15" customHeight="1" spans="1:6">
      <c r="A9" s="16">
        <v>5</v>
      </c>
      <c r="B9" s="16" t="s">
        <v>786</v>
      </c>
      <c r="C9" s="17" t="s">
        <v>10</v>
      </c>
      <c r="D9" s="16">
        <v>0.5</v>
      </c>
      <c r="E9" s="18">
        <f t="shared" si="0"/>
        <v>500</v>
      </c>
      <c r="F9" s="19">
        <f t="shared" si="1"/>
        <v>21</v>
      </c>
    </row>
    <row r="10" s="2" customFormat="1" ht="15" customHeight="1" spans="1:6">
      <c r="A10" s="110">
        <v>6</v>
      </c>
      <c r="B10" s="110" t="s">
        <v>787</v>
      </c>
      <c r="C10" s="17" t="s">
        <v>10</v>
      </c>
      <c r="D10" s="110">
        <v>1</v>
      </c>
      <c r="E10" s="18">
        <f t="shared" si="0"/>
        <v>1000</v>
      </c>
      <c r="F10" s="19">
        <f t="shared" si="1"/>
        <v>42</v>
      </c>
    </row>
    <row r="11" s="2" customFormat="1" ht="15" customHeight="1" spans="1:6">
      <c r="A11" s="16">
        <v>7</v>
      </c>
      <c r="B11" s="16" t="s">
        <v>788</v>
      </c>
      <c r="C11" s="17" t="s">
        <v>10</v>
      </c>
      <c r="D11" s="16">
        <v>1.5</v>
      </c>
      <c r="E11" s="18">
        <f t="shared" si="0"/>
        <v>1500</v>
      </c>
      <c r="F11" s="19">
        <f t="shared" si="1"/>
        <v>63</v>
      </c>
    </row>
    <row r="12" s="2" customFormat="1" ht="15" customHeight="1" spans="1:6">
      <c r="A12" s="16">
        <v>8</v>
      </c>
      <c r="B12" s="16" t="s">
        <v>789</v>
      </c>
      <c r="C12" s="17" t="s">
        <v>10</v>
      </c>
      <c r="D12" s="16">
        <v>2.5</v>
      </c>
      <c r="E12" s="18">
        <f t="shared" si="0"/>
        <v>2500</v>
      </c>
      <c r="F12" s="19">
        <f t="shared" si="1"/>
        <v>105</v>
      </c>
    </row>
    <row r="13" s="2" customFormat="1" ht="15" customHeight="1" spans="1:6">
      <c r="A13" s="16">
        <v>9</v>
      </c>
      <c r="B13" s="16" t="s">
        <v>790</v>
      </c>
      <c r="C13" s="17" t="s">
        <v>10</v>
      </c>
      <c r="D13" s="16">
        <v>1</v>
      </c>
      <c r="E13" s="18">
        <f t="shared" si="0"/>
        <v>1000</v>
      </c>
      <c r="F13" s="19">
        <f t="shared" si="1"/>
        <v>42</v>
      </c>
    </row>
    <row r="14" s="2" customFormat="1" ht="15" customHeight="1" spans="1:6">
      <c r="A14" s="16">
        <v>10</v>
      </c>
      <c r="B14" s="16" t="s">
        <v>791</v>
      </c>
      <c r="C14" s="17" t="s">
        <v>10</v>
      </c>
      <c r="D14" s="16">
        <v>7</v>
      </c>
      <c r="E14" s="18">
        <f t="shared" si="0"/>
        <v>7000</v>
      </c>
      <c r="F14" s="19">
        <f t="shared" si="1"/>
        <v>294</v>
      </c>
    </row>
    <row r="15" s="2" customFormat="1" ht="15" customHeight="1" spans="1:6">
      <c r="A15" s="16">
        <v>11</v>
      </c>
      <c r="B15" s="16" t="s">
        <v>792</v>
      </c>
      <c r="C15" s="17" t="s">
        <v>10</v>
      </c>
      <c r="D15" s="16">
        <v>2.5</v>
      </c>
      <c r="E15" s="18">
        <f t="shared" si="0"/>
        <v>2500</v>
      </c>
      <c r="F15" s="19">
        <f t="shared" si="1"/>
        <v>105</v>
      </c>
    </row>
    <row r="16" s="2" customFormat="1" ht="15" customHeight="1" spans="1:6">
      <c r="A16" s="16">
        <v>12</v>
      </c>
      <c r="B16" s="16" t="s">
        <v>793</v>
      </c>
      <c r="C16" s="17" t="s">
        <v>10</v>
      </c>
      <c r="D16" s="16">
        <v>1.5</v>
      </c>
      <c r="E16" s="18">
        <f t="shared" si="0"/>
        <v>1500</v>
      </c>
      <c r="F16" s="19">
        <f t="shared" si="1"/>
        <v>63</v>
      </c>
    </row>
    <row r="17" s="2" customFormat="1" ht="15" customHeight="1" spans="1:6">
      <c r="A17" s="16">
        <v>13</v>
      </c>
      <c r="B17" s="16" t="s">
        <v>794</v>
      </c>
      <c r="C17" s="17" t="s">
        <v>10</v>
      </c>
      <c r="D17" s="16">
        <v>2.5</v>
      </c>
      <c r="E17" s="18">
        <f t="shared" si="0"/>
        <v>2500</v>
      </c>
      <c r="F17" s="19">
        <f t="shared" si="1"/>
        <v>105</v>
      </c>
    </row>
    <row r="18" s="2" customFormat="1" ht="15" customHeight="1" spans="1:6">
      <c r="A18" s="16">
        <v>14</v>
      </c>
      <c r="B18" s="16" t="s">
        <v>795</v>
      </c>
      <c r="C18" s="17" t="s">
        <v>10</v>
      </c>
      <c r="D18" s="16">
        <v>1.5</v>
      </c>
      <c r="E18" s="18">
        <f t="shared" si="0"/>
        <v>1500</v>
      </c>
      <c r="F18" s="19">
        <f t="shared" si="1"/>
        <v>63</v>
      </c>
    </row>
    <row r="19" s="2" customFormat="1" ht="15" customHeight="1" spans="1:6">
      <c r="A19" s="16">
        <v>15</v>
      </c>
      <c r="B19" s="16" t="s">
        <v>796</v>
      </c>
      <c r="C19" s="17" t="s">
        <v>10</v>
      </c>
      <c r="D19" s="16">
        <v>1</v>
      </c>
      <c r="E19" s="18">
        <f t="shared" si="0"/>
        <v>1000</v>
      </c>
      <c r="F19" s="19">
        <f t="shared" si="1"/>
        <v>42</v>
      </c>
    </row>
    <row r="20" s="2" customFormat="1" ht="15" customHeight="1" spans="1:6">
      <c r="A20" s="16">
        <v>16</v>
      </c>
      <c r="B20" s="16" t="s">
        <v>797</v>
      </c>
      <c r="C20" s="17" t="s">
        <v>10</v>
      </c>
      <c r="D20" s="16">
        <v>1.5</v>
      </c>
      <c r="E20" s="18">
        <f t="shared" si="0"/>
        <v>1500</v>
      </c>
      <c r="F20" s="19">
        <f t="shared" si="1"/>
        <v>63</v>
      </c>
    </row>
    <row r="21" s="2" customFormat="1" ht="15" customHeight="1" spans="1:6">
      <c r="A21" s="16">
        <v>17</v>
      </c>
      <c r="B21" s="16" t="s">
        <v>798</v>
      </c>
      <c r="C21" s="17" t="s">
        <v>10</v>
      </c>
      <c r="D21" s="16">
        <v>1</v>
      </c>
      <c r="E21" s="18">
        <f t="shared" si="0"/>
        <v>1000</v>
      </c>
      <c r="F21" s="19">
        <f t="shared" si="1"/>
        <v>42</v>
      </c>
    </row>
    <row r="22" s="2" customFormat="1" ht="15" customHeight="1" spans="1:6">
      <c r="A22" s="16">
        <v>18</v>
      </c>
      <c r="B22" s="16" t="s">
        <v>799</v>
      </c>
      <c r="C22" s="17" t="s">
        <v>10</v>
      </c>
      <c r="D22" s="16">
        <v>1.5</v>
      </c>
      <c r="E22" s="18">
        <f t="shared" si="0"/>
        <v>1500</v>
      </c>
      <c r="F22" s="19">
        <f t="shared" si="1"/>
        <v>63</v>
      </c>
    </row>
    <row r="23" s="2" customFormat="1" ht="15" customHeight="1" spans="1:6">
      <c r="A23" s="16">
        <v>19</v>
      </c>
      <c r="B23" s="16" t="s">
        <v>800</v>
      </c>
      <c r="C23" s="17" t="s">
        <v>10</v>
      </c>
      <c r="D23" s="16">
        <v>1</v>
      </c>
      <c r="E23" s="18">
        <f t="shared" si="0"/>
        <v>1000</v>
      </c>
      <c r="F23" s="19">
        <f t="shared" si="1"/>
        <v>42</v>
      </c>
    </row>
    <row r="24" s="2" customFormat="1" ht="15" customHeight="1" spans="1:6">
      <c r="A24" s="16">
        <v>20</v>
      </c>
      <c r="B24" s="16" t="s">
        <v>801</v>
      </c>
      <c r="C24" s="17" t="s">
        <v>10</v>
      </c>
      <c r="D24" s="16">
        <v>2</v>
      </c>
      <c r="E24" s="18">
        <f t="shared" si="0"/>
        <v>2000</v>
      </c>
      <c r="F24" s="19">
        <f t="shared" si="1"/>
        <v>84</v>
      </c>
    </row>
    <row r="25" s="33" customFormat="1" ht="15" customHeight="1" spans="1:6">
      <c r="A25" s="16">
        <v>21</v>
      </c>
      <c r="B25" s="16" t="s">
        <v>802</v>
      </c>
      <c r="C25" s="17" t="s">
        <v>10</v>
      </c>
      <c r="D25" s="16">
        <v>2</v>
      </c>
      <c r="E25" s="18">
        <f t="shared" si="0"/>
        <v>2000</v>
      </c>
      <c r="F25" s="19">
        <f t="shared" si="1"/>
        <v>84</v>
      </c>
    </row>
    <row r="26" s="33" customFormat="1" ht="15" customHeight="1" spans="1:6">
      <c r="A26" s="16">
        <v>22</v>
      </c>
      <c r="B26" s="16" t="s">
        <v>803</v>
      </c>
      <c r="C26" s="17" t="s">
        <v>10</v>
      </c>
      <c r="D26" s="16">
        <v>5.5</v>
      </c>
      <c r="E26" s="18">
        <f t="shared" si="0"/>
        <v>5500</v>
      </c>
      <c r="F26" s="19">
        <f t="shared" si="1"/>
        <v>231</v>
      </c>
    </row>
    <row r="27" s="33" customFormat="1" ht="15" customHeight="1" spans="1:6">
      <c r="A27" s="16">
        <v>23</v>
      </c>
      <c r="B27" s="16" t="s">
        <v>804</v>
      </c>
      <c r="C27" s="17" t="s">
        <v>10</v>
      </c>
      <c r="D27" s="16">
        <v>1.5</v>
      </c>
      <c r="E27" s="18">
        <f t="shared" si="0"/>
        <v>1500</v>
      </c>
      <c r="F27" s="19">
        <f t="shared" si="1"/>
        <v>63</v>
      </c>
    </row>
    <row r="28" s="33" customFormat="1" ht="15" customHeight="1" spans="1:6">
      <c r="A28" s="16">
        <v>24</v>
      </c>
      <c r="B28" s="16" t="s">
        <v>805</v>
      </c>
      <c r="C28" s="17" t="s">
        <v>10</v>
      </c>
      <c r="D28" s="16">
        <v>3.5</v>
      </c>
      <c r="E28" s="18">
        <f t="shared" si="0"/>
        <v>3500</v>
      </c>
      <c r="F28" s="19">
        <f t="shared" si="1"/>
        <v>147</v>
      </c>
    </row>
    <row r="29" s="33" customFormat="1" ht="15" customHeight="1" spans="1:6">
      <c r="A29" s="16">
        <v>25</v>
      </c>
      <c r="B29" s="16" t="s">
        <v>806</v>
      </c>
      <c r="C29" s="17" t="s">
        <v>10</v>
      </c>
      <c r="D29" s="16">
        <v>3</v>
      </c>
      <c r="E29" s="18">
        <f t="shared" si="0"/>
        <v>3000</v>
      </c>
      <c r="F29" s="19">
        <f t="shared" si="1"/>
        <v>126</v>
      </c>
    </row>
    <row r="30" s="33" customFormat="1" ht="15" customHeight="1" spans="1:6">
      <c r="A30" s="16">
        <v>26</v>
      </c>
      <c r="B30" s="16" t="s">
        <v>807</v>
      </c>
      <c r="C30" s="17" t="s">
        <v>10</v>
      </c>
      <c r="D30" s="16">
        <v>4</v>
      </c>
      <c r="E30" s="18">
        <f t="shared" si="0"/>
        <v>4000</v>
      </c>
      <c r="F30" s="19">
        <f t="shared" si="1"/>
        <v>168</v>
      </c>
    </row>
    <row r="31" s="33" customFormat="1" ht="15" customHeight="1" spans="1:6">
      <c r="A31" s="16">
        <v>27</v>
      </c>
      <c r="B31" s="16" t="s">
        <v>808</v>
      </c>
      <c r="C31" s="17" t="s">
        <v>10</v>
      </c>
      <c r="D31" s="16">
        <v>2.5</v>
      </c>
      <c r="E31" s="18">
        <f t="shared" si="0"/>
        <v>2500</v>
      </c>
      <c r="F31" s="19">
        <f t="shared" si="1"/>
        <v>105</v>
      </c>
    </row>
    <row r="32" s="33" customFormat="1" ht="15" customHeight="1" spans="1:6">
      <c r="A32" s="16">
        <v>28</v>
      </c>
      <c r="B32" s="16" t="s">
        <v>809</v>
      </c>
      <c r="C32" s="17" t="s">
        <v>10</v>
      </c>
      <c r="D32" s="16">
        <v>2</v>
      </c>
      <c r="E32" s="18">
        <f t="shared" si="0"/>
        <v>2000</v>
      </c>
      <c r="F32" s="19">
        <f t="shared" si="1"/>
        <v>84</v>
      </c>
    </row>
    <row r="33" s="33" customFormat="1" ht="15" customHeight="1" spans="1:6">
      <c r="A33" s="16">
        <v>29</v>
      </c>
      <c r="B33" s="16" t="s">
        <v>810</v>
      </c>
      <c r="C33" s="17" t="s">
        <v>10</v>
      </c>
      <c r="D33" s="16">
        <v>1</v>
      </c>
      <c r="E33" s="18">
        <f t="shared" si="0"/>
        <v>1000</v>
      </c>
      <c r="F33" s="19">
        <f t="shared" si="1"/>
        <v>42</v>
      </c>
    </row>
    <row r="34" s="33" customFormat="1" ht="15" customHeight="1" spans="1:6">
      <c r="A34" s="16">
        <v>30</v>
      </c>
      <c r="B34" s="16" t="s">
        <v>811</v>
      </c>
      <c r="C34" s="17" t="s">
        <v>10</v>
      </c>
      <c r="D34" s="16">
        <v>2</v>
      </c>
      <c r="E34" s="18">
        <f t="shared" si="0"/>
        <v>2000</v>
      </c>
      <c r="F34" s="19">
        <f t="shared" si="1"/>
        <v>84</v>
      </c>
    </row>
    <row r="35" s="33" customFormat="1" ht="15" customHeight="1" spans="1:6">
      <c r="A35" s="16">
        <v>31</v>
      </c>
      <c r="B35" s="16" t="s">
        <v>812</v>
      </c>
      <c r="C35" s="17" t="s">
        <v>10</v>
      </c>
      <c r="D35" s="16">
        <v>1</v>
      </c>
      <c r="E35" s="18">
        <f t="shared" si="0"/>
        <v>1000</v>
      </c>
      <c r="F35" s="19">
        <f t="shared" si="1"/>
        <v>42</v>
      </c>
    </row>
    <row r="36" s="33" customFormat="1" ht="15" customHeight="1" spans="1:6">
      <c r="A36" s="16">
        <v>32</v>
      </c>
      <c r="B36" s="16" t="s">
        <v>813</v>
      </c>
      <c r="C36" s="17" t="s">
        <v>10</v>
      </c>
      <c r="D36" s="16">
        <v>1.5</v>
      </c>
      <c r="E36" s="18">
        <f t="shared" si="0"/>
        <v>1500</v>
      </c>
      <c r="F36" s="19">
        <f t="shared" si="1"/>
        <v>63</v>
      </c>
    </row>
    <row r="37" s="33" customFormat="1" ht="15" customHeight="1" spans="1:6">
      <c r="A37" s="16">
        <v>33</v>
      </c>
      <c r="B37" s="16" t="s">
        <v>814</v>
      </c>
      <c r="C37" s="17" t="s">
        <v>10</v>
      </c>
      <c r="D37" s="16">
        <v>1</v>
      </c>
      <c r="E37" s="18">
        <f t="shared" si="0"/>
        <v>1000</v>
      </c>
      <c r="F37" s="19">
        <f t="shared" si="1"/>
        <v>42</v>
      </c>
    </row>
    <row r="38" s="33" customFormat="1" ht="15" customHeight="1" spans="1:6">
      <c r="A38" s="16">
        <v>34</v>
      </c>
      <c r="B38" s="16" t="s">
        <v>815</v>
      </c>
      <c r="C38" s="17" t="s">
        <v>10</v>
      </c>
      <c r="D38" s="16">
        <v>1.5</v>
      </c>
      <c r="E38" s="18">
        <f t="shared" si="0"/>
        <v>1500</v>
      </c>
      <c r="F38" s="19">
        <f t="shared" ref="F38:F69" si="2">D38*42</f>
        <v>63</v>
      </c>
    </row>
    <row r="39" s="33" customFormat="1" ht="15" customHeight="1" spans="1:6">
      <c r="A39" s="16">
        <v>35</v>
      </c>
      <c r="B39" s="16" t="s">
        <v>816</v>
      </c>
      <c r="C39" s="17" t="s">
        <v>10</v>
      </c>
      <c r="D39" s="16">
        <v>1.5</v>
      </c>
      <c r="E39" s="18">
        <f t="shared" si="0"/>
        <v>1500</v>
      </c>
      <c r="F39" s="19">
        <f t="shared" si="2"/>
        <v>63</v>
      </c>
    </row>
    <row r="40" s="33" customFormat="1" ht="15" customHeight="1" spans="1:6">
      <c r="A40" s="16">
        <v>36</v>
      </c>
      <c r="B40" s="16" t="s">
        <v>817</v>
      </c>
      <c r="C40" s="17" t="s">
        <v>10</v>
      </c>
      <c r="D40" s="16">
        <v>1</v>
      </c>
      <c r="E40" s="18">
        <f t="shared" si="0"/>
        <v>1000</v>
      </c>
      <c r="F40" s="19">
        <f t="shared" si="2"/>
        <v>42</v>
      </c>
    </row>
    <row r="41" s="33" customFormat="1" ht="15" customHeight="1" spans="1:6">
      <c r="A41" s="16">
        <v>37</v>
      </c>
      <c r="B41" s="16" t="s">
        <v>818</v>
      </c>
      <c r="C41" s="17" t="s">
        <v>10</v>
      </c>
      <c r="D41" s="16">
        <v>2</v>
      </c>
      <c r="E41" s="18">
        <f t="shared" si="0"/>
        <v>2000</v>
      </c>
      <c r="F41" s="19">
        <f t="shared" si="2"/>
        <v>84</v>
      </c>
    </row>
    <row r="42" s="33" customFormat="1" ht="15" customHeight="1" spans="1:6">
      <c r="A42" s="16">
        <v>38</v>
      </c>
      <c r="B42" s="16" t="s">
        <v>819</v>
      </c>
      <c r="C42" s="17" t="s">
        <v>10</v>
      </c>
      <c r="D42" s="16">
        <v>4</v>
      </c>
      <c r="E42" s="18">
        <f t="shared" si="0"/>
        <v>4000</v>
      </c>
      <c r="F42" s="19">
        <f t="shared" si="2"/>
        <v>168</v>
      </c>
    </row>
    <row r="43" s="33" customFormat="1" ht="15" customHeight="1" spans="1:6">
      <c r="A43" s="16">
        <v>39</v>
      </c>
      <c r="B43" s="16" t="s">
        <v>820</v>
      </c>
      <c r="C43" s="17" t="s">
        <v>10</v>
      </c>
      <c r="D43" s="16">
        <v>1.5</v>
      </c>
      <c r="E43" s="18">
        <f t="shared" si="0"/>
        <v>1500</v>
      </c>
      <c r="F43" s="19">
        <f t="shared" si="2"/>
        <v>63</v>
      </c>
    </row>
    <row r="44" s="33" customFormat="1" ht="15" customHeight="1" spans="1:6">
      <c r="A44" s="16">
        <v>40</v>
      </c>
      <c r="B44" s="16" t="s">
        <v>821</v>
      </c>
      <c r="C44" s="17" t="s">
        <v>10</v>
      </c>
      <c r="D44" s="16">
        <v>3</v>
      </c>
      <c r="E44" s="18">
        <f t="shared" si="0"/>
        <v>3000</v>
      </c>
      <c r="F44" s="19">
        <f t="shared" si="2"/>
        <v>126</v>
      </c>
    </row>
    <row r="45" s="33" customFormat="1" ht="15" customHeight="1" spans="1:6">
      <c r="A45" s="16">
        <v>41</v>
      </c>
      <c r="B45" s="16" t="s">
        <v>822</v>
      </c>
      <c r="C45" s="17" t="s">
        <v>10</v>
      </c>
      <c r="D45" s="16">
        <v>1.5</v>
      </c>
      <c r="E45" s="18">
        <f t="shared" si="0"/>
        <v>1500</v>
      </c>
      <c r="F45" s="19">
        <f t="shared" si="2"/>
        <v>63</v>
      </c>
    </row>
    <row r="46" s="33" customFormat="1" ht="15" customHeight="1" spans="1:6">
      <c r="A46" s="16">
        <v>42</v>
      </c>
      <c r="B46" s="16" t="s">
        <v>823</v>
      </c>
      <c r="C46" s="17" t="s">
        <v>10</v>
      </c>
      <c r="D46" s="16">
        <v>2</v>
      </c>
      <c r="E46" s="18">
        <f t="shared" si="0"/>
        <v>2000</v>
      </c>
      <c r="F46" s="19">
        <f t="shared" si="2"/>
        <v>84</v>
      </c>
    </row>
    <row r="47" s="33" customFormat="1" ht="15" customHeight="1" spans="1:6">
      <c r="A47" s="16">
        <v>43</v>
      </c>
      <c r="B47" s="16" t="s">
        <v>824</v>
      </c>
      <c r="C47" s="17" t="s">
        <v>10</v>
      </c>
      <c r="D47" s="16">
        <v>2</v>
      </c>
      <c r="E47" s="18">
        <f t="shared" si="0"/>
        <v>2000</v>
      </c>
      <c r="F47" s="19">
        <f t="shared" si="2"/>
        <v>84</v>
      </c>
    </row>
    <row r="48" s="33" customFormat="1" ht="15" customHeight="1" spans="1:6">
      <c r="A48" s="16">
        <v>44</v>
      </c>
      <c r="B48" s="16" t="s">
        <v>825</v>
      </c>
      <c r="C48" s="17" t="s">
        <v>10</v>
      </c>
      <c r="D48" s="16">
        <v>1.5</v>
      </c>
      <c r="E48" s="18">
        <f t="shared" si="0"/>
        <v>1500</v>
      </c>
      <c r="F48" s="19">
        <f t="shared" si="2"/>
        <v>63</v>
      </c>
    </row>
    <row r="49" s="33" customFormat="1" ht="15" customHeight="1" spans="1:6">
      <c r="A49" s="16">
        <v>45</v>
      </c>
      <c r="B49" s="16" t="s">
        <v>826</v>
      </c>
      <c r="C49" s="17" t="s">
        <v>10</v>
      </c>
      <c r="D49" s="16">
        <v>2.5</v>
      </c>
      <c r="E49" s="18">
        <f t="shared" si="0"/>
        <v>2500</v>
      </c>
      <c r="F49" s="19">
        <f t="shared" si="2"/>
        <v>105</v>
      </c>
    </row>
    <row r="50" s="33" customFormat="1" ht="15" customHeight="1" spans="1:6">
      <c r="A50" s="16">
        <v>46</v>
      </c>
      <c r="B50" s="16" t="s">
        <v>827</v>
      </c>
      <c r="C50" s="17" t="s">
        <v>10</v>
      </c>
      <c r="D50" s="16">
        <v>1.5</v>
      </c>
      <c r="E50" s="18">
        <f t="shared" si="0"/>
        <v>1500</v>
      </c>
      <c r="F50" s="19">
        <f t="shared" si="2"/>
        <v>63</v>
      </c>
    </row>
    <row r="51" s="33" customFormat="1" ht="15" customHeight="1" spans="1:6">
      <c r="A51" s="16">
        <v>47</v>
      </c>
      <c r="B51" s="16" t="s">
        <v>828</v>
      </c>
      <c r="C51" s="17" t="s">
        <v>10</v>
      </c>
      <c r="D51" s="16">
        <v>2</v>
      </c>
      <c r="E51" s="18">
        <f t="shared" si="0"/>
        <v>2000</v>
      </c>
      <c r="F51" s="19">
        <f t="shared" si="2"/>
        <v>84</v>
      </c>
    </row>
    <row r="52" s="33" customFormat="1" ht="15" customHeight="1" spans="1:6">
      <c r="A52" s="16">
        <v>48</v>
      </c>
      <c r="B52" s="16" t="s">
        <v>829</v>
      </c>
      <c r="C52" s="17" t="s">
        <v>10</v>
      </c>
      <c r="D52" s="16">
        <v>1.5</v>
      </c>
      <c r="E52" s="18">
        <f t="shared" si="0"/>
        <v>1500</v>
      </c>
      <c r="F52" s="19">
        <f t="shared" si="2"/>
        <v>63</v>
      </c>
    </row>
    <row r="53" s="33" customFormat="1" ht="15" customHeight="1" spans="1:6">
      <c r="A53" s="16">
        <v>49</v>
      </c>
      <c r="B53" s="16" t="s">
        <v>830</v>
      </c>
      <c r="C53" s="17" t="s">
        <v>10</v>
      </c>
      <c r="D53" s="16">
        <v>1.5</v>
      </c>
      <c r="E53" s="18">
        <f t="shared" si="0"/>
        <v>1500</v>
      </c>
      <c r="F53" s="19">
        <f t="shared" si="2"/>
        <v>63</v>
      </c>
    </row>
    <row r="54" s="33" customFormat="1" ht="15" customHeight="1" spans="1:6">
      <c r="A54" s="16">
        <v>50</v>
      </c>
      <c r="B54" s="16" t="s">
        <v>831</v>
      </c>
      <c r="C54" s="17" t="s">
        <v>10</v>
      </c>
      <c r="D54" s="16">
        <v>1.5</v>
      </c>
      <c r="E54" s="18">
        <f t="shared" si="0"/>
        <v>1500</v>
      </c>
      <c r="F54" s="19">
        <f t="shared" si="2"/>
        <v>63</v>
      </c>
    </row>
    <row r="55" s="33" customFormat="1" ht="15" customHeight="1" spans="1:6">
      <c r="A55" s="16">
        <v>51</v>
      </c>
      <c r="B55" s="16" t="s">
        <v>832</v>
      </c>
      <c r="C55" s="17" t="s">
        <v>10</v>
      </c>
      <c r="D55" s="16">
        <v>1</v>
      </c>
      <c r="E55" s="18">
        <f t="shared" si="0"/>
        <v>1000</v>
      </c>
      <c r="F55" s="19">
        <f t="shared" si="2"/>
        <v>42</v>
      </c>
    </row>
    <row r="56" s="33" customFormat="1" ht="15" customHeight="1" spans="1:6">
      <c r="A56" s="16">
        <v>52</v>
      </c>
      <c r="B56" s="16" t="s">
        <v>833</v>
      </c>
      <c r="C56" s="17" t="s">
        <v>10</v>
      </c>
      <c r="D56" s="16">
        <v>1</v>
      </c>
      <c r="E56" s="18">
        <f t="shared" si="0"/>
        <v>1000</v>
      </c>
      <c r="F56" s="19">
        <f t="shared" si="2"/>
        <v>42</v>
      </c>
    </row>
    <row r="57" s="33" customFormat="1" ht="15" customHeight="1" spans="1:6">
      <c r="A57" s="16">
        <v>53</v>
      </c>
      <c r="B57" s="16" t="s">
        <v>834</v>
      </c>
      <c r="C57" s="17" t="s">
        <v>10</v>
      </c>
      <c r="D57" s="16">
        <v>1</v>
      </c>
      <c r="E57" s="18">
        <f t="shared" si="0"/>
        <v>1000</v>
      </c>
      <c r="F57" s="19">
        <f t="shared" si="2"/>
        <v>42</v>
      </c>
    </row>
    <row r="58" s="33" customFormat="1" ht="15" customHeight="1" spans="1:6">
      <c r="A58" s="16">
        <v>54</v>
      </c>
      <c r="B58" s="16" t="s">
        <v>835</v>
      </c>
      <c r="C58" s="17" t="s">
        <v>10</v>
      </c>
      <c r="D58" s="16">
        <v>1</v>
      </c>
      <c r="E58" s="18">
        <f t="shared" si="0"/>
        <v>1000</v>
      </c>
      <c r="F58" s="19">
        <f t="shared" si="2"/>
        <v>42</v>
      </c>
    </row>
    <row r="59" s="33" customFormat="1" ht="15" customHeight="1" spans="1:6">
      <c r="A59" s="16">
        <v>55</v>
      </c>
      <c r="B59" s="16" t="s">
        <v>836</v>
      </c>
      <c r="C59" s="17" t="s">
        <v>10</v>
      </c>
      <c r="D59" s="16">
        <v>1</v>
      </c>
      <c r="E59" s="18">
        <f t="shared" si="0"/>
        <v>1000</v>
      </c>
      <c r="F59" s="19">
        <f t="shared" si="2"/>
        <v>42</v>
      </c>
    </row>
    <row r="60" s="33" customFormat="1" ht="15" customHeight="1" spans="1:6">
      <c r="A60" s="16">
        <v>56</v>
      </c>
      <c r="B60" s="16" t="s">
        <v>837</v>
      </c>
      <c r="C60" s="17" t="s">
        <v>10</v>
      </c>
      <c r="D60" s="16">
        <v>2</v>
      </c>
      <c r="E60" s="18">
        <f t="shared" si="0"/>
        <v>2000</v>
      </c>
      <c r="F60" s="19">
        <f t="shared" si="2"/>
        <v>84</v>
      </c>
    </row>
    <row r="61" s="33" customFormat="1" ht="15" customHeight="1" spans="1:6">
      <c r="A61" s="16">
        <v>57</v>
      </c>
      <c r="B61" s="16" t="s">
        <v>838</v>
      </c>
      <c r="C61" s="17" t="s">
        <v>10</v>
      </c>
      <c r="D61" s="16">
        <v>1</v>
      </c>
      <c r="E61" s="18">
        <f t="shared" si="0"/>
        <v>1000</v>
      </c>
      <c r="F61" s="19">
        <f t="shared" si="2"/>
        <v>42</v>
      </c>
    </row>
    <row r="62" s="33" customFormat="1" ht="15" customHeight="1" spans="1:6">
      <c r="A62" s="16">
        <v>58</v>
      </c>
      <c r="B62" s="16" t="s">
        <v>839</v>
      </c>
      <c r="C62" s="17" t="s">
        <v>10</v>
      </c>
      <c r="D62" s="16">
        <v>1.5</v>
      </c>
      <c r="E62" s="18">
        <f t="shared" si="0"/>
        <v>1500</v>
      </c>
      <c r="F62" s="19">
        <f t="shared" si="2"/>
        <v>63</v>
      </c>
    </row>
    <row r="63" s="33" customFormat="1" ht="15" customHeight="1" spans="1:6">
      <c r="A63" s="16">
        <v>59</v>
      </c>
      <c r="B63" s="16" t="s">
        <v>840</v>
      </c>
      <c r="C63" s="17" t="s">
        <v>10</v>
      </c>
      <c r="D63" s="16">
        <v>1</v>
      </c>
      <c r="E63" s="18">
        <f t="shared" si="0"/>
        <v>1000</v>
      </c>
      <c r="F63" s="19">
        <f t="shared" si="2"/>
        <v>42</v>
      </c>
    </row>
    <row r="64" s="33" customFormat="1" ht="15" customHeight="1" spans="1:6">
      <c r="A64" s="16">
        <v>60</v>
      </c>
      <c r="B64" s="16" t="s">
        <v>841</v>
      </c>
      <c r="C64" s="17" t="s">
        <v>10</v>
      </c>
      <c r="D64" s="16">
        <v>1</v>
      </c>
      <c r="E64" s="18">
        <f t="shared" si="0"/>
        <v>1000</v>
      </c>
      <c r="F64" s="19">
        <f t="shared" si="2"/>
        <v>42</v>
      </c>
    </row>
    <row r="65" s="33" customFormat="1" ht="15" customHeight="1" spans="1:6">
      <c r="A65" s="16">
        <v>61</v>
      </c>
      <c r="B65" s="16" t="s">
        <v>842</v>
      </c>
      <c r="C65" s="17" t="s">
        <v>10</v>
      </c>
      <c r="D65" s="16">
        <v>0.5</v>
      </c>
      <c r="E65" s="18">
        <f t="shared" si="0"/>
        <v>500</v>
      </c>
      <c r="F65" s="19">
        <f t="shared" si="2"/>
        <v>21</v>
      </c>
    </row>
    <row r="66" s="33" customFormat="1" ht="15" customHeight="1" spans="1:6">
      <c r="A66" s="16">
        <v>62</v>
      </c>
      <c r="B66" s="16" t="s">
        <v>843</v>
      </c>
      <c r="C66" s="17" t="s">
        <v>10</v>
      </c>
      <c r="D66" s="16">
        <v>2</v>
      </c>
      <c r="E66" s="18">
        <f t="shared" si="0"/>
        <v>2000</v>
      </c>
      <c r="F66" s="19">
        <f t="shared" si="2"/>
        <v>84</v>
      </c>
    </row>
    <row r="67" s="33" customFormat="1" ht="15" customHeight="1" spans="1:6">
      <c r="A67" s="16">
        <v>63</v>
      </c>
      <c r="B67" s="16" t="s">
        <v>844</v>
      </c>
      <c r="C67" s="17" t="s">
        <v>10</v>
      </c>
      <c r="D67" s="16">
        <v>1.5</v>
      </c>
      <c r="E67" s="18">
        <f t="shared" si="0"/>
        <v>1500</v>
      </c>
      <c r="F67" s="19">
        <f t="shared" si="2"/>
        <v>63</v>
      </c>
    </row>
    <row r="68" s="33" customFormat="1" ht="15" customHeight="1" spans="1:6">
      <c r="A68" s="16">
        <v>64</v>
      </c>
      <c r="B68" s="16" t="s">
        <v>845</v>
      </c>
      <c r="C68" s="17" t="s">
        <v>10</v>
      </c>
      <c r="D68" s="16">
        <v>2</v>
      </c>
      <c r="E68" s="18">
        <f t="shared" si="0"/>
        <v>2000</v>
      </c>
      <c r="F68" s="19">
        <f t="shared" si="2"/>
        <v>84</v>
      </c>
    </row>
    <row r="69" s="33" customFormat="1" ht="15" customHeight="1" spans="1:6">
      <c r="A69" s="16">
        <v>65</v>
      </c>
      <c r="B69" s="16" t="s">
        <v>846</v>
      </c>
      <c r="C69" s="17" t="s">
        <v>10</v>
      </c>
      <c r="D69" s="16">
        <v>2</v>
      </c>
      <c r="E69" s="18">
        <f t="shared" ref="E69:E94" si="3">SUM(D69*1000)</f>
        <v>2000</v>
      </c>
      <c r="F69" s="19">
        <f t="shared" si="2"/>
        <v>84</v>
      </c>
    </row>
    <row r="70" s="33" customFormat="1" ht="15" customHeight="1" spans="1:6">
      <c r="A70" s="16">
        <v>66</v>
      </c>
      <c r="B70" s="16" t="s">
        <v>847</v>
      </c>
      <c r="C70" s="17" t="s">
        <v>10</v>
      </c>
      <c r="D70" s="16">
        <v>3.5</v>
      </c>
      <c r="E70" s="18">
        <f t="shared" si="3"/>
        <v>3500</v>
      </c>
      <c r="F70" s="19">
        <f t="shared" ref="F70:F94" si="4">D70*42</f>
        <v>147</v>
      </c>
    </row>
    <row r="71" s="33" customFormat="1" ht="15" customHeight="1" spans="1:6">
      <c r="A71" s="16">
        <v>67</v>
      </c>
      <c r="B71" s="16" t="s">
        <v>848</v>
      </c>
      <c r="C71" s="17" t="s">
        <v>10</v>
      </c>
      <c r="D71" s="16">
        <v>1</v>
      </c>
      <c r="E71" s="18">
        <f t="shared" si="3"/>
        <v>1000</v>
      </c>
      <c r="F71" s="19">
        <f t="shared" si="4"/>
        <v>42</v>
      </c>
    </row>
    <row r="72" s="33" customFormat="1" ht="15" customHeight="1" spans="1:6">
      <c r="A72" s="16">
        <v>68</v>
      </c>
      <c r="B72" s="16" t="s">
        <v>849</v>
      </c>
      <c r="C72" s="17" t="s">
        <v>10</v>
      </c>
      <c r="D72" s="16">
        <v>1</v>
      </c>
      <c r="E72" s="18">
        <f t="shared" si="3"/>
        <v>1000</v>
      </c>
      <c r="F72" s="19">
        <f t="shared" si="4"/>
        <v>42</v>
      </c>
    </row>
    <row r="73" s="33" customFormat="1" ht="15" customHeight="1" spans="1:6">
      <c r="A73" s="16">
        <v>69</v>
      </c>
      <c r="B73" s="16" t="s">
        <v>850</v>
      </c>
      <c r="C73" s="17" t="s">
        <v>10</v>
      </c>
      <c r="D73" s="16">
        <v>2</v>
      </c>
      <c r="E73" s="18">
        <f t="shared" si="3"/>
        <v>2000</v>
      </c>
      <c r="F73" s="19">
        <f t="shared" si="4"/>
        <v>84</v>
      </c>
    </row>
    <row r="74" s="33" customFormat="1" ht="15" customHeight="1" spans="1:6">
      <c r="A74" s="16">
        <v>70</v>
      </c>
      <c r="B74" s="16" t="s">
        <v>851</v>
      </c>
      <c r="C74" s="17" t="s">
        <v>10</v>
      </c>
      <c r="D74" s="16">
        <v>4.5</v>
      </c>
      <c r="E74" s="18">
        <f t="shared" si="3"/>
        <v>4500</v>
      </c>
      <c r="F74" s="19">
        <f t="shared" si="4"/>
        <v>189</v>
      </c>
    </row>
    <row r="75" s="33" customFormat="1" ht="15" customHeight="1" spans="1:6">
      <c r="A75" s="16">
        <v>71</v>
      </c>
      <c r="B75" s="16" t="s">
        <v>852</v>
      </c>
      <c r="C75" s="17" t="s">
        <v>10</v>
      </c>
      <c r="D75" s="16">
        <v>2.5</v>
      </c>
      <c r="E75" s="18">
        <f t="shared" si="3"/>
        <v>2500</v>
      </c>
      <c r="F75" s="19">
        <f t="shared" si="4"/>
        <v>105</v>
      </c>
    </row>
    <row r="76" s="33" customFormat="1" ht="15" customHeight="1" spans="1:6">
      <c r="A76" s="16">
        <v>72</v>
      </c>
      <c r="B76" s="16" t="s">
        <v>853</v>
      </c>
      <c r="C76" s="17" t="s">
        <v>10</v>
      </c>
      <c r="D76" s="16">
        <v>1.5</v>
      </c>
      <c r="E76" s="18">
        <f t="shared" si="3"/>
        <v>1500</v>
      </c>
      <c r="F76" s="19">
        <f t="shared" si="4"/>
        <v>63</v>
      </c>
    </row>
    <row r="77" s="33" customFormat="1" ht="15" customHeight="1" spans="1:6">
      <c r="A77" s="16">
        <v>73</v>
      </c>
      <c r="B77" s="16" t="s">
        <v>854</v>
      </c>
      <c r="C77" s="17" t="s">
        <v>10</v>
      </c>
      <c r="D77" s="16">
        <v>1.5</v>
      </c>
      <c r="E77" s="18">
        <f t="shared" si="3"/>
        <v>1500</v>
      </c>
      <c r="F77" s="19">
        <f t="shared" si="4"/>
        <v>63</v>
      </c>
    </row>
    <row r="78" s="33" customFormat="1" ht="15" customHeight="1" spans="1:6">
      <c r="A78" s="16">
        <v>74</v>
      </c>
      <c r="B78" s="16" t="s">
        <v>855</v>
      </c>
      <c r="C78" s="17" t="s">
        <v>10</v>
      </c>
      <c r="D78" s="16">
        <v>1</v>
      </c>
      <c r="E78" s="18">
        <f t="shared" si="3"/>
        <v>1000</v>
      </c>
      <c r="F78" s="19">
        <f t="shared" si="4"/>
        <v>42</v>
      </c>
    </row>
    <row r="79" s="33" customFormat="1" ht="15" customHeight="1" spans="1:6">
      <c r="A79" s="16">
        <v>75</v>
      </c>
      <c r="B79" s="16" t="s">
        <v>856</v>
      </c>
      <c r="C79" s="17" t="s">
        <v>10</v>
      </c>
      <c r="D79" s="16">
        <v>2.5</v>
      </c>
      <c r="E79" s="18">
        <f t="shared" si="3"/>
        <v>2500</v>
      </c>
      <c r="F79" s="19">
        <f t="shared" si="4"/>
        <v>105</v>
      </c>
    </row>
    <row r="80" s="33" customFormat="1" ht="15" customHeight="1" spans="1:6">
      <c r="A80" s="16">
        <v>76</v>
      </c>
      <c r="B80" s="16" t="s">
        <v>857</v>
      </c>
      <c r="C80" s="17" t="s">
        <v>10</v>
      </c>
      <c r="D80" s="16">
        <v>1.5</v>
      </c>
      <c r="E80" s="18">
        <f t="shared" si="3"/>
        <v>1500</v>
      </c>
      <c r="F80" s="19">
        <f t="shared" si="4"/>
        <v>63</v>
      </c>
    </row>
    <row r="81" s="33" customFormat="1" ht="15" customHeight="1" spans="1:6">
      <c r="A81" s="16">
        <v>77</v>
      </c>
      <c r="B81" s="16" t="s">
        <v>858</v>
      </c>
      <c r="C81" s="17" t="s">
        <v>10</v>
      </c>
      <c r="D81" s="16">
        <v>1</v>
      </c>
      <c r="E81" s="18">
        <f t="shared" si="3"/>
        <v>1000</v>
      </c>
      <c r="F81" s="19">
        <f t="shared" si="4"/>
        <v>42</v>
      </c>
    </row>
    <row r="82" s="33" customFormat="1" ht="15" customHeight="1" spans="1:6">
      <c r="A82" s="16">
        <v>78</v>
      </c>
      <c r="B82" s="16" t="s">
        <v>859</v>
      </c>
      <c r="C82" s="17" t="s">
        <v>10</v>
      </c>
      <c r="D82" s="16">
        <v>1.5</v>
      </c>
      <c r="E82" s="18">
        <f t="shared" si="3"/>
        <v>1500</v>
      </c>
      <c r="F82" s="19">
        <f t="shared" si="4"/>
        <v>63</v>
      </c>
    </row>
    <row r="83" s="33" customFormat="1" ht="15" customHeight="1" spans="1:6">
      <c r="A83" s="16">
        <v>79</v>
      </c>
      <c r="B83" s="16" t="s">
        <v>860</v>
      </c>
      <c r="C83" s="17" t="s">
        <v>10</v>
      </c>
      <c r="D83" s="16">
        <v>1</v>
      </c>
      <c r="E83" s="18">
        <f t="shared" si="3"/>
        <v>1000</v>
      </c>
      <c r="F83" s="19">
        <f t="shared" si="4"/>
        <v>42</v>
      </c>
    </row>
    <row r="84" s="33" customFormat="1" ht="15" customHeight="1" spans="1:6">
      <c r="A84" s="16">
        <v>80</v>
      </c>
      <c r="B84" s="16" t="s">
        <v>861</v>
      </c>
      <c r="C84" s="17" t="s">
        <v>10</v>
      </c>
      <c r="D84" s="16">
        <v>1</v>
      </c>
      <c r="E84" s="18">
        <f t="shared" si="3"/>
        <v>1000</v>
      </c>
      <c r="F84" s="19">
        <f t="shared" si="4"/>
        <v>42</v>
      </c>
    </row>
    <row r="85" s="33" customFormat="1" ht="15" customHeight="1" spans="1:6">
      <c r="A85" s="16">
        <v>81</v>
      </c>
      <c r="B85" s="16" t="s">
        <v>862</v>
      </c>
      <c r="C85" s="17" t="s">
        <v>10</v>
      </c>
      <c r="D85" s="16">
        <v>1</v>
      </c>
      <c r="E85" s="18">
        <f t="shared" si="3"/>
        <v>1000</v>
      </c>
      <c r="F85" s="19">
        <f t="shared" si="4"/>
        <v>42</v>
      </c>
    </row>
    <row r="86" s="33" customFormat="1" ht="15" customHeight="1" spans="1:6">
      <c r="A86" s="16">
        <v>82</v>
      </c>
      <c r="B86" s="16" t="s">
        <v>863</v>
      </c>
      <c r="C86" s="17" t="s">
        <v>10</v>
      </c>
      <c r="D86" s="16">
        <v>1</v>
      </c>
      <c r="E86" s="18">
        <f t="shared" si="3"/>
        <v>1000</v>
      </c>
      <c r="F86" s="19">
        <f t="shared" si="4"/>
        <v>42</v>
      </c>
    </row>
    <row r="87" s="33" customFormat="1" ht="15" customHeight="1" spans="1:6">
      <c r="A87" s="16">
        <v>83</v>
      </c>
      <c r="B87" s="16" t="s">
        <v>864</v>
      </c>
      <c r="C87" s="17" t="s">
        <v>10</v>
      </c>
      <c r="D87" s="16">
        <v>0.5</v>
      </c>
      <c r="E87" s="18">
        <f t="shared" si="3"/>
        <v>500</v>
      </c>
      <c r="F87" s="19">
        <f t="shared" si="4"/>
        <v>21</v>
      </c>
    </row>
    <row r="88" s="33" customFormat="1" ht="15" customHeight="1" spans="1:6">
      <c r="A88" s="16">
        <v>84</v>
      </c>
      <c r="B88" s="16" t="s">
        <v>865</v>
      </c>
      <c r="C88" s="17" t="s">
        <v>10</v>
      </c>
      <c r="D88" s="16">
        <v>3</v>
      </c>
      <c r="E88" s="18">
        <f t="shared" si="3"/>
        <v>3000</v>
      </c>
      <c r="F88" s="19">
        <f t="shared" si="4"/>
        <v>126</v>
      </c>
    </row>
    <row r="89" s="33" customFormat="1" ht="15" customHeight="1" spans="1:6">
      <c r="A89" s="16">
        <v>85</v>
      </c>
      <c r="B89" s="16" t="s">
        <v>866</v>
      </c>
      <c r="C89" s="17" t="s">
        <v>10</v>
      </c>
      <c r="D89" s="16">
        <v>2.5</v>
      </c>
      <c r="E89" s="18">
        <f t="shared" si="3"/>
        <v>2500</v>
      </c>
      <c r="F89" s="19">
        <f t="shared" si="4"/>
        <v>105</v>
      </c>
    </row>
    <row r="90" s="33" customFormat="1" ht="15" customHeight="1" spans="1:6">
      <c r="A90" s="16">
        <v>86</v>
      </c>
      <c r="B90" s="16" t="s">
        <v>867</v>
      </c>
      <c r="C90" s="17" t="s">
        <v>10</v>
      </c>
      <c r="D90" s="16">
        <v>1</v>
      </c>
      <c r="E90" s="18">
        <f t="shared" si="3"/>
        <v>1000</v>
      </c>
      <c r="F90" s="19">
        <f t="shared" si="4"/>
        <v>42</v>
      </c>
    </row>
    <row r="91" s="33" customFormat="1" ht="15" customHeight="1" spans="1:6">
      <c r="A91" s="16">
        <v>87</v>
      </c>
      <c r="B91" s="16" t="s">
        <v>868</v>
      </c>
      <c r="C91" s="17" t="s">
        <v>10</v>
      </c>
      <c r="D91" s="16">
        <v>2</v>
      </c>
      <c r="E91" s="18">
        <f t="shared" si="3"/>
        <v>2000</v>
      </c>
      <c r="F91" s="19">
        <f t="shared" si="4"/>
        <v>84</v>
      </c>
    </row>
    <row r="92" s="33" customFormat="1" ht="15" customHeight="1" spans="1:6">
      <c r="A92" s="16">
        <v>88</v>
      </c>
      <c r="B92" s="16" t="s">
        <v>869</v>
      </c>
      <c r="C92" s="17" t="s">
        <v>10</v>
      </c>
      <c r="D92" s="16">
        <v>2.5</v>
      </c>
      <c r="E92" s="18">
        <f t="shared" si="3"/>
        <v>2500</v>
      </c>
      <c r="F92" s="19">
        <f t="shared" si="4"/>
        <v>105</v>
      </c>
    </row>
    <row r="93" s="33" customFormat="1" ht="15" customHeight="1" spans="1:6">
      <c r="A93" s="16">
        <v>89</v>
      </c>
      <c r="B93" s="16" t="s">
        <v>870</v>
      </c>
      <c r="C93" s="17" t="s">
        <v>10</v>
      </c>
      <c r="D93" s="16">
        <v>1</v>
      </c>
      <c r="E93" s="18">
        <f t="shared" si="3"/>
        <v>1000</v>
      </c>
      <c r="F93" s="19">
        <f t="shared" si="4"/>
        <v>42</v>
      </c>
    </row>
    <row r="94" s="33" customFormat="1" ht="15" customHeight="1" spans="1:6">
      <c r="A94" s="16">
        <v>90</v>
      </c>
      <c r="B94" s="16" t="s">
        <v>871</v>
      </c>
      <c r="C94" s="17" t="s">
        <v>10</v>
      </c>
      <c r="D94" s="16">
        <v>1.5</v>
      </c>
      <c r="E94" s="18">
        <f t="shared" si="3"/>
        <v>1500</v>
      </c>
      <c r="F94" s="19">
        <f t="shared" si="4"/>
        <v>63</v>
      </c>
    </row>
    <row r="95" ht="24.75" customHeight="1" spans="1:6">
      <c r="A95" s="20" t="s">
        <v>15</v>
      </c>
      <c r="B95" s="20"/>
      <c r="C95" s="20"/>
      <c r="D95" s="21">
        <f t="shared" ref="D95:F95" si="5">SUM(D5:D94)</f>
        <v>161.5</v>
      </c>
      <c r="E95" s="20">
        <f t="shared" si="5"/>
        <v>161500</v>
      </c>
      <c r="F95" s="21">
        <f t="shared" si="5"/>
        <v>6783</v>
      </c>
    </row>
    <row r="96" s="3" customFormat="1" ht="14.25" spans="1:6">
      <c r="A96" s="4"/>
      <c r="D96" s="22"/>
      <c r="E96" s="23"/>
      <c r="F96" s="23"/>
    </row>
    <row r="97" s="3" customFormat="1" ht="28.5" customHeight="1" spans="1:8">
      <c r="A97" s="24" t="s">
        <v>16</v>
      </c>
      <c r="B97" s="24"/>
      <c r="C97" s="24"/>
      <c r="D97" s="24"/>
      <c r="E97" s="24"/>
      <c r="F97" s="24"/>
      <c r="G97" s="25"/>
      <c r="H97" s="25"/>
    </row>
    <row r="98" s="3" customFormat="1" ht="26.25" customHeight="1" spans="1:8">
      <c r="A98" s="26" t="s">
        <v>17</v>
      </c>
      <c r="B98" s="26"/>
      <c r="C98" s="26"/>
      <c r="D98" s="26"/>
      <c r="E98" s="26"/>
      <c r="F98" s="26"/>
      <c r="G98" s="25"/>
      <c r="H98" s="25"/>
    </row>
    <row r="99" s="3" customFormat="1" ht="23.25" customHeight="1" spans="1:8">
      <c r="A99" s="26" t="s">
        <v>18</v>
      </c>
      <c r="B99" s="26"/>
      <c r="C99" s="26"/>
      <c r="D99" s="26"/>
      <c r="E99" s="26"/>
      <c r="F99" s="26"/>
      <c r="G99" s="25"/>
      <c r="H99" s="25"/>
    </row>
    <row r="100" s="3" customFormat="1" ht="24" customHeight="1" spans="1:6">
      <c r="A100" s="26"/>
      <c r="B100" s="26"/>
      <c r="C100" s="26"/>
      <c r="D100" s="26"/>
      <c r="E100" s="26"/>
      <c r="F100" s="26"/>
    </row>
    <row r="101" s="3" customFormat="1" ht="24" customHeight="1" spans="1:6">
      <c r="A101" s="27"/>
      <c r="B101" s="26"/>
      <c r="C101" s="26"/>
      <c r="D101" s="26"/>
      <c r="E101" s="28"/>
      <c r="F101" s="28"/>
    </row>
    <row r="102" s="3" customFormat="1" ht="23.25" customHeight="1" spans="1:6">
      <c r="A102" s="29"/>
      <c r="B102" s="30"/>
      <c r="C102" s="30"/>
      <c r="D102" s="30"/>
      <c r="E102" s="31"/>
      <c r="F102" s="32"/>
    </row>
  </sheetData>
  <mergeCells count="9">
    <mergeCell ref="A1:F1"/>
    <mergeCell ref="A2:F2"/>
    <mergeCell ref="A3:F3"/>
    <mergeCell ref="A95:C95"/>
    <mergeCell ref="A97:F97"/>
    <mergeCell ref="A98:F98"/>
    <mergeCell ref="A99:F99"/>
    <mergeCell ref="A100:C100"/>
    <mergeCell ref="D100:F100"/>
  </mergeCells>
  <dataValidations count="4">
    <dataValidation type="textLength" operator="between" showInputMessage="1" showErrorMessage="1" sqref="B96:C96 B102:C65491">
      <formula1>2</formula1>
      <formula2>10</formula2>
    </dataValidation>
    <dataValidation allowBlank="1" showErrorMessage="1" sqref="D4 E4:F4 D102:E102 E5:E23 E24:E40 E41:E94 F5:F94 F103:F65491"/>
    <dataValidation type="whole" operator="between" allowBlank="1" showInputMessage="1" showErrorMessage="1" sqref="A96 A102:A65491">
      <formula1>1</formula1>
      <formula2>2000</formula2>
    </dataValidation>
    <dataValidation type="list" showInputMessage="1" showErrorMessage="1" prompt="1 男&#10;2 女" sqref="D103:E65491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4"/>
  <dimension ref="A1:H38"/>
  <sheetViews>
    <sheetView zoomScalePageLayoutView="400" zoomScaleSheetLayoutView="60" topLeftCell="A3" workbookViewId="0">
      <selection activeCell="F21" sqref="F2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872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41" t="s">
        <v>873</v>
      </c>
      <c r="C5" s="17" t="s">
        <v>10</v>
      </c>
      <c r="D5" s="109">
        <v>0.6</v>
      </c>
      <c r="E5" s="18">
        <f t="shared" ref="E5:E36" si="0">SUM(D5*1000)</f>
        <v>600</v>
      </c>
      <c r="F5" s="19">
        <f>D5*42</f>
        <v>25.2</v>
      </c>
    </row>
    <row r="6" s="2" customFormat="1" ht="15" customHeight="1" spans="1:6">
      <c r="A6" s="16">
        <v>2</v>
      </c>
      <c r="B6" s="41" t="s">
        <v>874</v>
      </c>
      <c r="C6" s="17" t="s">
        <v>10</v>
      </c>
      <c r="D6" s="109">
        <v>0.7</v>
      </c>
      <c r="E6" s="18">
        <f t="shared" si="0"/>
        <v>700</v>
      </c>
      <c r="F6" s="19">
        <f t="shared" ref="F6:F30" si="1">D6*42</f>
        <v>29.4</v>
      </c>
    </row>
    <row r="7" s="2" customFormat="1" ht="15" customHeight="1" spans="1:6">
      <c r="A7" s="16">
        <v>3</v>
      </c>
      <c r="B7" s="41" t="s">
        <v>875</v>
      </c>
      <c r="C7" s="17" t="s">
        <v>10</v>
      </c>
      <c r="D7" s="109">
        <v>0.9</v>
      </c>
      <c r="E7" s="18">
        <f t="shared" si="0"/>
        <v>900</v>
      </c>
      <c r="F7" s="19">
        <f t="shared" si="1"/>
        <v>37.8</v>
      </c>
    </row>
    <row r="8" s="2" customFormat="1" ht="15" customHeight="1" spans="1:6">
      <c r="A8" s="16">
        <v>4</v>
      </c>
      <c r="B8" s="41" t="s">
        <v>876</v>
      </c>
      <c r="C8" s="17" t="s">
        <v>10</v>
      </c>
      <c r="D8" s="109">
        <v>0.9</v>
      </c>
      <c r="E8" s="18">
        <f t="shared" si="0"/>
        <v>900</v>
      </c>
      <c r="F8" s="19">
        <f t="shared" si="1"/>
        <v>37.8</v>
      </c>
    </row>
    <row r="9" s="2" customFormat="1" ht="15" customHeight="1" spans="1:6">
      <c r="A9" s="16">
        <v>5</v>
      </c>
      <c r="B9" s="41" t="s">
        <v>877</v>
      </c>
      <c r="C9" s="17" t="s">
        <v>10</v>
      </c>
      <c r="D9" s="109">
        <v>1.5</v>
      </c>
      <c r="E9" s="18">
        <f t="shared" si="0"/>
        <v>1500</v>
      </c>
      <c r="F9" s="19">
        <f t="shared" si="1"/>
        <v>63</v>
      </c>
    </row>
    <row r="10" s="2" customFormat="1" ht="15" customHeight="1" spans="1:6">
      <c r="A10" s="16">
        <v>6</v>
      </c>
      <c r="B10" s="41" t="s">
        <v>878</v>
      </c>
      <c r="C10" s="17" t="s">
        <v>10</v>
      </c>
      <c r="D10" s="109">
        <v>1.6</v>
      </c>
      <c r="E10" s="18">
        <f t="shared" si="0"/>
        <v>1600</v>
      </c>
      <c r="F10" s="19">
        <f t="shared" si="1"/>
        <v>67.2</v>
      </c>
    </row>
    <row r="11" s="2" customFormat="1" ht="15" customHeight="1" spans="1:6">
      <c r="A11" s="16">
        <v>7</v>
      </c>
      <c r="B11" s="41" t="s">
        <v>879</v>
      </c>
      <c r="C11" s="17" t="s">
        <v>10</v>
      </c>
      <c r="D11" s="109">
        <v>1</v>
      </c>
      <c r="E11" s="18">
        <f t="shared" si="0"/>
        <v>1000</v>
      </c>
      <c r="F11" s="19">
        <f t="shared" si="1"/>
        <v>42</v>
      </c>
    </row>
    <row r="12" s="2" customFormat="1" ht="15" customHeight="1" spans="1:6">
      <c r="A12" s="16">
        <v>8</v>
      </c>
      <c r="B12" s="41" t="s">
        <v>880</v>
      </c>
      <c r="C12" s="17" t="s">
        <v>10</v>
      </c>
      <c r="D12" s="41">
        <v>2.1</v>
      </c>
      <c r="E12" s="18">
        <f t="shared" si="0"/>
        <v>2100</v>
      </c>
      <c r="F12" s="19">
        <f t="shared" si="1"/>
        <v>88.2</v>
      </c>
    </row>
    <row r="13" s="2" customFormat="1" ht="15" customHeight="1" spans="1:6">
      <c r="A13" s="16">
        <v>9</v>
      </c>
      <c r="B13" s="41" t="s">
        <v>881</v>
      </c>
      <c r="C13" s="17" t="s">
        <v>10</v>
      </c>
      <c r="D13" s="109">
        <v>0.5</v>
      </c>
      <c r="E13" s="18">
        <f t="shared" si="0"/>
        <v>500</v>
      </c>
      <c r="F13" s="19">
        <f t="shared" si="1"/>
        <v>21</v>
      </c>
    </row>
    <row r="14" s="2" customFormat="1" ht="15" customHeight="1" spans="1:6">
      <c r="A14" s="16">
        <v>10</v>
      </c>
      <c r="B14" s="41" t="s">
        <v>882</v>
      </c>
      <c r="C14" s="17" t="s">
        <v>10</v>
      </c>
      <c r="D14" s="109">
        <v>0.5</v>
      </c>
      <c r="E14" s="18">
        <f t="shared" si="0"/>
        <v>500</v>
      </c>
      <c r="F14" s="19">
        <f t="shared" si="1"/>
        <v>21</v>
      </c>
    </row>
    <row r="15" s="2" customFormat="1" ht="15" customHeight="1" spans="1:6">
      <c r="A15" s="16">
        <v>11</v>
      </c>
      <c r="B15" s="41" t="s">
        <v>883</v>
      </c>
      <c r="C15" s="17" t="s">
        <v>10</v>
      </c>
      <c r="D15" s="109">
        <v>0.5</v>
      </c>
      <c r="E15" s="18">
        <f t="shared" si="0"/>
        <v>500</v>
      </c>
      <c r="F15" s="19">
        <f t="shared" si="1"/>
        <v>21</v>
      </c>
    </row>
    <row r="16" s="2" customFormat="1" ht="15" customHeight="1" spans="1:6">
      <c r="A16" s="16">
        <v>12</v>
      </c>
      <c r="B16" s="41" t="s">
        <v>884</v>
      </c>
      <c r="C16" s="17" t="s">
        <v>10</v>
      </c>
      <c r="D16" s="109">
        <v>2</v>
      </c>
      <c r="E16" s="18">
        <f t="shared" si="0"/>
        <v>2000</v>
      </c>
      <c r="F16" s="19">
        <f t="shared" si="1"/>
        <v>84</v>
      </c>
    </row>
    <row r="17" s="2" customFormat="1" ht="15" customHeight="1" spans="1:6">
      <c r="A17" s="16">
        <v>13</v>
      </c>
      <c r="B17" s="41" t="s">
        <v>885</v>
      </c>
      <c r="C17" s="17" t="s">
        <v>10</v>
      </c>
      <c r="D17" s="109">
        <v>0.5</v>
      </c>
      <c r="E17" s="18">
        <f t="shared" si="0"/>
        <v>500</v>
      </c>
      <c r="F17" s="19">
        <f t="shared" si="1"/>
        <v>21</v>
      </c>
    </row>
    <row r="18" s="2" customFormat="1" ht="15" customHeight="1" spans="1:6">
      <c r="A18" s="16">
        <v>14</v>
      </c>
      <c r="B18" s="41" t="s">
        <v>886</v>
      </c>
      <c r="C18" s="17" t="s">
        <v>10</v>
      </c>
      <c r="D18" s="109">
        <v>1.5</v>
      </c>
      <c r="E18" s="18">
        <f t="shared" si="0"/>
        <v>1500</v>
      </c>
      <c r="F18" s="19">
        <f t="shared" si="1"/>
        <v>63</v>
      </c>
    </row>
    <row r="19" s="2" customFormat="1" ht="15" customHeight="1" spans="1:6">
      <c r="A19" s="16">
        <v>15</v>
      </c>
      <c r="B19" s="41" t="s">
        <v>887</v>
      </c>
      <c r="C19" s="17" t="s">
        <v>10</v>
      </c>
      <c r="D19" s="109">
        <v>1.3</v>
      </c>
      <c r="E19" s="18">
        <f t="shared" si="0"/>
        <v>1300</v>
      </c>
      <c r="F19" s="19">
        <f t="shared" si="1"/>
        <v>54.6</v>
      </c>
    </row>
    <row r="20" s="2" customFormat="1" ht="15" customHeight="1" spans="1:6">
      <c r="A20" s="16">
        <v>16</v>
      </c>
      <c r="B20" s="41" t="s">
        <v>888</v>
      </c>
      <c r="C20" s="17" t="s">
        <v>10</v>
      </c>
      <c r="D20" s="109">
        <v>1.2</v>
      </c>
      <c r="E20" s="18">
        <f t="shared" si="0"/>
        <v>1200</v>
      </c>
      <c r="F20" s="19">
        <f t="shared" si="1"/>
        <v>50.4</v>
      </c>
    </row>
    <row r="21" s="2" customFormat="1" ht="15" customHeight="1" spans="1:6">
      <c r="A21" s="16">
        <v>17</v>
      </c>
      <c r="B21" s="41" t="s">
        <v>889</v>
      </c>
      <c r="C21" s="17" t="s">
        <v>10</v>
      </c>
      <c r="D21" s="109">
        <v>1.3</v>
      </c>
      <c r="E21" s="18">
        <f t="shared" si="0"/>
        <v>1300</v>
      </c>
      <c r="F21" s="19">
        <f t="shared" si="1"/>
        <v>54.6</v>
      </c>
    </row>
    <row r="22" s="2" customFormat="1" ht="15" customHeight="1" spans="1:6">
      <c r="A22" s="16">
        <v>18</v>
      </c>
      <c r="B22" s="41" t="s">
        <v>890</v>
      </c>
      <c r="C22" s="17" t="s">
        <v>10</v>
      </c>
      <c r="D22" s="109">
        <v>2.8</v>
      </c>
      <c r="E22" s="18">
        <f t="shared" si="0"/>
        <v>2800</v>
      </c>
      <c r="F22" s="19">
        <f t="shared" si="1"/>
        <v>117.6</v>
      </c>
    </row>
    <row r="23" s="2" customFormat="1" ht="15" customHeight="1" spans="1:6">
      <c r="A23" s="16">
        <v>19</v>
      </c>
      <c r="B23" s="41" t="s">
        <v>891</v>
      </c>
      <c r="C23" s="17" t="s">
        <v>10</v>
      </c>
      <c r="D23" s="109">
        <v>1</v>
      </c>
      <c r="E23" s="18">
        <f t="shared" si="0"/>
        <v>1000</v>
      </c>
      <c r="F23" s="19">
        <f t="shared" si="1"/>
        <v>42</v>
      </c>
    </row>
    <row r="24" s="2" customFormat="1" ht="15" customHeight="1" spans="1:6">
      <c r="A24" s="16">
        <v>20</v>
      </c>
      <c r="B24" s="41" t="s">
        <v>892</v>
      </c>
      <c r="C24" s="17" t="s">
        <v>10</v>
      </c>
      <c r="D24" s="109">
        <v>0.8</v>
      </c>
      <c r="E24" s="18">
        <f t="shared" si="0"/>
        <v>800</v>
      </c>
      <c r="F24" s="19">
        <f t="shared" si="1"/>
        <v>33.6</v>
      </c>
    </row>
    <row r="25" s="33" customFormat="1" ht="15" customHeight="1" spans="1:6">
      <c r="A25" s="16">
        <v>21</v>
      </c>
      <c r="B25" s="41" t="s">
        <v>893</v>
      </c>
      <c r="C25" s="17" t="s">
        <v>10</v>
      </c>
      <c r="D25" s="109">
        <v>0.55</v>
      </c>
      <c r="E25" s="18">
        <f t="shared" si="0"/>
        <v>550</v>
      </c>
      <c r="F25" s="19">
        <f t="shared" si="1"/>
        <v>23.1</v>
      </c>
    </row>
    <row r="26" s="33" customFormat="1" ht="15" customHeight="1" spans="1:6">
      <c r="A26" s="16">
        <v>22</v>
      </c>
      <c r="B26" s="41" t="s">
        <v>894</v>
      </c>
      <c r="C26" s="17" t="s">
        <v>10</v>
      </c>
      <c r="D26" s="109">
        <v>0.55</v>
      </c>
      <c r="E26" s="18">
        <f t="shared" si="0"/>
        <v>550</v>
      </c>
      <c r="F26" s="19">
        <f t="shared" si="1"/>
        <v>23.1</v>
      </c>
    </row>
    <row r="27" s="33" customFormat="1" ht="15" customHeight="1" spans="1:6">
      <c r="A27" s="16">
        <v>23</v>
      </c>
      <c r="B27" s="41" t="s">
        <v>895</v>
      </c>
      <c r="C27" s="17" t="s">
        <v>10</v>
      </c>
      <c r="D27" s="41">
        <v>1.05</v>
      </c>
      <c r="E27" s="18">
        <f t="shared" si="0"/>
        <v>1050</v>
      </c>
      <c r="F27" s="19">
        <f t="shared" si="1"/>
        <v>44.1</v>
      </c>
    </row>
    <row r="28" s="33" customFormat="1" ht="15" customHeight="1" spans="1:6">
      <c r="A28" s="16">
        <v>24</v>
      </c>
      <c r="B28" s="41" t="s">
        <v>896</v>
      </c>
      <c r="C28" s="17" t="s">
        <v>10</v>
      </c>
      <c r="D28" s="109">
        <v>10</v>
      </c>
      <c r="E28" s="18">
        <f t="shared" si="0"/>
        <v>10000</v>
      </c>
      <c r="F28" s="19">
        <f t="shared" si="1"/>
        <v>420</v>
      </c>
    </row>
    <row r="29" s="33" customFormat="1" ht="15" customHeight="1" spans="1:6">
      <c r="A29" s="16">
        <v>25</v>
      </c>
      <c r="B29" s="41" t="s">
        <v>897</v>
      </c>
      <c r="C29" s="17" t="s">
        <v>10</v>
      </c>
      <c r="D29" s="109">
        <v>1</v>
      </c>
      <c r="E29" s="18">
        <f t="shared" si="0"/>
        <v>1000</v>
      </c>
      <c r="F29" s="19">
        <f t="shared" si="1"/>
        <v>42</v>
      </c>
    </row>
    <row r="30" s="33" customFormat="1" ht="15" customHeight="1" spans="1:6">
      <c r="A30" s="16">
        <v>26</v>
      </c>
      <c r="B30" s="41" t="s">
        <v>898</v>
      </c>
      <c r="C30" s="17" t="s">
        <v>10</v>
      </c>
      <c r="D30" s="109">
        <v>1.3</v>
      </c>
      <c r="E30" s="18">
        <f t="shared" si="0"/>
        <v>1300</v>
      </c>
      <c r="F30" s="19">
        <f t="shared" si="1"/>
        <v>54.6</v>
      </c>
    </row>
    <row r="31" ht="24.75" customHeight="1" spans="1:6">
      <c r="A31" s="20" t="s">
        <v>15</v>
      </c>
      <c r="B31" s="20"/>
      <c r="C31" s="20"/>
      <c r="D31" s="21">
        <f>SUM(D5:D30)</f>
        <v>37.65</v>
      </c>
      <c r="E31" s="20">
        <f>SUM(E5:E30)</f>
        <v>37650</v>
      </c>
      <c r="F31" s="21">
        <f>SUM(F5:F30)</f>
        <v>1581.3</v>
      </c>
    </row>
    <row r="32" s="3" customFormat="1" ht="14.25" spans="1:6">
      <c r="A32" s="4"/>
      <c r="D32" s="22"/>
      <c r="E32" s="23"/>
      <c r="F32" s="23"/>
    </row>
    <row r="33" s="3" customFormat="1" ht="28.5" customHeight="1" spans="1:8">
      <c r="A33" s="24" t="s">
        <v>16</v>
      </c>
      <c r="B33" s="24"/>
      <c r="C33" s="24"/>
      <c r="D33" s="24"/>
      <c r="E33" s="24"/>
      <c r="F33" s="24"/>
      <c r="G33" s="25"/>
      <c r="H33" s="25"/>
    </row>
    <row r="34" s="3" customFormat="1" ht="26.25" customHeight="1" spans="1:8">
      <c r="A34" s="26" t="s">
        <v>17</v>
      </c>
      <c r="B34" s="26"/>
      <c r="C34" s="26"/>
      <c r="D34" s="26"/>
      <c r="E34" s="26"/>
      <c r="F34" s="26"/>
      <c r="G34" s="25"/>
      <c r="H34" s="25"/>
    </row>
    <row r="35" s="3" customFormat="1" ht="23.25" customHeight="1" spans="1:8">
      <c r="A35" s="26" t="s">
        <v>18</v>
      </c>
      <c r="B35" s="26"/>
      <c r="C35" s="26"/>
      <c r="D35" s="26"/>
      <c r="E35" s="26"/>
      <c r="F35" s="26"/>
      <c r="G35" s="25"/>
      <c r="H35" s="25"/>
    </row>
    <row r="36" s="3" customFormat="1" ht="24" customHeight="1" spans="1:6">
      <c r="A36" s="26"/>
      <c r="B36" s="26"/>
      <c r="C36" s="26"/>
      <c r="D36" s="26"/>
      <c r="E36" s="26"/>
      <c r="F36" s="26"/>
    </row>
    <row r="37" s="3" customFormat="1" ht="24" customHeight="1" spans="1:6">
      <c r="A37" s="27"/>
      <c r="B37" s="26"/>
      <c r="C37" s="26"/>
      <c r="D37" s="26"/>
      <c r="E37" s="28"/>
      <c r="F37" s="28"/>
    </row>
    <row r="38" s="3" customFormat="1" ht="23.25" customHeight="1" spans="1:6">
      <c r="A38" s="29"/>
      <c r="B38" s="30"/>
      <c r="C38" s="30"/>
      <c r="D38" s="30"/>
      <c r="E38" s="31"/>
      <c r="F38" s="32"/>
    </row>
  </sheetData>
  <mergeCells count="9">
    <mergeCell ref="A1:F1"/>
    <mergeCell ref="A2:F2"/>
    <mergeCell ref="A3:F3"/>
    <mergeCell ref="A31:C31"/>
    <mergeCell ref="A33:F33"/>
    <mergeCell ref="A34:F34"/>
    <mergeCell ref="A35:F35"/>
    <mergeCell ref="A36:C36"/>
    <mergeCell ref="D36:F36"/>
  </mergeCells>
  <dataValidations count="4">
    <dataValidation type="textLength" operator="between" showInputMessage="1" showErrorMessage="1" sqref="B32:C32 B38:C65427">
      <formula1>2</formula1>
      <formula2>10</formula2>
    </dataValidation>
    <dataValidation allowBlank="1" showErrorMessage="1" sqref="D4 E4:F4 D38:E38 E5:E23 E24:E30 F5:F30 F39:F65427"/>
    <dataValidation type="whole" operator="between" allowBlank="1" showInputMessage="1" showErrorMessage="1" sqref="A32 A38:A65427">
      <formula1>1</formula1>
      <formula2>2000</formula2>
    </dataValidation>
    <dataValidation type="list" showInputMessage="1" showErrorMessage="1" prompt="1 男&#10;2 女" sqref="D39:E65427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5"/>
  <dimension ref="A1:H51"/>
  <sheetViews>
    <sheetView zoomScalePageLayoutView="400" zoomScaleSheetLayoutView="60" topLeftCell="A22" workbookViewId="0">
      <selection activeCell="F21" sqref="F2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899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6" t="s">
        <v>900</v>
      </c>
      <c r="C5" s="17" t="s">
        <v>10</v>
      </c>
      <c r="D5" s="16">
        <v>1.5</v>
      </c>
      <c r="E5" s="18">
        <f t="shared" ref="E5:E64" si="0">SUM(D5*1000)</f>
        <v>1500</v>
      </c>
      <c r="F5" s="19">
        <f>D5*42</f>
        <v>63</v>
      </c>
    </row>
    <row r="6" s="2" customFormat="1" ht="15" customHeight="1" spans="1:6">
      <c r="A6" s="16">
        <v>2</v>
      </c>
      <c r="B6" s="16" t="s">
        <v>901</v>
      </c>
      <c r="C6" s="17" t="s">
        <v>10</v>
      </c>
      <c r="D6" s="16">
        <v>0.9</v>
      </c>
      <c r="E6" s="18">
        <f t="shared" si="0"/>
        <v>900</v>
      </c>
      <c r="F6" s="19">
        <f t="shared" ref="F6:F45" si="1">D6*42</f>
        <v>37.8</v>
      </c>
    </row>
    <row r="7" s="2" customFormat="1" ht="15" customHeight="1" spans="1:6">
      <c r="A7" s="16">
        <v>3</v>
      </c>
      <c r="B7" s="16" t="s">
        <v>902</v>
      </c>
      <c r="C7" s="17" t="s">
        <v>10</v>
      </c>
      <c r="D7" s="16">
        <v>2.8</v>
      </c>
      <c r="E7" s="18">
        <f t="shared" si="0"/>
        <v>2800</v>
      </c>
      <c r="F7" s="19">
        <f t="shared" si="1"/>
        <v>117.6</v>
      </c>
    </row>
    <row r="8" s="2" customFormat="1" ht="15" customHeight="1" spans="1:6">
      <c r="A8" s="16">
        <v>4</v>
      </c>
      <c r="B8" s="16" t="s">
        <v>903</v>
      </c>
      <c r="C8" s="17" t="s">
        <v>10</v>
      </c>
      <c r="D8" s="16">
        <v>1.5</v>
      </c>
      <c r="E8" s="18">
        <f t="shared" si="0"/>
        <v>1500</v>
      </c>
      <c r="F8" s="19">
        <f t="shared" si="1"/>
        <v>63</v>
      </c>
    </row>
    <row r="9" s="2" customFormat="1" ht="15" customHeight="1" spans="1:6">
      <c r="A9" s="16">
        <v>5</v>
      </c>
      <c r="B9" s="16" t="s">
        <v>904</v>
      </c>
      <c r="C9" s="17" t="s">
        <v>10</v>
      </c>
      <c r="D9" s="16">
        <v>1.7</v>
      </c>
      <c r="E9" s="18">
        <f t="shared" si="0"/>
        <v>1700</v>
      </c>
      <c r="F9" s="19">
        <f t="shared" si="1"/>
        <v>71.4</v>
      </c>
    </row>
    <row r="10" s="2" customFormat="1" ht="15" customHeight="1" spans="1:6">
      <c r="A10" s="16">
        <v>6</v>
      </c>
      <c r="B10" s="16" t="s">
        <v>905</v>
      </c>
      <c r="C10" s="17" t="s">
        <v>10</v>
      </c>
      <c r="D10" s="16">
        <v>1.5</v>
      </c>
      <c r="E10" s="18">
        <f t="shared" si="0"/>
        <v>1500</v>
      </c>
      <c r="F10" s="19">
        <f t="shared" si="1"/>
        <v>63</v>
      </c>
    </row>
    <row r="11" s="2" customFormat="1" ht="15" customHeight="1" spans="1:6">
      <c r="A11" s="16">
        <v>7</v>
      </c>
      <c r="B11" s="16" t="s">
        <v>906</v>
      </c>
      <c r="C11" s="17" t="s">
        <v>10</v>
      </c>
      <c r="D11" s="16">
        <v>2.5</v>
      </c>
      <c r="E11" s="18">
        <f t="shared" si="0"/>
        <v>2500</v>
      </c>
      <c r="F11" s="19">
        <f t="shared" si="1"/>
        <v>105</v>
      </c>
    </row>
    <row r="12" s="2" customFormat="1" ht="15" customHeight="1" spans="1:6">
      <c r="A12" s="16">
        <v>8</v>
      </c>
      <c r="B12" s="16" t="s">
        <v>907</v>
      </c>
      <c r="C12" s="17" t="s">
        <v>10</v>
      </c>
      <c r="D12" s="16">
        <v>1.5</v>
      </c>
      <c r="E12" s="18">
        <f t="shared" si="0"/>
        <v>1500</v>
      </c>
      <c r="F12" s="19">
        <f t="shared" si="1"/>
        <v>63</v>
      </c>
    </row>
    <row r="13" s="2" customFormat="1" ht="15" customHeight="1" spans="1:6">
      <c r="A13" s="16">
        <v>9</v>
      </c>
      <c r="B13" s="16" t="s">
        <v>908</v>
      </c>
      <c r="C13" s="17" t="s">
        <v>10</v>
      </c>
      <c r="D13" s="16">
        <v>1.2</v>
      </c>
      <c r="E13" s="18">
        <f t="shared" si="0"/>
        <v>1200</v>
      </c>
      <c r="F13" s="19">
        <f t="shared" si="1"/>
        <v>50.4</v>
      </c>
    </row>
    <row r="14" s="2" customFormat="1" ht="15" customHeight="1" spans="1:6">
      <c r="A14" s="16">
        <v>10</v>
      </c>
      <c r="B14" s="16" t="s">
        <v>909</v>
      </c>
      <c r="C14" s="17" t="s">
        <v>10</v>
      </c>
      <c r="D14" s="16">
        <v>1.7</v>
      </c>
      <c r="E14" s="18">
        <f t="shared" si="0"/>
        <v>1700</v>
      </c>
      <c r="F14" s="19">
        <f t="shared" si="1"/>
        <v>71.4</v>
      </c>
    </row>
    <row r="15" s="2" customFormat="1" ht="15" customHeight="1" spans="1:6">
      <c r="A15" s="16">
        <v>11</v>
      </c>
      <c r="B15" s="16" t="s">
        <v>910</v>
      </c>
      <c r="C15" s="17" t="s">
        <v>10</v>
      </c>
      <c r="D15" s="16">
        <v>2.5</v>
      </c>
      <c r="E15" s="18">
        <f t="shared" si="0"/>
        <v>2500</v>
      </c>
      <c r="F15" s="19">
        <f t="shared" si="1"/>
        <v>105</v>
      </c>
    </row>
    <row r="16" s="2" customFormat="1" ht="15" customHeight="1" spans="1:6">
      <c r="A16" s="16">
        <v>12</v>
      </c>
      <c r="B16" s="16" t="s">
        <v>911</v>
      </c>
      <c r="C16" s="17" t="s">
        <v>10</v>
      </c>
      <c r="D16" s="16">
        <v>0.9</v>
      </c>
      <c r="E16" s="18">
        <f t="shared" si="0"/>
        <v>900</v>
      </c>
      <c r="F16" s="19">
        <f t="shared" si="1"/>
        <v>37.8</v>
      </c>
    </row>
    <row r="17" s="2" customFormat="1" ht="15" customHeight="1" spans="1:6">
      <c r="A17" s="16">
        <v>13</v>
      </c>
      <c r="B17" s="16" t="s">
        <v>912</v>
      </c>
      <c r="C17" s="17" t="s">
        <v>10</v>
      </c>
      <c r="D17" s="16">
        <v>2</v>
      </c>
      <c r="E17" s="18">
        <f t="shared" si="0"/>
        <v>2000</v>
      </c>
      <c r="F17" s="19">
        <f t="shared" si="1"/>
        <v>84</v>
      </c>
    </row>
    <row r="18" s="2" customFormat="1" ht="15" customHeight="1" spans="1:6">
      <c r="A18" s="16">
        <v>14</v>
      </c>
      <c r="B18" s="16" t="s">
        <v>913</v>
      </c>
      <c r="C18" s="17" t="s">
        <v>10</v>
      </c>
      <c r="D18" s="16">
        <v>2.1</v>
      </c>
      <c r="E18" s="18">
        <f t="shared" si="0"/>
        <v>2100</v>
      </c>
      <c r="F18" s="19">
        <f t="shared" si="1"/>
        <v>88.2</v>
      </c>
    </row>
    <row r="19" s="2" customFormat="1" ht="15" customHeight="1" spans="1:6">
      <c r="A19" s="16">
        <v>15</v>
      </c>
      <c r="B19" s="16" t="s">
        <v>914</v>
      </c>
      <c r="C19" s="17" t="s">
        <v>10</v>
      </c>
      <c r="D19" s="16">
        <v>1.5</v>
      </c>
      <c r="E19" s="18">
        <f t="shared" si="0"/>
        <v>1500</v>
      </c>
      <c r="F19" s="19">
        <f t="shared" si="1"/>
        <v>63</v>
      </c>
    </row>
    <row r="20" s="2" customFormat="1" ht="15" customHeight="1" spans="1:6">
      <c r="A20" s="16">
        <v>16</v>
      </c>
      <c r="B20" s="16" t="s">
        <v>915</v>
      </c>
      <c r="C20" s="17" t="s">
        <v>10</v>
      </c>
      <c r="D20" s="16">
        <v>1.7</v>
      </c>
      <c r="E20" s="18">
        <f t="shared" si="0"/>
        <v>1700</v>
      </c>
      <c r="F20" s="19">
        <f t="shared" si="1"/>
        <v>71.4</v>
      </c>
    </row>
    <row r="21" s="2" customFormat="1" ht="15" customHeight="1" spans="1:6">
      <c r="A21" s="16">
        <v>17</v>
      </c>
      <c r="B21" s="16" t="s">
        <v>916</v>
      </c>
      <c r="C21" s="17" t="s">
        <v>10</v>
      </c>
      <c r="D21" s="16">
        <v>4</v>
      </c>
      <c r="E21" s="18">
        <f t="shared" si="0"/>
        <v>4000</v>
      </c>
      <c r="F21" s="19">
        <f t="shared" si="1"/>
        <v>168</v>
      </c>
    </row>
    <row r="22" s="2" customFormat="1" ht="15" customHeight="1" spans="1:6">
      <c r="A22" s="16">
        <v>18</v>
      </c>
      <c r="B22" s="16" t="s">
        <v>917</v>
      </c>
      <c r="C22" s="17" t="s">
        <v>10</v>
      </c>
      <c r="D22" s="16">
        <v>2.5</v>
      </c>
      <c r="E22" s="18">
        <f t="shared" si="0"/>
        <v>2500</v>
      </c>
      <c r="F22" s="19">
        <f t="shared" si="1"/>
        <v>105</v>
      </c>
    </row>
    <row r="23" s="2" customFormat="1" ht="15" customHeight="1" spans="1:6">
      <c r="A23" s="16">
        <v>19</v>
      </c>
      <c r="B23" s="16" t="s">
        <v>918</v>
      </c>
      <c r="C23" s="17" t="s">
        <v>10</v>
      </c>
      <c r="D23" s="16">
        <v>2.5</v>
      </c>
      <c r="E23" s="18">
        <f t="shared" si="0"/>
        <v>2500</v>
      </c>
      <c r="F23" s="19">
        <f t="shared" si="1"/>
        <v>105</v>
      </c>
    </row>
    <row r="24" s="2" customFormat="1" ht="15" customHeight="1" spans="1:6">
      <c r="A24" s="16">
        <v>20</v>
      </c>
      <c r="B24" s="16" t="s">
        <v>919</v>
      </c>
      <c r="C24" s="17" t="s">
        <v>10</v>
      </c>
      <c r="D24" s="16">
        <v>2</v>
      </c>
      <c r="E24" s="18">
        <f t="shared" si="0"/>
        <v>2000</v>
      </c>
      <c r="F24" s="19">
        <f t="shared" si="1"/>
        <v>84</v>
      </c>
    </row>
    <row r="25" s="33" customFormat="1" ht="15" customHeight="1" spans="1:6">
      <c r="A25" s="16">
        <v>21</v>
      </c>
      <c r="B25" s="16" t="s">
        <v>920</v>
      </c>
      <c r="C25" s="17" t="s">
        <v>10</v>
      </c>
      <c r="D25" s="16">
        <v>1.5</v>
      </c>
      <c r="E25" s="18">
        <f t="shared" si="0"/>
        <v>1500</v>
      </c>
      <c r="F25" s="19">
        <f t="shared" si="1"/>
        <v>63</v>
      </c>
    </row>
    <row r="26" s="33" customFormat="1" ht="15" customHeight="1" spans="1:6">
      <c r="A26" s="16">
        <v>22</v>
      </c>
      <c r="B26" s="16" t="s">
        <v>921</v>
      </c>
      <c r="C26" s="17" t="s">
        <v>10</v>
      </c>
      <c r="D26" s="16">
        <v>1</v>
      </c>
      <c r="E26" s="18">
        <f t="shared" si="0"/>
        <v>1000</v>
      </c>
      <c r="F26" s="19">
        <f t="shared" si="1"/>
        <v>42</v>
      </c>
    </row>
    <row r="27" s="33" customFormat="1" ht="15" customHeight="1" spans="1:6">
      <c r="A27" s="16">
        <v>23</v>
      </c>
      <c r="B27" s="16" t="s">
        <v>922</v>
      </c>
      <c r="C27" s="17" t="s">
        <v>10</v>
      </c>
      <c r="D27" s="16">
        <v>2</v>
      </c>
      <c r="E27" s="18">
        <f t="shared" si="0"/>
        <v>2000</v>
      </c>
      <c r="F27" s="19">
        <f t="shared" si="1"/>
        <v>84</v>
      </c>
    </row>
    <row r="28" s="33" customFormat="1" ht="15" customHeight="1" spans="1:6">
      <c r="A28" s="16">
        <v>24</v>
      </c>
      <c r="B28" s="16" t="s">
        <v>923</v>
      </c>
      <c r="C28" s="17" t="s">
        <v>10</v>
      </c>
      <c r="D28" s="16">
        <v>1</v>
      </c>
      <c r="E28" s="18">
        <f t="shared" si="0"/>
        <v>1000</v>
      </c>
      <c r="F28" s="19">
        <f t="shared" si="1"/>
        <v>42</v>
      </c>
    </row>
    <row r="29" s="33" customFormat="1" ht="15" customHeight="1" spans="1:6">
      <c r="A29" s="16">
        <v>25</v>
      </c>
      <c r="B29" s="16" t="s">
        <v>924</v>
      </c>
      <c r="C29" s="17" t="s">
        <v>10</v>
      </c>
      <c r="D29" s="16">
        <v>4</v>
      </c>
      <c r="E29" s="18">
        <f t="shared" si="0"/>
        <v>4000</v>
      </c>
      <c r="F29" s="19">
        <f t="shared" si="1"/>
        <v>168</v>
      </c>
    </row>
    <row r="30" s="33" customFormat="1" ht="15" customHeight="1" spans="1:6">
      <c r="A30" s="16">
        <v>26</v>
      </c>
      <c r="B30" s="16" t="s">
        <v>925</v>
      </c>
      <c r="C30" s="17" t="s">
        <v>10</v>
      </c>
      <c r="D30" s="16">
        <v>2.5</v>
      </c>
      <c r="E30" s="18">
        <f t="shared" si="0"/>
        <v>2500</v>
      </c>
      <c r="F30" s="19">
        <f t="shared" si="1"/>
        <v>105</v>
      </c>
    </row>
    <row r="31" s="33" customFormat="1" ht="15" customHeight="1" spans="1:6">
      <c r="A31" s="16">
        <v>27</v>
      </c>
      <c r="B31" s="16" t="s">
        <v>926</v>
      </c>
      <c r="C31" s="17" t="s">
        <v>10</v>
      </c>
      <c r="D31" s="16">
        <v>1.5</v>
      </c>
      <c r="E31" s="18">
        <f t="shared" si="0"/>
        <v>1500</v>
      </c>
      <c r="F31" s="19">
        <f t="shared" si="1"/>
        <v>63</v>
      </c>
    </row>
    <row r="32" s="33" customFormat="1" ht="15" customHeight="1" spans="1:6">
      <c r="A32" s="16">
        <v>28</v>
      </c>
      <c r="B32" s="16" t="s">
        <v>927</v>
      </c>
      <c r="C32" s="17" t="s">
        <v>10</v>
      </c>
      <c r="D32" s="16">
        <v>1.5</v>
      </c>
      <c r="E32" s="18">
        <f t="shared" si="0"/>
        <v>1500</v>
      </c>
      <c r="F32" s="19">
        <f t="shared" si="1"/>
        <v>63</v>
      </c>
    </row>
    <row r="33" s="33" customFormat="1" ht="15" customHeight="1" spans="1:6">
      <c r="A33" s="16">
        <v>29</v>
      </c>
      <c r="B33" s="16" t="s">
        <v>928</v>
      </c>
      <c r="C33" s="17" t="s">
        <v>10</v>
      </c>
      <c r="D33" s="16">
        <v>1.5</v>
      </c>
      <c r="E33" s="18">
        <f t="shared" si="0"/>
        <v>1500</v>
      </c>
      <c r="F33" s="19">
        <f t="shared" si="1"/>
        <v>63</v>
      </c>
    </row>
    <row r="34" s="33" customFormat="1" ht="15" customHeight="1" spans="1:6">
      <c r="A34" s="16">
        <v>30</v>
      </c>
      <c r="B34" s="16" t="s">
        <v>929</v>
      </c>
      <c r="C34" s="17" t="s">
        <v>10</v>
      </c>
      <c r="D34" s="16">
        <v>1.5</v>
      </c>
      <c r="E34" s="18">
        <f t="shared" si="0"/>
        <v>1500</v>
      </c>
      <c r="F34" s="19">
        <f t="shared" si="1"/>
        <v>63</v>
      </c>
    </row>
    <row r="35" s="33" customFormat="1" ht="15" customHeight="1" spans="1:6">
      <c r="A35" s="16">
        <v>31</v>
      </c>
      <c r="B35" s="16" t="s">
        <v>930</v>
      </c>
      <c r="C35" s="17" t="s">
        <v>10</v>
      </c>
      <c r="D35" s="16">
        <v>4</v>
      </c>
      <c r="E35" s="18">
        <f t="shared" si="0"/>
        <v>4000</v>
      </c>
      <c r="F35" s="19">
        <f t="shared" si="1"/>
        <v>168</v>
      </c>
    </row>
    <row r="36" s="33" customFormat="1" ht="15" customHeight="1" spans="1:6">
      <c r="A36" s="16">
        <v>32</v>
      </c>
      <c r="B36" s="16" t="s">
        <v>931</v>
      </c>
      <c r="C36" s="17" t="s">
        <v>10</v>
      </c>
      <c r="D36" s="16">
        <v>6.5</v>
      </c>
      <c r="E36" s="18">
        <f t="shared" si="0"/>
        <v>6500</v>
      </c>
      <c r="F36" s="19">
        <f t="shared" si="1"/>
        <v>273</v>
      </c>
    </row>
    <row r="37" s="33" customFormat="1" ht="15" customHeight="1" spans="1:6">
      <c r="A37" s="16">
        <v>33</v>
      </c>
      <c r="B37" s="16" t="s">
        <v>932</v>
      </c>
      <c r="C37" s="17" t="s">
        <v>10</v>
      </c>
      <c r="D37" s="16">
        <v>2.5</v>
      </c>
      <c r="E37" s="18">
        <f t="shared" si="0"/>
        <v>2500</v>
      </c>
      <c r="F37" s="19">
        <f t="shared" si="1"/>
        <v>105</v>
      </c>
    </row>
    <row r="38" s="33" customFormat="1" ht="15" customHeight="1" spans="1:6">
      <c r="A38" s="16">
        <v>34</v>
      </c>
      <c r="B38" s="16" t="s">
        <v>933</v>
      </c>
      <c r="C38" s="17" t="s">
        <v>10</v>
      </c>
      <c r="D38" s="16">
        <v>1</v>
      </c>
      <c r="E38" s="18">
        <f t="shared" si="0"/>
        <v>1000</v>
      </c>
      <c r="F38" s="19">
        <f t="shared" si="1"/>
        <v>42</v>
      </c>
    </row>
    <row r="39" s="33" customFormat="1" ht="15" customHeight="1" spans="1:6">
      <c r="A39" s="16">
        <v>35</v>
      </c>
      <c r="B39" s="16" t="s">
        <v>934</v>
      </c>
      <c r="C39" s="17" t="s">
        <v>10</v>
      </c>
      <c r="D39" s="16">
        <v>1.2</v>
      </c>
      <c r="E39" s="18">
        <f t="shared" si="0"/>
        <v>1200</v>
      </c>
      <c r="F39" s="19">
        <f t="shared" si="1"/>
        <v>50.4</v>
      </c>
    </row>
    <row r="40" s="33" customFormat="1" ht="15" customHeight="1" spans="1:6">
      <c r="A40" s="16">
        <v>36</v>
      </c>
      <c r="B40" s="16" t="s">
        <v>935</v>
      </c>
      <c r="C40" s="17" t="s">
        <v>10</v>
      </c>
      <c r="D40" s="16">
        <v>2.5</v>
      </c>
      <c r="E40" s="18">
        <f t="shared" si="0"/>
        <v>2500</v>
      </c>
      <c r="F40" s="19">
        <f t="shared" si="1"/>
        <v>105</v>
      </c>
    </row>
    <row r="41" s="33" customFormat="1" ht="15" customHeight="1" spans="1:6">
      <c r="A41" s="16">
        <v>37</v>
      </c>
      <c r="B41" s="16" t="s">
        <v>936</v>
      </c>
      <c r="C41" s="17" t="s">
        <v>10</v>
      </c>
      <c r="D41" s="16">
        <v>1.5</v>
      </c>
      <c r="E41" s="18">
        <f t="shared" si="0"/>
        <v>1500</v>
      </c>
      <c r="F41" s="19">
        <f t="shared" si="1"/>
        <v>63</v>
      </c>
    </row>
    <row r="42" s="33" customFormat="1" ht="15" customHeight="1" spans="1:6">
      <c r="A42" s="16">
        <v>38</v>
      </c>
      <c r="B42" s="16" t="s">
        <v>937</v>
      </c>
      <c r="C42" s="17" t="s">
        <v>10</v>
      </c>
      <c r="D42" s="16">
        <v>3.5</v>
      </c>
      <c r="E42" s="18">
        <f t="shared" si="0"/>
        <v>3500</v>
      </c>
      <c r="F42" s="19">
        <f t="shared" si="1"/>
        <v>147</v>
      </c>
    </row>
    <row r="43" s="33" customFormat="1" ht="15" customHeight="1" spans="1:6">
      <c r="A43" s="16">
        <v>39</v>
      </c>
      <c r="B43" s="16" t="s">
        <v>938</v>
      </c>
      <c r="C43" s="17" t="s">
        <v>10</v>
      </c>
      <c r="D43" s="16">
        <v>1</v>
      </c>
      <c r="E43" s="18">
        <f t="shared" si="0"/>
        <v>1000</v>
      </c>
      <c r="F43" s="19">
        <f t="shared" si="1"/>
        <v>42</v>
      </c>
    </row>
    <row r="44" ht="24.75" customHeight="1" spans="1:6">
      <c r="A44" s="20" t="s">
        <v>15</v>
      </c>
      <c r="B44" s="20"/>
      <c r="C44" s="20"/>
      <c r="D44" s="21">
        <f>SUM(D5:D43)</f>
        <v>80.2</v>
      </c>
      <c r="E44" s="20">
        <f>SUM(E5:E43)</f>
        <v>80200</v>
      </c>
      <c r="F44" s="21">
        <f>SUM(F5:F43)</f>
        <v>3368.4</v>
      </c>
    </row>
    <row r="45" s="3" customFormat="1" ht="14.25" spans="1:6">
      <c r="A45" s="4"/>
      <c r="D45" s="22"/>
      <c r="E45" s="23"/>
      <c r="F45" s="23"/>
    </row>
    <row r="46" s="3" customFormat="1" ht="28.5" customHeight="1" spans="1:8">
      <c r="A46" s="24" t="s">
        <v>16</v>
      </c>
      <c r="B46" s="24"/>
      <c r="C46" s="24"/>
      <c r="D46" s="24"/>
      <c r="E46" s="24"/>
      <c r="F46" s="24"/>
      <c r="G46" s="25"/>
      <c r="H46" s="25"/>
    </row>
    <row r="47" s="3" customFormat="1" ht="26.25" customHeight="1" spans="1:8">
      <c r="A47" s="26" t="s">
        <v>17</v>
      </c>
      <c r="B47" s="26"/>
      <c r="C47" s="26"/>
      <c r="D47" s="26"/>
      <c r="E47" s="26"/>
      <c r="F47" s="26"/>
      <c r="G47" s="25"/>
      <c r="H47" s="25"/>
    </row>
    <row r="48" s="3" customFormat="1" ht="23.25" customHeight="1" spans="1:8">
      <c r="A48" s="26" t="s">
        <v>18</v>
      </c>
      <c r="B48" s="26"/>
      <c r="C48" s="26"/>
      <c r="D48" s="26"/>
      <c r="E48" s="26"/>
      <c r="F48" s="26"/>
      <c r="G48" s="25"/>
      <c r="H48" s="25"/>
    </row>
    <row r="49" s="3" customFormat="1" ht="24" customHeight="1" spans="1:6">
      <c r="A49" s="26"/>
      <c r="B49" s="26"/>
      <c r="C49" s="26"/>
      <c r="D49" s="26"/>
      <c r="E49" s="26"/>
      <c r="F49" s="26"/>
    </row>
    <row r="50" s="3" customFormat="1" ht="24" customHeight="1" spans="1:6">
      <c r="A50" s="27"/>
      <c r="B50" s="26"/>
      <c r="C50" s="26"/>
      <c r="D50" s="26"/>
      <c r="E50" s="28"/>
      <c r="F50" s="28"/>
    </row>
    <row r="51" s="3" customFormat="1" ht="23.25" customHeight="1" spans="1:6">
      <c r="A51" s="29"/>
      <c r="B51" s="30"/>
      <c r="C51" s="30"/>
      <c r="D51" s="30"/>
      <c r="E51" s="31"/>
      <c r="F51" s="32"/>
    </row>
  </sheetData>
  <mergeCells count="9">
    <mergeCell ref="A1:F1"/>
    <mergeCell ref="A2:F2"/>
    <mergeCell ref="A3:F3"/>
    <mergeCell ref="A44:C44"/>
    <mergeCell ref="A46:F46"/>
    <mergeCell ref="A47:F47"/>
    <mergeCell ref="A48:F48"/>
    <mergeCell ref="A49:C49"/>
    <mergeCell ref="D49:F49"/>
  </mergeCells>
  <dataValidations count="4">
    <dataValidation type="textLength" operator="between" showInputMessage="1" showErrorMessage="1" sqref="B45:C45 B51:C65440">
      <formula1>2</formula1>
      <formula2>10</formula2>
    </dataValidation>
    <dataValidation allowBlank="1" showErrorMessage="1" sqref="D4 E4:F4 D51:E51 E5:E23 E24:E40 E41:E43 F5:F43 F52:F65440"/>
    <dataValidation type="whole" operator="between" allowBlank="1" showInputMessage="1" showErrorMessage="1" sqref="A45 A51:A65440">
      <formula1>1</formula1>
      <formula2>2000</formula2>
    </dataValidation>
    <dataValidation type="list" showInputMessage="1" showErrorMessage="1" prompt="1 男&#10;2 女" sqref="D52:E65440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6"/>
  <dimension ref="A1:H66"/>
  <sheetViews>
    <sheetView zoomScalePageLayoutView="400" zoomScaleSheetLayoutView="60" topLeftCell="A33" workbookViewId="0">
      <selection activeCell="F21" sqref="F2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939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6" t="s">
        <v>940</v>
      </c>
      <c r="C5" s="17" t="s">
        <v>10</v>
      </c>
      <c r="D5" s="16">
        <v>1.5</v>
      </c>
      <c r="E5" s="18">
        <f t="shared" ref="E5:E64" si="0">SUM(D5*1000)</f>
        <v>1500</v>
      </c>
      <c r="F5" s="19">
        <f>D5*42</f>
        <v>63</v>
      </c>
    </row>
    <row r="6" s="2" customFormat="1" ht="15" customHeight="1" spans="1:6">
      <c r="A6" s="16">
        <v>2</v>
      </c>
      <c r="B6" s="16" t="s">
        <v>941</v>
      </c>
      <c r="C6" s="17" t="s">
        <v>10</v>
      </c>
      <c r="D6" s="16">
        <v>3.5</v>
      </c>
      <c r="E6" s="18">
        <f t="shared" si="0"/>
        <v>3500</v>
      </c>
      <c r="F6" s="19">
        <f t="shared" ref="F6:F37" si="1">D6*42</f>
        <v>147</v>
      </c>
    </row>
    <row r="7" s="2" customFormat="1" ht="15" customHeight="1" spans="1:6">
      <c r="A7" s="16">
        <v>3</v>
      </c>
      <c r="B7" s="16" t="s">
        <v>942</v>
      </c>
      <c r="C7" s="17" t="s">
        <v>10</v>
      </c>
      <c r="D7" s="16">
        <v>3.5</v>
      </c>
      <c r="E7" s="18">
        <f t="shared" si="0"/>
        <v>3500</v>
      </c>
      <c r="F7" s="19">
        <f t="shared" si="1"/>
        <v>147</v>
      </c>
    </row>
    <row r="8" s="2" customFormat="1" ht="15" customHeight="1" spans="1:6">
      <c r="A8" s="16">
        <v>4</v>
      </c>
      <c r="B8" s="16" t="s">
        <v>943</v>
      </c>
      <c r="C8" s="17" t="s">
        <v>10</v>
      </c>
      <c r="D8" s="16">
        <v>4.2</v>
      </c>
      <c r="E8" s="18">
        <f t="shared" si="0"/>
        <v>4200</v>
      </c>
      <c r="F8" s="19">
        <f t="shared" si="1"/>
        <v>176.4</v>
      </c>
    </row>
    <row r="9" s="2" customFormat="1" ht="15" customHeight="1" spans="1:6">
      <c r="A9" s="16">
        <v>5</v>
      </c>
      <c r="B9" s="16" t="s">
        <v>944</v>
      </c>
      <c r="C9" s="17" t="s">
        <v>10</v>
      </c>
      <c r="D9" s="16">
        <v>4</v>
      </c>
      <c r="E9" s="18">
        <f t="shared" si="0"/>
        <v>4000</v>
      </c>
      <c r="F9" s="19">
        <f t="shared" si="1"/>
        <v>168</v>
      </c>
    </row>
    <row r="10" s="2" customFormat="1" ht="15" customHeight="1" spans="1:6">
      <c r="A10" s="16">
        <v>6</v>
      </c>
      <c r="B10" s="16" t="s">
        <v>945</v>
      </c>
      <c r="C10" s="17" t="s">
        <v>10</v>
      </c>
      <c r="D10" s="16">
        <v>4</v>
      </c>
      <c r="E10" s="18">
        <f t="shared" si="0"/>
        <v>4000</v>
      </c>
      <c r="F10" s="19">
        <f t="shared" si="1"/>
        <v>168</v>
      </c>
    </row>
    <row r="11" s="2" customFormat="1" ht="15" customHeight="1" spans="1:6">
      <c r="A11" s="16">
        <v>7</v>
      </c>
      <c r="B11" s="16" t="s">
        <v>946</v>
      </c>
      <c r="C11" s="17" t="s">
        <v>10</v>
      </c>
      <c r="D11" s="16">
        <v>2.5</v>
      </c>
      <c r="E11" s="18">
        <f t="shared" si="0"/>
        <v>2500</v>
      </c>
      <c r="F11" s="19">
        <f t="shared" si="1"/>
        <v>105</v>
      </c>
    </row>
    <row r="12" s="2" customFormat="1" ht="15" customHeight="1" spans="1:6">
      <c r="A12" s="16">
        <v>8</v>
      </c>
      <c r="B12" s="16" t="s">
        <v>947</v>
      </c>
      <c r="C12" s="17" t="s">
        <v>10</v>
      </c>
      <c r="D12" s="16">
        <v>4</v>
      </c>
      <c r="E12" s="18">
        <f t="shared" si="0"/>
        <v>4000</v>
      </c>
      <c r="F12" s="19">
        <f t="shared" si="1"/>
        <v>168</v>
      </c>
    </row>
    <row r="13" s="2" customFormat="1" ht="15" customHeight="1" spans="1:6">
      <c r="A13" s="16">
        <v>9</v>
      </c>
      <c r="B13" s="16" t="s">
        <v>948</v>
      </c>
      <c r="C13" s="17" t="s">
        <v>10</v>
      </c>
      <c r="D13" s="16">
        <v>3</v>
      </c>
      <c r="E13" s="18">
        <f t="shared" si="0"/>
        <v>3000</v>
      </c>
      <c r="F13" s="19">
        <f t="shared" si="1"/>
        <v>126</v>
      </c>
    </row>
    <row r="14" s="2" customFormat="1" ht="15" customHeight="1" spans="1:6">
      <c r="A14" s="16">
        <v>10</v>
      </c>
      <c r="B14" s="16" t="s">
        <v>949</v>
      </c>
      <c r="C14" s="17" t="s">
        <v>10</v>
      </c>
      <c r="D14" s="16">
        <v>3</v>
      </c>
      <c r="E14" s="18">
        <f t="shared" si="0"/>
        <v>3000</v>
      </c>
      <c r="F14" s="19">
        <f t="shared" si="1"/>
        <v>126</v>
      </c>
    </row>
    <row r="15" s="2" customFormat="1" ht="15" customHeight="1" spans="1:6">
      <c r="A15" s="16">
        <v>11</v>
      </c>
      <c r="B15" s="16" t="s">
        <v>950</v>
      </c>
      <c r="C15" s="17" t="s">
        <v>10</v>
      </c>
      <c r="D15" s="16">
        <v>3.5</v>
      </c>
      <c r="E15" s="18">
        <f t="shared" si="0"/>
        <v>3500</v>
      </c>
      <c r="F15" s="19">
        <f t="shared" si="1"/>
        <v>147</v>
      </c>
    </row>
    <row r="16" s="2" customFormat="1" ht="15" customHeight="1" spans="1:6">
      <c r="A16" s="16">
        <v>12</v>
      </c>
      <c r="B16" s="16" t="s">
        <v>951</v>
      </c>
      <c r="C16" s="17" t="s">
        <v>10</v>
      </c>
      <c r="D16" s="16">
        <v>4.8</v>
      </c>
      <c r="E16" s="18">
        <f t="shared" si="0"/>
        <v>4800</v>
      </c>
      <c r="F16" s="19">
        <f t="shared" si="1"/>
        <v>201.6</v>
      </c>
    </row>
    <row r="17" s="2" customFormat="1" ht="15" customHeight="1" spans="1:6">
      <c r="A17" s="16">
        <v>13</v>
      </c>
      <c r="B17" s="16" t="s">
        <v>952</v>
      </c>
      <c r="C17" s="17" t="s">
        <v>10</v>
      </c>
      <c r="D17" s="16">
        <v>2</v>
      </c>
      <c r="E17" s="18">
        <f t="shared" si="0"/>
        <v>2000</v>
      </c>
      <c r="F17" s="19">
        <f t="shared" si="1"/>
        <v>84</v>
      </c>
    </row>
    <row r="18" s="2" customFormat="1" ht="15" customHeight="1" spans="1:6">
      <c r="A18" s="16">
        <v>14</v>
      </c>
      <c r="B18" s="16" t="s">
        <v>953</v>
      </c>
      <c r="C18" s="17" t="s">
        <v>10</v>
      </c>
      <c r="D18" s="16">
        <v>2.5</v>
      </c>
      <c r="E18" s="18">
        <f t="shared" si="0"/>
        <v>2500</v>
      </c>
      <c r="F18" s="19">
        <f t="shared" si="1"/>
        <v>105</v>
      </c>
    </row>
    <row r="19" s="2" customFormat="1" ht="15" customHeight="1" spans="1:6">
      <c r="A19" s="16">
        <v>15</v>
      </c>
      <c r="B19" s="16" t="s">
        <v>954</v>
      </c>
      <c r="C19" s="17" t="s">
        <v>10</v>
      </c>
      <c r="D19" s="16">
        <v>1.5</v>
      </c>
      <c r="E19" s="18">
        <f t="shared" si="0"/>
        <v>1500</v>
      </c>
      <c r="F19" s="19">
        <f t="shared" si="1"/>
        <v>63</v>
      </c>
    </row>
    <row r="20" s="2" customFormat="1" ht="15" customHeight="1" spans="1:6">
      <c r="A20" s="16">
        <v>16</v>
      </c>
      <c r="B20" s="16" t="s">
        <v>955</v>
      </c>
      <c r="C20" s="17" t="s">
        <v>10</v>
      </c>
      <c r="D20" s="16">
        <v>2</v>
      </c>
      <c r="E20" s="18">
        <f t="shared" si="0"/>
        <v>2000</v>
      </c>
      <c r="F20" s="19">
        <f t="shared" si="1"/>
        <v>84</v>
      </c>
    </row>
    <row r="21" s="2" customFormat="1" ht="15" customHeight="1" spans="1:6">
      <c r="A21" s="16">
        <v>17</v>
      </c>
      <c r="B21" s="16" t="s">
        <v>956</v>
      </c>
      <c r="C21" s="17" t="s">
        <v>10</v>
      </c>
      <c r="D21" s="16">
        <v>1.3</v>
      </c>
      <c r="E21" s="18">
        <f t="shared" si="0"/>
        <v>1300</v>
      </c>
      <c r="F21" s="19">
        <f t="shared" si="1"/>
        <v>54.6</v>
      </c>
    </row>
    <row r="22" s="2" customFormat="1" ht="15" customHeight="1" spans="1:6">
      <c r="A22" s="16">
        <v>18</v>
      </c>
      <c r="B22" s="16" t="s">
        <v>957</v>
      </c>
      <c r="C22" s="17" t="s">
        <v>10</v>
      </c>
      <c r="D22" s="16">
        <v>6</v>
      </c>
      <c r="E22" s="18">
        <f t="shared" si="0"/>
        <v>6000</v>
      </c>
      <c r="F22" s="19">
        <f t="shared" si="1"/>
        <v>252</v>
      </c>
    </row>
    <row r="23" s="2" customFormat="1" ht="15" customHeight="1" spans="1:6">
      <c r="A23" s="16">
        <v>19</v>
      </c>
      <c r="B23" s="16" t="s">
        <v>958</v>
      </c>
      <c r="C23" s="17" t="s">
        <v>10</v>
      </c>
      <c r="D23" s="16">
        <v>1.3</v>
      </c>
      <c r="E23" s="18">
        <f t="shared" si="0"/>
        <v>1300</v>
      </c>
      <c r="F23" s="19">
        <f t="shared" si="1"/>
        <v>54.6</v>
      </c>
    </row>
    <row r="24" s="2" customFormat="1" ht="15" customHeight="1" spans="1:6">
      <c r="A24" s="16">
        <v>20</v>
      </c>
      <c r="B24" s="16" t="s">
        <v>959</v>
      </c>
      <c r="C24" s="17" t="s">
        <v>10</v>
      </c>
      <c r="D24" s="16">
        <v>2.3</v>
      </c>
      <c r="E24" s="18">
        <f t="shared" si="0"/>
        <v>2300</v>
      </c>
      <c r="F24" s="19">
        <f t="shared" si="1"/>
        <v>96.6</v>
      </c>
    </row>
    <row r="25" s="33" customFormat="1" ht="15" customHeight="1" spans="1:6">
      <c r="A25" s="16">
        <v>21</v>
      </c>
      <c r="B25" s="16" t="s">
        <v>960</v>
      </c>
      <c r="C25" s="17" t="s">
        <v>10</v>
      </c>
      <c r="D25" s="16">
        <v>2</v>
      </c>
      <c r="E25" s="18">
        <f t="shared" si="0"/>
        <v>2000</v>
      </c>
      <c r="F25" s="19">
        <f t="shared" si="1"/>
        <v>84</v>
      </c>
    </row>
    <row r="26" s="33" customFormat="1" ht="15" customHeight="1" spans="1:6">
      <c r="A26" s="16">
        <v>22</v>
      </c>
      <c r="B26" s="16" t="s">
        <v>961</v>
      </c>
      <c r="C26" s="17" t="s">
        <v>10</v>
      </c>
      <c r="D26" s="16">
        <v>3</v>
      </c>
      <c r="E26" s="18">
        <f t="shared" si="0"/>
        <v>3000</v>
      </c>
      <c r="F26" s="19">
        <f t="shared" si="1"/>
        <v>126</v>
      </c>
    </row>
    <row r="27" s="33" customFormat="1" ht="15" customHeight="1" spans="1:6">
      <c r="A27" s="16">
        <v>23</v>
      </c>
      <c r="B27" s="16" t="s">
        <v>962</v>
      </c>
      <c r="C27" s="17" t="s">
        <v>10</v>
      </c>
      <c r="D27" s="16">
        <v>1.5</v>
      </c>
      <c r="E27" s="18">
        <f t="shared" si="0"/>
        <v>1500</v>
      </c>
      <c r="F27" s="19">
        <f t="shared" si="1"/>
        <v>63</v>
      </c>
    </row>
    <row r="28" s="33" customFormat="1" ht="15" customHeight="1" spans="1:6">
      <c r="A28" s="16">
        <v>24</v>
      </c>
      <c r="B28" s="16" t="s">
        <v>963</v>
      </c>
      <c r="C28" s="17" t="s">
        <v>10</v>
      </c>
      <c r="D28" s="16">
        <v>1.8</v>
      </c>
      <c r="E28" s="18">
        <f t="shared" si="0"/>
        <v>1800</v>
      </c>
      <c r="F28" s="19">
        <f t="shared" si="1"/>
        <v>75.6</v>
      </c>
    </row>
    <row r="29" s="33" customFormat="1" ht="15" customHeight="1" spans="1:6">
      <c r="A29" s="16">
        <v>25</v>
      </c>
      <c r="B29" s="16" t="s">
        <v>964</v>
      </c>
      <c r="C29" s="17" t="s">
        <v>10</v>
      </c>
      <c r="D29" s="16">
        <v>8</v>
      </c>
      <c r="E29" s="18">
        <f t="shared" si="0"/>
        <v>8000</v>
      </c>
      <c r="F29" s="19">
        <f t="shared" si="1"/>
        <v>336</v>
      </c>
    </row>
    <row r="30" s="33" customFormat="1" ht="15" customHeight="1" spans="1:6">
      <c r="A30" s="16">
        <v>26</v>
      </c>
      <c r="B30" s="16" t="s">
        <v>965</v>
      </c>
      <c r="C30" s="17" t="s">
        <v>10</v>
      </c>
      <c r="D30" s="16">
        <v>1</v>
      </c>
      <c r="E30" s="18">
        <f t="shared" si="0"/>
        <v>1000</v>
      </c>
      <c r="F30" s="19">
        <f t="shared" si="1"/>
        <v>42</v>
      </c>
    </row>
    <row r="31" s="33" customFormat="1" ht="15" customHeight="1" spans="1:6">
      <c r="A31" s="16">
        <v>27</v>
      </c>
      <c r="B31" s="16" t="s">
        <v>966</v>
      </c>
      <c r="C31" s="17" t="s">
        <v>10</v>
      </c>
      <c r="D31" s="16">
        <v>2.5</v>
      </c>
      <c r="E31" s="18">
        <f t="shared" si="0"/>
        <v>2500</v>
      </c>
      <c r="F31" s="19">
        <f t="shared" si="1"/>
        <v>105</v>
      </c>
    </row>
    <row r="32" s="33" customFormat="1" ht="15" customHeight="1" spans="1:6">
      <c r="A32" s="16">
        <v>28</v>
      </c>
      <c r="B32" s="16" t="s">
        <v>967</v>
      </c>
      <c r="C32" s="17" t="s">
        <v>10</v>
      </c>
      <c r="D32" s="16">
        <v>2.5</v>
      </c>
      <c r="E32" s="18">
        <f t="shared" si="0"/>
        <v>2500</v>
      </c>
      <c r="F32" s="19">
        <f t="shared" si="1"/>
        <v>105</v>
      </c>
    </row>
    <row r="33" s="33" customFormat="1" ht="15" customHeight="1" spans="1:6">
      <c r="A33" s="16">
        <v>29</v>
      </c>
      <c r="B33" s="16" t="s">
        <v>968</v>
      </c>
      <c r="C33" s="17" t="s">
        <v>10</v>
      </c>
      <c r="D33" s="16">
        <v>1.5</v>
      </c>
      <c r="E33" s="18">
        <f t="shared" si="0"/>
        <v>1500</v>
      </c>
      <c r="F33" s="19">
        <f t="shared" si="1"/>
        <v>63</v>
      </c>
    </row>
    <row r="34" s="33" customFormat="1" ht="15" customHeight="1" spans="1:6">
      <c r="A34" s="16">
        <v>30</v>
      </c>
      <c r="B34" s="16" t="s">
        <v>969</v>
      </c>
      <c r="C34" s="17" t="s">
        <v>10</v>
      </c>
      <c r="D34" s="16">
        <v>2.4</v>
      </c>
      <c r="E34" s="18">
        <f t="shared" si="0"/>
        <v>2400</v>
      </c>
      <c r="F34" s="19">
        <f t="shared" si="1"/>
        <v>100.8</v>
      </c>
    </row>
    <row r="35" s="33" customFormat="1" ht="15" customHeight="1" spans="1:6">
      <c r="A35" s="16">
        <v>31</v>
      </c>
      <c r="B35" s="16" t="s">
        <v>970</v>
      </c>
      <c r="C35" s="17" t="s">
        <v>10</v>
      </c>
      <c r="D35" s="16">
        <v>1.2</v>
      </c>
      <c r="E35" s="18">
        <f t="shared" si="0"/>
        <v>1200</v>
      </c>
      <c r="F35" s="19">
        <f t="shared" si="1"/>
        <v>50.4</v>
      </c>
    </row>
    <row r="36" s="33" customFormat="1" ht="15" customHeight="1" spans="1:6">
      <c r="A36" s="16">
        <v>32</v>
      </c>
      <c r="B36" s="16" t="s">
        <v>971</v>
      </c>
      <c r="C36" s="17" t="s">
        <v>10</v>
      </c>
      <c r="D36" s="16">
        <v>1.6</v>
      </c>
      <c r="E36" s="18">
        <f t="shared" si="0"/>
        <v>1600</v>
      </c>
      <c r="F36" s="19">
        <f t="shared" si="1"/>
        <v>67.2</v>
      </c>
    </row>
    <row r="37" s="33" customFormat="1" ht="15" customHeight="1" spans="1:6">
      <c r="A37" s="16">
        <v>33</v>
      </c>
      <c r="B37" s="16" t="s">
        <v>972</v>
      </c>
      <c r="C37" s="17" t="s">
        <v>10</v>
      </c>
      <c r="D37" s="16">
        <v>2.8</v>
      </c>
      <c r="E37" s="18">
        <f t="shared" si="0"/>
        <v>2800</v>
      </c>
      <c r="F37" s="19">
        <f t="shared" si="1"/>
        <v>117.6</v>
      </c>
    </row>
    <row r="38" s="33" customFormat="1" ht="15" customHeight="1" spans="1:6">
      <c r="A38" s="16">
        <v>34</v>
      </c>
      <c r="B38" s="16" t="s">
        <v>973</v>
      </c>
      <c r="C38" s="17" t="s">
        <v>10</v>
      </c>
      <c r="D38" s="16">
        <v>2.2</v>
      </c>
      <c r="E38" s="18">
        <f t="shared" si="0"/>
        <v>2200</v>
      </c>
      <c r="F38" s="19">
        <f t="shared" ref="F38:F58" si="2">D38*42</f>
        <v>92.4</v>
      </c>
    </row>
    <row r="39" s="33" customFormat="1" ht="15" customHeight="1" spans="1:6">
      <c r="A39" s="16">
        <v>35</v>
      </c>
      <c r="B39" s="16" t="s">
        <v>974</v>
      </c>
      <c r="C39" s="17" t="s">
        <v>10</v>
      </c>
      <c r="D39" s="16">
        <v>2</v>
      </c>
      <c r="E39" s="18">
        <f t="shared" si="0"/>
        <v>2000</v>
      </c>
      <c r="F39" s="19">
        <f t="shared" si="2"/>
        <v>84</v>
      </c>
    </row>
    <row r="40" s="33" customFormat="1" ht="15" customHeight="1" spans="1:6">
      <c r="A40" s="16">
        <v>36</v>
      </c>
      <c r="B40" s="16" t="s">
        <v>975</v>
      </c>
      <c r="C40" s="17" t="s">
        <v>10</v>
      </c>
      <c r="D40" s="16">
        <v>2.5</v>
      </c>
      <c r="E40" s="18">
        <f t="shared" si="0"/>
        <v>2500</v>
      </c>
      <c r="F40" s="19">
        <f t="shared" si="2"/>
        <v>105</v>
      </c>
    </row>
    <row r="41" s="33" customFormat="1" ht="15" customHeight="1" spans="1:6">
      <c r="A41" s="16">
        <v>37</v>
      </c>
      <c r="B41" s="16" t="s">
        <v>976</v>
      </c>
      <c r="C41" s="17" t="s">
        <v>10</v>
      </c>
      <c r="D41" s="16">
        <v>1.8</v>
      </c>
      <c r="E41" s="18">
        <f t="shared" si="0"/>
        <v>1800</v>
      </c>
      <c r="F41" s="19">
        <f t="shared" si="2"/>
        <v>75.6</v>
      </c>
    </row>
    <row r="42" s="33" customFormat="1" ht="15" customHeight="1" spans="1:6">
      <c r="A42" s="16">
        <v>38</v>
      </c>
      <c r="B42" s="16" t="s">
        <v>977</v>
      </c>
      <c r="C42" s="17" t="s">
        <v>10</v>
      </c>
      <c r="D42" s="16">
        <v>1.6</v>
      </c>
      <c r="E42" s="18">
        <f t="shared" si="0"/>
        <v>1600</v>
      </c>
      <c r="F42" s="19">
        <f t="shared" si="2"/>
        <v>67.2</v>
      </c>
    </row>
    <row r="43" s="33" customFormat="1" ht="15" customHeight="1" spans="1:6">
      <c r="A43" s="16">
        <v>39</v>
      </c>
      <c r="B43" s="16" t="s">
        <v>978</v>
      </c>
      <c r="C43" s="17" t="s">
        <v>10</v>
      </c>
      <c r="D43" s="16">
        <v>0.8</v>
      </c>
      <c r="E43" s="18">
        <f t="shared" si="0"/>
        <v>800</v>
      </c>
      <c r="F43" s="19">
        <f t="shared" si="2"/>
        <v>33.6</v>
      </c>
    </row>
    <row r="44" s="33" customFormat="1" ht="15" customHeight="1" spans="1:6">
      <c r="A44" s="16">
        <v>40</v>
      </c>
      <c r="B44" s="16" t="s">
        <v>979</v>
      </c>
      <c r="C44" s="17" t="s">
        <v>10</v>
      </c>
      <c r="D44" s="16">
        <v>2.1</v>
      </c>
      <c r="E44" s="18">
        <f t="shared" si="0"/>
        <v>2100</v>
      </c>
      <c r="F44" s="19">
        <f t="shared" si="2"/>
        <v>88.2</v>
      </c>
    </row>
    <row r="45" s="33" customFormat="1" ht="15" customHeight="1" spans="1:6">
      <c r="A45" s="16">
        <v>41</v>
      </c>
      <c r="B45" s="16" t="s">
        <v>980</v>
      </c>
      <c r="C45" s="17" t="s">
        <v>10</v>
      </c>
      <c r="D45" s="16">
        <v>1.8</v>
      </c>
      <c r="E45" s="18">
        <f t="shared" si="0"/>
        <v>1800</v>
      </c>
      <c r="F45" s="19">
        <f t="shared" si="2"/>
        <v>75.6</v>
      </c>
    </row>
    <row r="46" s="33" customFormat="1" ht="15" customHeight="1" spans="1:6">
      <c r="A46" s="16">
        <v>42</v>
      </c>
      <c r="B46" s="16" t="s">
        <v>981</v>
      </c>
      <c r="C46" s="17" t="s">
        <v>10</v>
      </c>
      <c r="D46" s="16">
        <v>3</v>
      </c>
      <c r="E46" s="18">
        <f t="shared" si="0"/>
        <v>3000</v>
      </c>
      <c r="F46" s="19">
        <f t="shared" si="2"/>
        <v>126</v>
      </c>
    </row>
    <row r="47" s="33" customFormat="1" ht="15" customHeight="1" spans="1:6">
      <c r="A47" s="16">
        <v>43</v>
      </c>
      <c r="B47" s="16" t="s">
        <v>982</v>
      </c>
      <c r="C47" s="17" t="s">
        <v>10</v>
      </c>
      <c r="D47" s="16">
        <v>4</v>
      </c>
      <c r="E47" s="18">
        <f t="shared" si="0"/>
        <v>4000</v>
      </c>
      <c r="F47" s="19">
        <f t="shared" si="2"/>
        <v>168</v>
      </c>
    </row>
    <row r="48" s="33" customFormat="1" ht="15" customHeight="1" spans="1:6">
      <c r="A48" s="16">
        <v>44</v>
      </c>
      <c r="B48" s="16" t="s">
        <v>983</v>
      </c>
      <c r="C48" s="17" t="s">
        <v>10</v>
      </c>
      <c r="D48" s="16">
        <v>2</v>
      </c>
      <c r="E48" s="18">
        <f t="shared" si="0"/>
        <v>2000</v>
      </c>
      <c r="F48" s="19">
        <f t="shared" si="2"/>
        <v>84</v>
      </c>
    </row>
    <row r="49" s="33" customFormat="1" ht="15" customHeight="1" spans="1:6">
      <c r="A49" s="16">
        <v>45</v>
      </c>
      <c r="B49" s="16" t="s">
        <v>984</v>
      </c>
      <c r="C49" s="17" t="s">
        <v>10</v>
      </c>
      <c r="D49" s="16">
        <v>5</v>
      </c>
      <c r="E49" s="18">
        <f t="shared" si="0"/>
        <v>5000</v>
      </c>
      <c r="F49" s="19">
        <f t="shared" si="2"/>
        <v>210</v>
      </c>
    </row>
    <row r="50" s="33" customFormat="1" ht="15" customHeight="1" spans="1:6">
      <c r="A50" s="16">
        <v>46</v>
      </c>
      <c r="B50" s="16" t="s">
        <v>985</v>
      </c>
      <c r="C50" s="17" t="s">
        <v>10</v>
      </c>
      <c r="D50" s="16">
        <v>3</v>
      </c>
      <c r="E50" s="18">
        <f t="shared" si="0"/>
        <v>3000</v>
      </c>
      <c r="F50" s="19">
        <f t="shared" si="2"/>
        <v>126</v>
      </c>
    </row>
    <row r="51" s="33" customFormat="1" ht="15" customHeight="1" spans="1:6">
      <c r="A51" s="16">
        <v>47</v>
      </c>
      <c r="B51" s="16" t="s">
        <v>986</v>
      </c>
      <c r="C51" s="17" t="s">
        <v>10</v>
      </c>
      <c r="D51" s="16">
        <v>3</v>
      </c>
      <c r="E51" s="18">
        <f t="shared" si="0"/>
        <v>3000</v>
      </c>
      <c r="F51" s="19">
        <f t="shared" si="2"/>
        <v>126</v>
      </c>
    </row>
    <row r="52" s="33" customFormat="1" ht="15" customHeight="1" spans="1:6">
      <c r="A52" s="16">
        <v>48</v>
      </c>
      <c r="B52" s="16" t="s">
        <v>987</v>
      </c>
      <c r="C52" s="17" t="s">
        <v>10</v>
      </c>
      <c r="D52" s="16">
        <v>3</v>
      </c>
      <c r="E52" s="18">
        <f t="shared" si="0"/>
        <v>3000</v>
      </c>
      <c r="F52" s="19">
        <f t="shared" si="2"/>
        <v>126</v>
      </c>
    </row>
    <row r="53" s="33" customFormat="1" ht="15" customHeight="1" spans="1:6">
      <c r="A53" s="16">
        <v>49</v>
      </c>
      <c r="B53" s="16" t="s">
        <v>988</v>
      </c>
      <c r="C53" s="17" t="s">
        <v>10</v>
      </c>
      <c r="D53" s="16">
        <v>6.5</v>
      </c>
      <c r="E53" s="18">
        <f t="shared" si="0"/>
        <v>6500</v>
      </c>
      <c r="F53" s="19">
        <f t="shared" si="2"/>
        <v>273</v>
      </c>
    </row>
    <row r="54" s="33" customFormat="1" ht="15" customHeight="1" spans="1:6">
      <c r="A54" s="16">
        <v>50</v>
      </c>
      <c r="B54" s="16" t="s">
        <v>989</v>
      </c>
      <c r="C54" s="17" t="s">
        <v>10</v>
      </c>
      <c r="D54" s="16">
        <v>6</v>
      </c>
      <c r="E54" s="18">
        <f t="shared" si="0"/>
        <v>6000</v>
      </c>
      <c r="F54" s="19">
        <f t="shared" si="2"/>
        <v>252</v>
      </c>
    </row>
    <row r="55" s="33" customFormat="1" ht="15" customHeight="1" spans="1:6">
      <c r="A55" s="16">
        <v>51</v>
      </c>
      <c r="B55" s="16" t="s">
        <v>990</v>
      </c>
      <c r="C55" s="17" t="s">
        <v>10</v>
      </c>
      <c r="D55" s="16">
        <v>2</v>
      </c>
      <c r="E55" s="18">
        <f t="shared" si="0"/>
        <v>2000</v>
      </c>
      <c r="F55" s="19">
        <f t="shared" si="2"/>
        <v>84</v>
      </c>
    </row>
    <row r="56" s="33" customFormat="1" ht="15" customHeight="1" spans="1:6">
      <c r="A56" s="16">
        <v>52</v>
      </c>
      <c r="B56" s="16" t="s">
        <v>991</v>
      </c>
      <c r="C56" s="17" t="s">
        <v>10</v>
      </c>
      <c r="D56" s="16">
        <v>3</v>
      </c>
      <c r="E56" s="18">
        <f t="shared" si="0"/>
        <v>3000</v>
      </c>
      <c r="F56" s="19">
        <f t="shared" si="2"/>
        <v>126</v>
      </c>
    </row>
    <row r="57" s="33" customFormat="1" ht="15" customHeight="1" spans="1:6">
      <c r="A57" s="16">
        <v>53</v>
      </c>
      <c r="B57" s="16" t="s">
        <v>992</v>
      </c>
      <c r="C57" s="17" t="s">
        <v>10</v>
      </c>
      <c r="D57" s="16">
        <v>2</v>
      </c>
      <c r="E57" s="18">
        <f t="shared" si="0"/>
        <v>2000</v>
      </c>
      <c r="F57" s="19">
        <f t="shared" si="2"/>
        <v>84</v>
      </c>
    </row>
    <row r="58" s="33" customFormat="1" ht="15" customHeight="1" spans="1:6">
      <c r="A58" s="16">
        <v>54</v>
      </c>
      <c r="B58" s="16" t="s">
        <v>993</v>
      </c>
      <c r="C58" s="17" t="s">
        <v>10</v>
      </c>
      <c r="D58" s="16">
        <v>2</v>
      </c>
      <c r="E58" s="18">
        <f t="shared" si="0"/>
        <v>2000</v>
      </c>
      <c r="F58" s="19">
        <f t="shared" si="2"/>
        <v>84</v>
      </c>
    </row>
    <row r="59" ht="24.75" customHeight="1" spans="1:6">
      <c r="A59" s="20" t="s">
        <v>15</v>
      </c>
      <c r="B59" s="20"/>
      <c r="C59" s="20"/>
      <c r="D59" s="21">
        <f>SUM(D5:D58)</f>
        <v>151.5</v>
      </c>
      <c r="E59" s="20">
        <f>SUM(E5:E58)</f>
        <v>151500</v>
      </c>
      <c r="F59" s="21">
        <f>SUM(F5:F58)</f>
        <v>6363</v>
      </c>
    </row>
    <row r="60" s="3" customFormat="1" ht="14.25" spans="1:6">
      <c r="A60" s="4"/>
      <c r="D60" s="22"/>
      <c r="E60" s="23"/>
      <c r="F60" s="23"/>
    </row>
    <row r="61" s="3" customFormat="1" ht="28.5" customHeight="1" spans="1:8">
      <c r="A61" s="24" t="s">
        <v>16</v>
      </c>
      <c r="B61" s="24"/>
      <c r="C61" s="24"/>
      <c r="D61" s="24"/>
      <c r="E61" s="24"/>
      <c r="F61" s="24"/>
      <c r="G61" s="25"/>
      <c r="H61" s="25"/>
    </row>
    <row r="62" s="3" customFormat="1" ht="26.25" customHeight="1" spans="1:8">
      <c r="A62" s="26" t="s">
        <v>17</v>
      </c>
      <c r="B62" s="26"/>
      <c r="C62" s="26"/>
      <c r="D62" s="26"/>
      <c r="E62" s="26"/>
      <c r="F62" s="26"/>
      <c r="G62" s="25"/>
      <c r="H62" s="25"/>
    </row>
    <row r="63" s="3" customFormat="1" ht="23.25" customHeight="1" spans="1:8">
      <c r="A63" s="26" t="s">
        <v>18</v>
      </c>
      <c r="B63" s="26"/>
      <c r="C63" s="26"/>
      <c r="D63" s="26"/>
      <c r="E63" s="26"/>
      <c r="F63" s="26"/>
      <c r="G63" s="25"/>
      <c r="H63" s="25"/>
    </row>
    <row r="64" s="3" customFormat="1" ht="24" customHeight="1" spans="1:6">
      <c r="A64" s="26"/>
      <c r="B64" s="26"/>
      <c r="C64" s="26"/>
      <c r="D64" s="26"/>
      <c r="E64" s="26"/>
      <c r="F64" s="26"/>
    </row>
    <row r="65" s="3" customFormat="1" ht="24" customHeight="1" spans="1:6">
      <c r="A65" s="27"/>
      <c r="B65" s="26"/>
      <c r="C65" s="26"/>
      <c r="D65" s="26"/>
      <c r="E65" s="28"/>
      <c r="F65" s="28"/>
    </row>
    <row r="66" s="3" customFormat="1" ht="23.25" customHeight="1" spans="1:6">
      <c r="A66" s="29"/>
      <c r="B66" s="30"/>
      <c r="C66" s="30"/>
      <c r="D66" s="30"/>
      <c r="E66" s="31"/>
      <c r="F66" s="32"/>
    </row>
  </sheetData>
  <mergeCells count="9">
    <mergeCell ref="A1:F1"/>
    <mergeCell ref="A2:F2"/>
    <mergeCell ref="A3:F3"/>
    <mergeCell ref="A59:C59"/>
    <mergeCell ref="A61:F61"/>
    <mergeCell ref="A62:F62"/>
    <mergeCell ref="A63:F63"/>
    <mergeCell ref="A64:C64"/>
    <mergeCell ref="D64:F64"/>
  </mergeCells>
  <dataValidations count="4">
    <dataValidation type="textLength" operator="between" showInputMessage="1" showErrorMessage="1" sqref="B60:C60 B66:C65455">
      <formula1>2</formula1>
      <formula2>10</formula2>
    </dataValidation>
    <dataValidation allowBlank="1" showErrorMessage="1" sqref="D4 E4:F4 D66:E66 E5:E23 E24:E40 E41:E58 F5:F58 F67:F65455"/>
    <dataValidation type="whole" operator="between" allowBlank="1" showInputMessage="1" showErrorMessage="1" sqref="A60 A66:A65455">
      <formula1>1</formula1>
      <formula2>2000</formula2>
    </dataValidation>
    <dataValidation type="list" showInputMessage="1" showErrorMessage="1" prompt="1 男&#10;2 女" sqref="D67:E65455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7"/>
  <dimension ref="A1:H24"/>
  <sheetViews>
    <sheetView zoomScalePageLayoutView="400" zoomScaleSheetLayoutView="60" workbookViewId="0">
      <selection activeCell="A21" sqref="A21:F2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994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6" t="s">
        <v>995</v>
      </c>
      <c r="C5" s="17" t="s">
        <v>10</v>
      </c>
      <c r="D5" s="16">
        <v>1</v>
      </c>
      <c r="E5" s="18">
        <f t="shared" ref="E5:E10" si="0">SUM(D5*1000)</f>
        <v>1000</v>
      </c>
      <c r="F5" s="19">
        <f>D5*42</f>
        <v>42</v>
      </c>
    </row>
    <row r="6" s="2" customFormat="1" ht="15" customHeight="1" spans="1:6">
      <c r="A6" s="16">
        <v>2</v>
      </c>
      <c r="B6" s="16" t="s">
        <v>996</v>
      </c>
      <c r="C6" s="17" t="s">
        <v>10</v>
      </c>
      <c r="D6" s="16">
        <v>1</v>
      </c>
      <c r="E6" s="18">
        <f t="shared" si="0"/>
        <v>1000</v>
      </c>
      <c r="F6" s="19">
        <f t="shared" ref="F6:F16" si="1">D6*42</f>
        <v>42</v>
      </c>
    </row>
    <row r="7" s="2" customFormat="1" ht="15" customHeight="1" spans="1:6">
      <c r="A7" s="16">
        <v>3</v>
      </c>
      <c r="B7" s="16" t="s">
        <v>997</v>
      </c>
      <c r="C7" s="17" t="s">
        <v>10</v>
      </c>
      <c r="D7" s="16">
        <v>1</v>
      </c>
      <c r="E7" s="18">
        <f t="shared" si="0"/>
        <v>1000</v>
      </c>
      <c r="F7" s="19">
        <f t="shared" si="1"/>
        <v>42</v>
      </c>
    </row>
    <row r="8" s="2" customFormat="1" ht="15" customHeight="1" spans="1:6">
      <c r="A8" s="16">
        <v>4</v>
      </c>
      <c r="B8" s="16" t="s">
        <v>998</v>
      </c>
      <c r="C8" s="17" t="s">
        <v>10</v>
      </c>
      <c r="D8" s="16">
        <v>1.5</v>
      </c>
      <c r="E8" s="18">
        <f t="shared" si="0"/>
        <v>1500</v>
      </c>
      <c r="F8" s="19">
        <f t="shared" si="1"/>
        <v>63</v>
      </c>
    </row>
    <row r="9" s="2" customFormat="1" ht="15" customHeight="1" spans="1:6">
      <c r="A9" s="16">
        <v>5</v>
      </c>
      <c r="B9" s="16" t="s">
        <v>999</v>
      </c>
      <c r="C9" s="17" t="s">
        <v>10</v>
      </c>
      <c r="D9" s="16">
        <v>2</v>
      </c>
      <c r="E9" s="18">
        <f t="shared" si="0"/>
        <v>2000</v>
      </c>
      <c r="F9" s="19">
        <f t="shared" si="1"/>
        <v>84</v>
      </c>
    </row>
    <row r="10" s="2" customFormat="1" ht="15" customHeight="1" spans="1:6">
      <c r="A10" s="16">
        <v>6</v>
      </c>
      <c r="B10" s="16" t="s">
        <v>1000</v>
      </c>
      <c r="C10" s="17" t="s">
        <v>10</v>
      </c>
      <c r="D10" s="16">
        <v>1.5</v>
      </c>
      <c r="E10" s="18">
        <f t="shared" si="0"/>
        <v>1500</v>
      </c>
      <c r="F10" s="19">
        <f t="shared" si="1"/>
        <v>63</v>
      </c>
    </row>
    <row r="11" s="2" customFormat="1" ht="15" customHeight="1" spans="1:6">
      <c r="A11" s="16">
        <v>7</v>
      </c>
      <c r="B11" s="16" t="s">
        <v>1001</v>
      </c>
      <c r="C11" s="17" t="s">
        <v>10</v>
      </c>
      <c r="D11" s="16">
        <v>1</v>
      </c>
      <c r="E11" s="18">
        <f t="shared" ref="E11:E16" si="2">SUM(D11*1000)</f>
        <v>1000</v>
      </c>
      <c r="F11" s="19">
        <f t="shared" si="1"/>
        <v>42</v>
      </c>
    </row>
    <row r="12" s="2" customFormat="1" ht="15" customHeight="1" spans="1:6">
      <c r="A12" s="16">
        <v>8</v>
      </c>
      <c r="B12" s="16" t="s">
        <v>1002</v>
      </c>
      <c r="C12" s="17" t="s">
        <v>10</v>
      </c>
      <c r="D12" s="16">
        <v>2</v>
      </c>
      <c r="E12" s="18">
        <f t="shared" si="2"/>
        <v>2000</v>
      </c>
      <c r="F12" s="19">
        <f t="shared" si="1"/>
        <v>84</v>
      </c>
    </row>
    <row r="13" s="2" customFormat="1" ht="15" customHeight="1" spans="1:6">
      <c r="A13" s="16">
        <v>9</v>
      </c>
      <c r="B13" s="16" t="s">
        <v>1003</v>
      </c>
      <c r="C13" s="17" t="s">
        <v>10</v>
      </c>
      <c r="D13" s="16">
        <v>3</v>
      </c>
      <c r="E13" s="18">
        <f t="shared" si="2"/>
        <v>3000</v>
      </c>
      <c r="F13" s="19">
        <f t="shared" si="1"/>
        <v>126</v>
      </c>
    </row>
    <row r="14" s="2" customFormat="1" ht="15" customHeight="1" spans="1:6">
      <c r="A14" s="16">
        <v>10</v>
      </c>
      <c r="B14" s="16" t="s">
        <v>1004</v>
      </c>
      <c r="C14" s="17" t="s">
        <v>10</v>
      </c>
      <c r="D14" s="16">
        <v>2</v>
      </c>
      <c r="E14" s="18">
        <f t="shared" si="2"/>
        <v>2000</v>
      </c>
      <c r="F14" s="19">
        <f t="shared" si="1"/>
        <v>84</v>
      </c>
    </row>
    <row r="15" s="2" customFormat="1" ht="15" customHeight="1" spans="1:6">
      <c r="A15" s="16">
        <v>11</v>
      </c>
      <c r="B15" s="16" t="s">
        <v>1005</v>
      </c>
      <c r="C15" s="17" t="s">
        <v>10</v>
      </c>
      <c r="D15" s="16">
        <v>5</v>
      </c>
      <c r="E15" s="18">
        <f t="shared" si="2"/>
        <v>5000</v>
      </c>
      <c r="F15" s="19">
        <f t="shared" si="1"/>
        <v>210</v>
      </c>
    </row>
    <row r="16" s="2" customFormat="1" ht="15" customHeight="1" spans="1:6">
      <c r="A16" s="16">
        <v>12</v>
      </c>
      <c r="B16" s="16" t="s">
        <v>1006</v>
      </c>
      <c r="C16" s="17" t="s">
        <v>10</v>
      </c>
      <c r="D16" s="16">
        <v>1</v>
      </c>
      <c r="E16" s="18">
        <f t="shared" si="2"/>
        <v>1000</v>
      </c>
      <c r="F16" s="19">
        <f t="shared" si="1"/>
        <v>42</v>
      </c>
    </row>
    <row r="17" ht="24.75" customHeight="1" spans="1:6">
      <c r="A17" s="20" t="s">
        <v>15</v>
      </c>
      <c r="B17" s="20"/>
      <c r="C17" s="20"/>
      <c r="D17" s="21">
        <f>SUM(D5:D16)</f>
        <v>22</v>
      </c>
      <c r="E17" s="20">
        <f>SUM(E5:E16)</f>
        <v>22000</v>
      </c>
      <c r="F17" s="21">
        <f>SUM(F5:F16)</f>
        <v>924</v>
      </c>
    </row>
    <row r="18" s="3" customFormat="1" ht="14.25" spans="1:6">
      <c r="A18" s="4"/>
      <c r="D18" s="22"/>
      <c r="E18" s="23"/>
      <c r="F18" s="23"/>
    </row>
    <row r="19" s="3" customFormat="1" ht="28.5" customHeight="1" spans="1:8">
      <c r="A19" s="24" t="s">
        <v>16</v>
      </c>
      <c r="B19" s="24"/>
      <c r="C19" s="24"/>
      <c r="D19" s="24"/>
      <c r="E19" s="24"/>
      <c r="F19" s="24"/>
      <c r="G19" s="25"/>
      <c r="H19" s="25"/>
    </row>
    <row r="20" s="3" customFormat="1" ht="26.25" customHeight="1" spans="1:8">
      <c r="A20" s="26" t="s">
        <v>17</v>
      </c>
      <c r="B20" s="26"/>
      <c r="C20" s="26"/>
      <c r="D20" s="26"/>
      <c r="E20" s="26"/>
      <c r="F20" s="26"/>
      <c r="G20" s="25"/>
      <c r="H20" s="25"/>
    </row>
    <row r="21" s="3" customFormat="1" ht="23.25" customHeight="1" spans="1:8">
      <c r="A21" s="26" t="s">
        <v>18</v>
      </c>
      <c r="B21" s="26"/>
      <c r="C21" s="26"/>
      <c r="D21" s="26"/>
      <c r="E21" s="26"/>
      <c r="F21" s="26"/>
      <c r="G21" s="25"/>
      <c r="H21" s="25"/>
    </row>
    <row r="22" s="3" customFormat="1" ht="24" customHeight="1" spans="1:6">
      <c r="A22" s="26"/>
      <c r="B22" s="26"/>
      <c r="C22" s="26"/>
      <c r="D22" s="26"/>
      <c r="E22" s="26"/>
      <c r="F22" s="26"/>
    </row>
    <row r="23" s="3" customFormat="1" ht="24" customHeight="1" spans="1:6">
      <c r="A23" s="27"/>
      <c r="B23" s="26"/>
      <c r="C23" s="26"/>
      <c r="D23" s="26"/>
      <c r="E23" s="28"/>
      <c r="F23" s="28"/>
    </row>
    <row r="24" s="3" customFormat="1" ht="23.25" customHeight="1" spans="1:6">
      <c r="A24" s="29"/>
      <c r="B24" s="30"/>
      <c r="C24" s="30"/>
      <c r="D24" s="30"/>
      <c r="E24" s="31"/>
      <c r="F24" s="32"/>
    </row>
  </sheetData>
  <mergeCells count="9">
    <mergeCell ref="A1:F1"/>
    <mergeCell ref="A2:F2"/>
    <mergeCell ref="A3:F3"/>
    <mergeCell ref="A17:C17"/>
    <mergeCell ref="A19:F19"/>
    <mergeCell ref="A20:F20"/>
    <mergeCell ref="A21:F21"/>
    <mergeCell ref="A22:C22"/>
    <mergeCell ref="D22:F22"/>
  </mergeCells>
  <dataValidations count="4">
    <dataValidation type="textLength" operator="between" showInputMessage="1" showErrorMessage="1" sqref="B18:C18 B24:C65413">
      <formula1>2</formula1>
      <formula2>10</formula2>
    </dataValidation>
    <dataValidation allowBlank="1" showErrorMessage="1" sqref="D4 E4:F4 D24:E24 E5:E9 E10:E16 F5:F16 F25:F65413"/>
    <dataValidation type="whole" operator="between" allowBlank="1" showInputMessage="1" showErrorMessage="1" sqref="A18 A24:A65413">
      <formula1>1</formula1>
      <formula2>2000</formula2>
    </dataValidation>
    <dataValidation type="list" showInputMessage="1" showErrorMessage="1" prompt="1 男&#10;2 女" sqref="D25:E65413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8"/>
  <dimension ref="A1:H40"/>
  <sheetViews>
    <sheetView zoomScalePageLayoutView="400" zoomScaleSheetLayoutView="60" topLeftCell="A3" workbookViewId="0">
      <selection activeCell="F21" sqref="F2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1007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6" t="s">
        <v>1008</v>
      </c>
      <c r="C5" s="17" t="s">
        <v>10</v>
      </c>
      <c r="D5" s="16">
        <v>10</v>
      </c>
      <c r="E5" s="18">
        <f t="shared" ref="E5:E32" si="0">SUM(D5*1000)</f>
        <v>10000</v>
      </c>
      <c r="F5" s="19">
        <f>D5*42</f>
        <v>420</v>
      </c>
    </row>
    <row r="6" s="2" customFormat="1" ht="15" customHeight="1" spans="1:6">
      <c r="A6" s="16">
        <v>2</v>
      </c>
      <c r="B6" s="16" t="s">
        <v>1009</v>
      </c>
      <c r="C6" s="17" t="s">
        <v>10</v>
      </c>
      <c r="D6" s="16">
        <v>6</v>
      </c>
      <c r="E6" s="18">
        <f t="shared" si="0"/>
        <v>6000</v>
      </c>
      <c r="F6" s="19">
        <f t="shared" ref="F6:F32" si="1">D6*42</f>
        <v>252</v>
      </c>
    </row>
    <row r="7" s="2" customFormat="1" ht="15" customHeight="1" spans="1:6">
      <c r="A7" s="16">
        <v>3</v>
      </c>
      <c r="B7" s="16" t="s">
        <v>1010</v>
      </c>
      <c r="C7" s="17" t="s">
        <v>10</v>
      </c>
      <c r="D7" s="16">
        <v>4</v>
      </c>
      <c r="E7" s="18">
        <f t="shared" si="0"/>
        <v>4000</v>
      </c>
      <c r="F7" s="19">
        <f t="shared" si="1"/>
        <v>168</v>
      </c>
    </row>
    <row r="8" s="2" customFormat="1" ht="15" customHeight="1" spans="1:6">
      <c r="A8" s="16">
        <v>4</v>
      </c>
      <c r="B8" s="16" t="s">
        <v>1011</v>
      </c>
      <c r="C8" s="17" t="s">
        <v>10</v>
      </c>
      <c r="D8" s="16">
        <v>20</v>
      </c>
      <c r="E8" s="18">
        <f t="shared" si="0"/>
        <v>20000</v>
      </c>
      <c r="F8" s="19">
        <f t="shared" si="1"/>
        <v>840</v>
      </c>
    </row>
    <row r="9" s="2" customFormat="1" ht="15" customHeight="1" spans="1:6">
      <c r="A9" s="16">
        <v>5</v>
      </c>
      <c r="B9" s="16" t="s">
        <v>1012</v>
      </c>
      <c r="C9" s="17" t="s">
        <v>10</v>
      </c>
      <c r="D9" s="16">
        <v>4</v>
      </c>
      <c r="E9" s="18">
        <f t="shared" si="0"/>
        <v>4000</v>
      </c>
      <c r="F9" s="19">
        <f t="shared" si="1"/>
        <v>168</v>
      </c>
    </row>
    <row r="10" s="2" customFormat="1" ht="15" customHeight="1" spans="1:6">
      <c r="A10" s="16">
        <v>6</v>
      </c>
      <c r="B10" s="16" t="s">
        <v>1013</v>
      </c>
      <c r="C10" s="17" t="s">
        <v>10</v>
      </c>
      <c r="D10" s="16">
        <v>4</v>
      </c>
      <c r="E10" s="18">
        <f t="shared" si="0"/>
        <v>4000</v>
      </c>
      <c r="F10" s="19">
        <f t="shared" si="1"/>
        <v>168</v>
      </c>
    </row>
    <row r="11" s="2" customFormat="1" ht="15" customHeight="1" spans="1:6">
      <c r="A11" s="16">
        <v>7</v>
      </c>
      <c r="B11" s="16" t="s">
        <v>1014</v>
      </c>
      <c r="C11" s="17" t="s">
        <v>10</v>
      </c>
      <c r="D11" s="16">
        <v>2</v>
      </c>
      <c r="E11" s="18">
        <f t="shared" si="0"/>
        <v>2000</v>
      </c>
      <c r="F11" s="19">
        <f t="shared" si="1"/>
        <v>84</v>
      </c>
    </row>
    <row r="12" s="2" customFormat="1" ht="15" customHeight="1" spans="1:6">
      <c r="A12" s="16">
        <v>8</v>
      </c>
      <c r="B12" s="81" t="s">
        <v>1015</v>
      </c>
      <c r="C12" s="17" t="s">
        <v>10</v>
      </c>
      <c r="D12" s="81">
        <v>4</v>
      </c>
      <c r="E12" s="18">
        <f t="shared" si="0"/>
        <v>4000</v>
      </c>
      <c r="F12" s="19">
        <f t="shared" si="1"/>
        <v>168</v>
      </c>
    </row>
    <row r="13" s="2" customFormat="1" ht="15" customHeight="1" spans="1:6">
      <c r="A13" s="16">
        <v>9</v>
      </c>
      <c r="B13" s="16" t="s">
        <v>1016</v>
      </c>
      <c r="C13" s="17" t="s">
        <v>10</v>
      </c>
      <c r="D13" s="16">
        <v>6</v>
      </c>
      <c r="E13" s="18">
        <f t="shared" si="0"/>
        <v>6000</v>
      </c>
      <c r="F13" s="19">
        <f t="shared" si="1"/>
        <v>252</v>
      </c>
    </row>
    <row r="14" s="2" customFormat="1" ht="15" customHeight="1" spans="1:6">
      <c r="A14" s="16">
        <v>10</v>
      </c>
      <c r="B14" s="16" t="s">
        <v>1017</v>
      </c>
      <c r="C14" s="17" t="s">
        <v>10</v>
      </c>
      <c r="D14" s="16">
        <v>4</v>
      </c>
      <c r="E14" s="18">
        <f t="shared" si="0"/>
        <v>4000</v>
      </c>
      <c r="F14" s="19">
        <f t="shared" si="1"/>
        <v>168</v>
      </c>
    </row>
    <row r="15" s="2" customFormat="1" ht="15" customHeight="1" spans="1:6">
      <c r="A15" s="16">
        <v>11</v>
      </c>
      <c r="B15" s="16" t="s">
        <v>1018</v>
      </c>
      <c r="C15" s="17" t="s">
        <v>10</v>
      </c>
      <c r="D15" s="16">
        <v>6</v>
      </c>
      <c r="E15" s="18">
        <f t="shared" si="0"/>
        <v>6000</v>
      </c>
      <c r="F15" s="19">
        <f t="shared" si="1"/>
        <v>252</v>
      </c>
    </row>
    <row r="16" s="2" customFormat="1" ht="15" customHeight="1" spans="1:6">
      <c r="A16" s="16">
        <v>12</v>
      </c>
      <c r="B16" s="16" t="s">
        <v>1019</v>
      </c>
      <c r="C16" s="17" t="s">
        <v>10</v>
      </c>
      <c r="D16" s="16">
        <v>2</v>
      </c>
      <c r="E16" s="18">
        <f t="shared" si="0"/>
        <v>2000</v>
      </c>
      <c r="F16" s="19">
        <f t="shared" si="1"/>
        <v>84</v>
      </c>
    </row>
    <row r="17" s="2" customFormat="1" ht="15" customHeight="1" spans="1:6">
      <c r="A17" s="16">
        <v>13</v>
      </c>
      <c r="B17" s="16" t="s">
        <v>1020</v>
      </c>
      <c r="C17" s="17" t="s">
        <v>10</v>
      </c>
      <c r="D17" s="16">
        <v>4</v>
      </c>
      <c r="E17" s="18">
        <f t="shared" si="0"/>
        <v>4000</v>
      </c>
      <c r="F17" s="19">
        <f t="shared" si="1"/>
        <v>168</v>
      </c>
    </row>
    <row r="18" s="2" customFormat="1" ht="15" customHeight="1" spans="1:6">
      <c r="A18" s="16">
        <v>14</v>
      </c>
      <c r="B18" s="16" t="s">
        <v>1021</v>
      </c>
      <c r="C18" s="17" t="s">
        <v>10</v>
      </c>
      <c r="D18" s="16">
        <v>4</v>
      </c>
      <c r="E18" s="18">
        <f t="shared" si="0"/>
        <v>4000</v>
      </c>
      <c r="F18" s="19">
        <f t="shared" si="1"/>
        <v>168</v>
      </c>
    </row>
    <row r="19" s="2" customFormat="1" ht="15" customHeight="1" spans="1:6">
      <c r="A19" s="16">
        <v>15</v>
      </c>
      <c r="B19" s="16" t="s">
        <v>1022</v>
      </c>
      <c r="C19" s="17" t="s">
        <v>10</v>
      </c>
      <c r="D19" s="16">
        <v>4</v>
      </c>
      <c r="E19" s="18">
        <f t="shared" si="0"/>
        <v>4000</v>
      </c>
      <c r="F19" s="19">
        <f t="shared" si="1"/>
        <v>168</v>
      </c>
    </row>
    <row r="20" s="2" customFormat="1" ht="15" customHeight="1" spans="1:6">
      <c r="A20" s="16">
        <v>16</v>
      </c>
      <c r="B20" s="16" t="s">
        <v>1023</v>
      </c>
      <c r="C20" s="17" t="s">
        <v>10</v>
      </c>
      <c r="D20" s="16">
        <v>10</v>
      </c>
      <c r="E20" s="18">
        <f t="shared" si="0"/>
        <v>10000</v>
      </c>
      <c r="F20" s="19">
        <f t="shared" si="1"/>
        <v>420</v>
      </c>
    </row>
    <row r="21" s="2" customFormat="1" ht="15" customHeight="1" spans="1:6">
      <c r="A21" s="16">
        <v>17</v>
      </c>
      <c r="B21" s="16" t="s">
        <v>1024</v>
      </c>
      <c r="C21" s="17" t="s">
        <v>10</v>
      </c>
      <c r="D21" s="16">
        <v>10</v>
      </c>
      <c r="E21" s="18">
        <f t="shared" si="0"/>
        <v>10000</v>
      </c>
      <c r="F21" s="19">
        <f t="shared" si="1"/>
        <v>420</v>
      </c>
    </row>
    <row r="22" s="2" customFormat="1" ht="15" customHeight="1" spans="1:6">
      <c r="A22" s="16">
        <v>18</v>
      </c>
      <c r="B22" s="16" t="s">
        <v>1025</v>
      </c>
      <c r="C22" s="17" t="s">
        <v>10</v>
      </c>
      <c r="D22" s="16">
        <v>8</v>
      </c>
      <c r="E22" s="18">
        <f t="shared" si="0"/>
        <v>8000</v>
      </c>
      <c r="F22" s="19">
        <f t="shared" si="1"/>
        <v>336</v>
      </c>
    </row>
    <row r="23" s="2" customFormat="1" ht="15" customHeight="1" spans="1:6">
      <c r="A23" s="16">
        <v>19</v>
      </c>
      <c r="B23" s="16" t="s">
        <v>1026</v>
      </c>
      <c r="C23" s="17" t="s">
        <v>10</v>
      </c>
      <c r="D23" s="16">
        <v>4</v>
      </c>
      <c r="E23" s="18">
        <f t="shared" si="0"/>
        <v>4000</v>
      </c>
      <c r="F23" s="19">
        <f t="shared" si="1"/>
        <v>168</v>
      </c>
    </row>
    <row r="24" s="2" customFormat="1" ht="15" customHeight="1" spans="1:6">
      <c r="A24" s="16">
        <v>20</v>
      </c>
      <c r="B24" s="16" t="s">
        <v>1027</v>
      </c>
      <c r="C24" s="17" t="s">
        <v>10</v>
      </c>
      <c r="D24" s="16">
        <v>4</v>
      </c>
      <c r="E24" s="18">
        <f t="shared" si="0"/>
        <v>4000</v>
      </c>
      <c r="F24" s="19">
        <f t="shared" si="1"/>
        <v>168</v>
      </c>
    </row>
    <row r="25" s="33" customFormat="1" ht="15" customHeight="1" spans="1:6">
      <c r="A25" s="16">
        <v>21</v>
      </c>
      <c r="B25" s="16" t="s">
        <v>1028</v>
      </c>
      <c r="C25" s="17" t="s">
        <v>10</v>
      </c>
      <c r="D25" s="16">
        <v>2</v>
      </c>
      <c r="E25" s="18">
        <f t="shared" si="0"/>
        <v>2000</v>
      </c>
      <c r="F25" s="19">
        <f t="shared" si="1"/>
        <v>84</v>
      </c>
    </row>
    <row r="26" s="33" customFormat="1" ht="15" customHeight="1" spans="1:6">
      <c r="A26" s="16">
        <v>22</v>
      </c>
      <c r="B26" s="16" t="s">
        <v>1029</v>
      </c>
      <c r="C26" s="17" t="s">
        <v>10</v>
      </c>
      <c r="D26" s="16">
        <v>20</v>
      </c>
      <c r="E26" s="18">
        <f t="shared" si="0"/>
        <v>20000</v>
      </c>
      <c r="F26" s="19">
        <f t="shared" si="1"/>
        <v>840</v>
      </c>
    </row>
    <row r="27" s="33" customFormat="1" ht="15" customHeight="1" spans="1:6">
      <c r="A27" s="16">
        <v>23</v>
      </c>
      <c r="B27" s="16" t="s">
        <v>1030</v>
      </c>
      <c r="C27" s="17" t="s">
        <v>10</v>
      </c>
      <c r="D27" s="16">
        <v>10</v>
      </c>
      <c r="E27" s="18">
        <f t="shared" si="0"/>
        <v>10000</v>
      </c>
      <c r="F27" s="19">
        <f t="shared" si="1"/>
        <v>420</v>
      </c>
    </row>
    <row r="28" s="33" customFormat="1" ht="15" customHeight="1" spans="1:6">
      <c r="A28" s="16">
        <v>24</v>
      </c>
      <c r="B28" s="16" t="s">
        <v>1031</v>
      </c>
      <c r="C28" s="17" t="s">
        <v>10</v>
      </c>
      <c r="D28" s="16">
        <v>2</v>
      </c>
      <c r="E28" s="18">
        <f t="shared" si="0"/>
        <v>2000</v>
      </c>
      <c r="F28" s="19">
        <f t="shared" si="1"/>
        <v>84</v>
      </c>
    </row>
    <row r="29" s="33" customFormat="1" ht="15" customHeight="1" spans="1:6">
      <c r="A29" s="16">
        <v>25</v>
      </c>
      <c r="B29" s="16" t="s">
        <v>1032</v>
      </c>
      <c r="C29" s="17" t="s">
        <v>10</v>
      </c>
      <c r="D29" s="16">
        <v>2</v>
      </c>
      <c r="E29" s="18">
        <f t="shared" si="0"/>
        <v>2000</v>
      </c>
      <c r="F29" s="19">
        <f t="shared" si="1"/>
        <v>84</v>
      </c>
    </row>
    <row r="30" s="33" customFormat="1" ht="15" customHeight="1" spans="1:6">
      <c r="A30" s="16">
        <v>26</v>
      </c>
      <c r="B30" s="16" t="s">
        <v>1033</v>
      </c>
      <c r="C30" s="17" t="s">
        <v>10</v>
      </c>
      <c r="D30" s="16">
        <v>16</v>
      </c>
      <c r="E30" s="18">
        <f t="shared" si="0"/>
        <v>16000</v>
      </c>
      <c r="F30" s="19">
        <f t="shared" si="1"/>
        <v>672</v>
      </c>
    </row>
    <row r="31" s="33" customFormat="1" ht="15" customHeight="1" spans="1:6">
      <c r="A31" s="16">
        <v>27</v>
      </c>
      <c r="B31" s="16" t="s">
        <v>1034</v>
      </c>
      <c r="C31" s="17" t="s">
        <v>10</v>
      </c>
      <c r="D31" s="16">
        <v>1</v>
      </c>
      <c r="E31" s="18">
        <f t="shared" si="0"/>
        <v>1000</v>
      </c>
      <c r="F31" s="19">
        <f t="shared" si="1"/>
        <v>42</v>
      </c>
    </row>
    <row r="32" s="33" customFormat="1" ht="15" customHeight="1" spans="1:6">
      <c r="A32" s="16">
        <v>28</v>
      </c>
      <c r="B32" s="16" t="s">
        <v>1035</v>
      </c>
      <c r="C32" s="17" t="s">
        <v>10</v>
      </c>
      <c r="D32" s="16">
        <v>8</v>
      </c>
      <c r="E32" s="18">
        <f t="shared" si="0"/>
        <v>8000</v>
      </c>
      <c r="F32" s="19">
        <f t="shared" si="1"/>
        <v>336</v>
      </c>
    </row>
    <row r="33" ht="24.75" customHeight="1" spans="1:6">
      <c r="A33" s="20" t="s">
        <v>15</v>
      </c>
      <c r="B33" s="20"/>
      <c r="C33" s="20"/>
      <c r="D33" s="21">
        <f>SUM(D5:D32)</f>
        <v>181</v>
      </c>
      <c r="E33" s="20">
        <f>SUM(E5:E32)</f>
        <v>181000</v>
      </c>
      <c r="F33" s="21">
        <f>SUM(F5:F32)</f>
        <v>7602</v>
      </c>
    </row>
    <row r="34" s="3" customFormat="1" ht="14.25" spans="1:6">
      <c r="A34" s="4"/>
      <c r="D34" s="22"/>
      <c r="E34" s="23"/>
      <c r="F34" s="23"/>
    </row>
    <row r="35" s="3" customFormat="1" ht="28.5" customHeight="1" spans="1:8">
      <c r="A35" s="24" t="s">
        <v>16</v>
      </c>
      <c r="B35" s="24"/>
      <c r="C35" s="24"/>
      <c r="D35" s="24"/>
      <c r="E35" s="24"/>
      <c r="F35" s="24"/>
      <c r="G35" s="25"/>
      <c r="H35" s="25"/>
    </row>
    <row r="36" s="3" customFormat="1" ht="26.25" customHeight="1" spans="1:8">
      <c r="A36" s="26" t="s">
        <v>17</v>
      </c>
      <c r="B36" s="26"/>
      <c r="C36" s="26"/>
      <c r="D36" s="26"/>
      <c r="E36" s="26"/>
      <c r="F36" s="26"/>
      <c r="G36" s="25"/>
      <c r="H36" s="25"/>
    </row>
    <row r="37" s="3" customFormat="1" ht="23.25" customHeight="1" spans="1:8">
      <c r="A37" s="26" t="s">
        <v>18</v>
      </c>
      <c r="B37" s="26"/>
      <c r="C37" s="26"/>
      <c r="D37" s="26"/>
      <c r="E37" s="26"/>
      <c r="F37" s="26"/>
      <c r="G37" s="25"/>
      <c r="H37" s="25"/>
    </row>
    <row r="38" s="3" customFormat="1" ht="24" customHeight="1" spans="1:6">
      <c r="A38" s="26"/>
      <c r="B38" s="26"/>
      <c r="C38" s="26"/>
      <c r="D38" s="26"/>
      <c r="E38" s="26"/>
      <c r="F38" s="26"/>
    </row>
    <row r="39" s="3" customFormat="1" ht="24" customHeight="1" spans="1:6">
      <c r="A39" s="27"/>
      <c r="B39" s="26"/>
      <c r="C39" s="26"/>
      <c r="D39" s="26"/>
      <c r="E39" s="28"/>
      <c r="F39" s="28"/>
    </row>
    <row r="40" s="3" customFormat="1" ht="23.25" customHeight="1" spans="1:6">
      <c r="A40" s="29"/>
      <c r="B40" s="30"/>
      <c r="C40" s="30"/>
      <c r="D40" s="30"/>
      <c r="E40" s="31"/>
      <c r="F40" s="32"/>
    </row>
  </sheetData>
  <mergeCells count="9">
    <mergeCell ref="A1:F1"/>
    <mergeCell ref="A2:F2"/>
    <mergeCell ref="A3:F3"/>
    <mergeCell ref="A33:C33"/>
    <mergeCell ref="A35:F35"/>
    <mergeCell ref="A36:F36"/>
    <mergeCell ref="A37:F37"/>
    <mergeCell ref="A38:C38"/>
    <mergeCell ref="D38:F38"/>
  </mergeCells>
  <dataValidations count="4">
    <dataValidation type="textLength" operator="between" showInputMessage="1" showErrorMessage="1" sqref="B34:C34 B40:C65429">
      <formula1>2</formula1>
      <formula2>10</formula2>
    </dataValidation>
    <dataValidation allowBlank="1" showErrorMessage="1" sqref="D4 E4:F4 D40:E40 E5:E23 E24:E32 F5:F32 F41:F65429"/>
    <dataValidation type="whole" operator="between" allowBlank="1" showInputMessage="1" showErrorMessage="1" sqref="A34 A40:A65429">
      <formula1>1</formula1>
      <formula2>2000</formula2>
    </dataValidation>
    <dataValidation type="list" showInputMessage="1" showErrorMessage="1" prompt="1 男&#10;2 女" sqref="D41:E65429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9"/>
  <dimension ref="A1:H28"/>
  <sheetViews>
    <sheetView zoomScalePageLayoutView="400" zoomScaleSheetLayoutView="60" workbookViewId="0">
      <selection activeCell="F21" sqref="F2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1036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6" t="s">
        <v>1037</v>
      </c>
      <c r="C5" s="17" t="s">
        <v>10</v>
      </c>
      <c r="D5" s="16">
        <v>6</v>
      </c>
      <c r="E5" s="18">
        <f t="shared" ref="E5:E14" si="0">SUM(D5*1000)</f>
        <v>6000</v>
      </c>
      <c r="F5" s="19">
        <f>D5*42</f>
        <v>252</v>
      </c>
    </row>
    <row r="6" s="2" customFormat="1" ht="15" customHeight="1" spans="1:6">
      <c r="A6" s="16">
        <v>2</v>
      </c>
      <c r="B6" s="16" t="s">
        <v>1038</v>
      </c>
      <c r="C6" s="17" t="s">
        <v>10</v>
      </c>
      <c r="D6" s="16">
        <v>5</v>
      </c>
      <c r="E6" s="18">
        <f t="shared" si="0"/>
        <v>5000</v>
      </c>
      <c r="F6" s="19">
        <f t="shared" ref="F6:F20" si="1">D6*42</f>
        <v>210</v>
      </c>
    </row>
    <row r="7" s="2" customFormat="1" ht="15" customHeight="1" spans="1:6">
      <c r="A7" s="16">
        <v>3</v>
      </c>
      <c r="B7" s="16" t="s">
        <v>1039</v>
      </c>
      <c r="C7" s="17" t="s">
        <v>10</v>
      </c>
      <c r="D7" s="16">
        <v>6</v>
      </c>
      <c r="E7" s="18">
        <f t="shared" si="0"/>
        <v>6000</v>
      </c>
      <c r="F7" s="19">
        <f t="shared" si="1"/>
        <v>252</v>
      </c>
    </row>
    <row r="8" s="2" customFormat="1" ht="15" customHeight="1" spans="1:6">
      <c r="A8" s="16">
        <v>4</v>
      </c>
      <c r="B8" s="16" t="s">
        <v>1040</v>
      </c>
      <c r="C8" s="17" t="s">
        <v>10</v>
      </c>
      <c r="D8" s="16">
        <v>4</v>
      </c>
      <c r="E8" s="18">
        <f t="shared" si="0"/>
        <v>4000</v>
      </c>
      <c r="F8" s="19">
        <f t="shared" si="1"/>
        <v>168</v>
      </c>
    </row>
    <row r="9" s="2" customFormat="1" ht="15" customHeight="1" spans="1:6">
      <c r="A9" s="16">
        <v>5</v>
      </c>
      <c r="B9" s="16" t="s">
        <v>1041</v>
      </c>
      <c r="C9" s="17" t="s">
        <v>10</v>
      </c>
      <c r="D9" s="16">
        <v>8</v>
      </c>
      <c r="E9" s="18">
        <f t="shared" si="0"/>
        <v>8000</v>
      </c>
      <c r="F9" s="19">
        <f t="shared" si="1"/>
        <v>336</v>
      </c>
    </row>
    <row r="10" s="2" customFormat="1" ht="15" customHeight="1" spans="1:6">
      <c r="A10" s="16">
        <v>6</v>
      </c>
      <c r="B10" s="16" t="s">
        <v>1042</v>
      </c>
      <c r="C10" s="17" t="s">
        <v>10</v>
      </c>
      <c r="D10" s="16">
        <v>8</v>
      </c>
      <c r="E10" s="18">
        <f t="shared" si="0"/>
        <v>8000</v>
      </c>
      <c r="F10" s="19">
        <f t="shared" si="1"/>
        <v>336</v>
      </c>
    </row>
    <row r="11" s="2" customFormat="1" ht="15" customHeight="1" spans="1:6">
      <c r="A11" s="16">
        <v>7</v>
      </c>
      <c r="B11" s="16" t="s">
        <v>1043</v>
      </c>
      <c r="C11" s="17" t="s">
        <v>10</v>
      </c>
      <c r="D11" s="16">
        <v>4</v>
      </c>
      <c r="E11" s="18">
        <f t="shared" si="0"/>
        <v>4000</v>
      </c>
      <c r="F11" s="19">
        <f t="shared" si="1"/>
        <v>168</v>
      </c>
    </row>
    <row r="12" s="2" customFormat="1" ht="15" customHeight="1" spans="1:6">
      <c r="A12" s="16">
        <v>8</v>
      </c>
      <c r="B12" s="16" t="s">
        <v>1044</v>
      </c>
      <c r="C12" s="17" t="s">
        <v>10</v>
      </c>
      <c r="D12" s="16">
        <v>2</v>
      </c>
      <c r="E12" s="18">
        <f t="shared" si="0"/>
        <v>2000</v>
      </c>
      <c r="F12" s="19">
        <f t="shared" si="1"/>
        <v>84</v>
      </c>
    </row>
    <row r="13" s="2" customFormat="1" ht="15" customHeight="1" spans="1:6">
      <c r="A13" s="16">
        <v>9</v>
      </c>
      <c r="B13" s="16" t="s">
        <v>1045</v>
      </c>
      <c r="C13" s="17" t="s">
        <v>10</v>
      </c>
      <c r="D13" s="16">
        <v>1.5</v>
      </c>
      <c r="E13" s="18">
        <f t="shared" si="0"/>
        <v>1500</v>
      </c>
      <c r="F13" s="19">
        <f t="shared" si="1"/>
        <v>63</v>
      </c>
    </row>
    <row r="14" s="2" customFormat="1" ht="15" customHeight="1" spans="1:6">
      <c r="A14" s="16">
        <v>10</v>
      </c>
      <c r="B14" s="16" t="s">
        <v>1046</v>
      </c>
      <c r="C14" s="17" t="s">
        <v>10</v>
      </c>
      <c r="D14" s="16">
        <v>1.5</v>
      </c>
      <c r="E14" s="18">
        <f t="shared" ref="E14:E20" si="2">SUM(D14*1000)</f>
        <v>1500</v>
      </c>
      <c r="F14" s="19">
        <f t="shared" si="1"/>
        <v>63</v>
      </c>
    </row>
    <row r="15" s="2" customFormat="1" ht="15" customHeight="1" spans="1:6">
      <c r="A15" s="16">
        <v>11</v>
      </c>
      <c r="B15" s="16" t="s">
        <v>1047</v>
      </c>
      <c r="C15" s="17" t="s">
        <v>10</v>
      </c>
      <c r="D15" s="16">
        <v>2.3</v>
      </c>
      <c r="E15" s="18">
        <f t="shared" si="2"/>
        <v>2300</v>
      </c>
      <c r="F15" s="19">
        <f t="shared" si="1"/>
        <v>96.6</v>
      </c>
    </row>
    <row r="16" s="2" customFormat="1" ht="15" customHeight="1" spans="1:6">
      <c r="A16" s="16">
        <v>12</v>
      </c>
      <c r="B16" s="16" t="s">
        <v>1048</v>
      </c>
      <c r="C16" s="17" t="s">
        <v>10</v>
      </c>
      <c r="D16" s="16">
        <v>2.5</v>
      </c>
      <c r="E16" s="18">
        <f t="shared" si="2"/>
        <v>2500</v>
      </c>
      <c r="F16" s="19">
        <f t="shared" si="1"/>
        <v>105</v>
      </c>
    </row>
    <row r="17" s="2" customFormat="1" ht="15" customHeight="1" spans="1:6">
      <c r="A17" s="16">
        <v>13</v>
      </c>
      <c r="B17" s="16" t="s">
        <v>1049</v>
      </c>
      <c r="C17" s="17" t="s">
        <v>10</v>
      </c>
      <c r="D17" s="16">
        <v>1</v>
      </c>
      <c r="E17" s="18">
        <f t="shared" si="2"/>
        <v>1000</v>
      </c>
      <c r="F17" s="19">
        <f t="shared" si="1"/>
        <v>42</v>
      </c>
    </row>
    <row r="18" s="2" customFormat="1" ht="15" customHeight="1" spans="1:6">
      <c r="A18" s="16">
        <v>14</v>
      </c>
      <c r="B18" s="16" t="s">
        <v>1050</v>
      </c>
      <c r="C18" s="17" t="s">
        <v>10</v>
      </c>
      <c r="D18" s="16">
        <v>2</v>
      </c>
      <c r="E18" s="18">
        <f t="shared" si="2"/>
        <v>2000</v>
      </c>
      <c r="F18" s="19">
        <f t="shared" si="1"/>
        <v>84</v>
      </c>
    </row>
    <row r="19" s="2" customFormat="1" ht="15" customHeight="1" spans="1:6">
      <c r="A19" s="16">
        <v>15</v>
      </c>
      <c r="B19" s="16" t="s">
        <v>1051</v>
      </c>
      <c r="C19" s="17" t="s">
        <v>10</v>
      </c>
      <c r="D19" s="16">
        <v>2</v>
      </c>
      <c r="E19" s="18">
        <f t="shared" si="2"/>
        <v>2000</v>
      </c>
      <c r="F19" s="19">
        <f t="shared" si="1"/>
        <v>84</v>
      </c>
    </row>
    <row r="20" s="2" customFormat="1" ht="15" customHeight="1" spans="1:6">
      <c r="A20" s="16">
        <v>16</v>
      </c>
      <c r="B20" s="16" t="s">
        <v>1052</v>
      </c>
      <c r="C20" s="17" t="s">
        <v>10</v>
      </c>
      <c r="D20" s="16">
        <v>1</v>
      </c>
      <c r="E20" s="18">
        <f t="shared" si="2"/>
        <v>1000</v>
      </c>
      <c r="F20" s="19">
        <f t="shared" si="1"/>
        <v>42</v>
      </c>
    </row>
    <row r="21" ht="24.75" customHeight="1" spans="1:6">
      <c r="A21" s="20" t="s">
        <v>15</v>
      </c>
      <c r="B21" s="20"/>
      <c r="C21" s="20"/>
      <c r="D21" s="21">
        <f>SUM(D5:D20)</f>
        <v>56.8</v>
      </c>
      <c r="E21" s="20">
        <f>SUM(E5:E20)</f>
        <v>56800</v>
      </c>
      <c r="F21" s="21">
        <f>SUM(F5:F20)</f>
        <v>2385.6</v>
      </c>
    </row>
    <row r="22" s="3" customFormat="1" ht="14.25" spans="1:6">
      <c r="A22" s="4"/>
      <c r="D22" s="22"/>
      <c r="E22" s="23"/>
      <c r="F22" s="23"/>
    </row>
    <row r="23" s="3" customFormat="1" ht="28.5" customHeight="1" spans="1:8">
      <c r="A23" s="24" t="s">
        <v>16</v>
      </c>
      <c r="B23" s="24"/>
      <c r="C23" s="24"/>
      <c r="D23" s="24"/>
      <c r="E23" s="24"/>
      <c r="F23" s="24"/>
      <c r="G23" s="25"/>
      <c r="H23" s="25"/>
    </row>
    <row r="24" s="3" customFormat="1" ht="26.25" customHeight="1" spans="1:8">
      <c r="A24" s="26" t="s">
        <v>17</v>
      </c>
      <c r="B24" s="26"/>
      <c r="C24" s="26"/>
      <c r="D24" s="26"/>
      <c r="E24" s="26"/>
      <c r="F24" s="26"/>
      <c r="G24" s="25"/>
      <c r="H24" s="25"/>
    </row>
    <row r="25" s="3" customFormat="1" ht="23.25" customHeight="1" spans="1:8">
      <c r="A25" s="26" t="s">
        <v>18</v>
      </c>
      <c r="B25" s="26"/>
      <c r="C25" s="26"/>
      <c r="D25" s="26"/>
      <c r="E25" s="26"/>
      <c r="F25" s="26"/>
      <c r="G25" s="25"/>
      <c r="H25" s="25"/>
    </row>
    <row r="26" s="3" customFormat="1" ht="24" customHeight="1" spans="1:6">
      <c r="A26" s="26"/>
      <c r="B26" s="26"/>
      <c r="C26" s="26"/>
      <c r="D26" s="26"/>
      <c r="E26" s="26"/>
      <c r="F26" s="26"/>
    </row>
    <row r="27" s="3" customFormat="1" ht="24" customHeight="1" spans="1:6">
      <c r="A27" s="27"/>
      <c r="B27" s="26"/>
      <c r="C27" s="26"/>
      <c r="D27" s="26"/>
      <c r="E27" s="28"/>
      <c r="F27" s="28"/>
    </row>
    <row r="28" s="3" customFormat="1" ht="23.25" customHeight="1" spans="1:6">
      <c r="A28" s="29"/>
      <c r="B28" s="30"/>
      <c r="C28" s="30"/>
      <c r="D28" s="30"/>
      <c r="E28" s="31"/>
      <c r="F28" s="32"/>
    </row>
  </sheetData>
  <mergeCells count="9">
    <mergeCell ref="A1:F1"/>
    <mergeCell ref="A2:F2"/>
    <mergeCell ref="A3:F3"/>
    <mergeCell ref="A21:C21"/>
    <mergeCell ref="A23:F23"/>
    <mergeCell ref="A24:F24"/>
    <mergeCell ref="A25:F25"/>
    <mergeCell ref="A26:C26"/>
    <mergeCell ref="D26:F26"/>
  </mergeCells>
  <dataValidations count="4">
    <dataValidation type="textLength" operator="between" showInputMessage="1" showErrorMessage="1" sqref="B22:C22 B28:C65417">
      <formula1>2</formula1>
      <formula2>10</formula2>
    </dataValidation>
    <dataValidation allowBlank="1" showErrorMessage="1" sqref="D4 E4:F4 D28:E28 E5:E12 E13:E20 F5:F20 F29:F65417"/>
    <dataValidation type="whole" operator="between" allowBlank="1" showInputMessage="1" showErrorMessage="1" sqref="A22 A28:A65417">
      <formula1>1</formula1>
      <formula2>2000</formula2>
    </dataValidation>
    <dataValidation type="list" showInputMessage="1" showErrorMessage="1" prompt="1 男&#10;2 女" sqref="D29:E65417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0"/>
  <dimension ref="A1:H30"/>
  <sheetViews>
    <sheetView zoomScalePageLayoutView="400" zoomScaleSheetLayoutView="60" topLeftCell="A4" workbookViewId="0">
      <selection activeCell="F21" sqref="F2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1053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6" t="s">
        <v>1054</v>
      </c>
      <c r="C5" s="17" t="s">
        <v>10</v>
      </c>
      <c r="D5" s="16">
        <v>1</v>
      </c>
      <c r="E5" s="18">
        <f t="shared" ref="E5:E28" si="0">SUM(D5*1000)</f>
        <v>1000</v>
      </c>
      <c r="F5" s="19">
        <f>D5*420</f>
        <v>420</v>
      </c>
    </row>
    <row r="6" s="2" customFormat="1" ht="15" customHeight="1" spans="1:6">
      <c r="A6" s="16">
        <v>2</v>
      </c>
      <c r="B6" s="16" t="s">
        <v>1055</v>
      </c>
      <c r="C6" s="17" t="s">
        <v>10</v>
      </c>
      <c r="D6" s="16">
        <v>3.8</v>
      </c>
      <c r="E6" s="18">
        <f t="shared" si="0"/>
        <v>3800</v>
      </c>
      <c r="F6" s="19">
        <f t="shared" ref="F6:F22" si="1">D6*420</f>
        <v>1596</v>
      </c>
    </row>
    <row r="7" s="2" customFormat="1" ht="15" customHeight="1" spans="1:6">
      <c r="A7" s="16">
        <v>3</v>
      </c>
      <c r="B7" s="16" t="s">
        <v>1056</v>
      </c>
      <c r="C7" s="17" t="s">
        <v>10</v>
      </c>
      <c r="D7" s="16">
        <v>1.5</v>
      </c>
      <c r="E7" s="18">
        <f t="shared" si="0"/>
        <v>1500</v>
      </c>
      <c r="F7" s="19">
        <f t="shared" si="1"/>
        <v>630</v>
      </c>
    </row>
    <row r="8" s="2" customFormat="1" ht="15" customHeight="1" spans="1:6">
      <c r="A8" s="16">
        <v>4</v>
      </c>
      <c r="B8" s="16" t="s">
        <v>1057</v>
      </c>
      <c r="C8" s="17" t="s">
        <v>10</v>
      </c>
      <c r="D8" s="16">
        <v>1.5</v>
      </c>
      <c r="E8" s="18">
        <f t="shared" si="0"/>
        <v>1500</v>
      </c>
      <c r="F8" s="19">
        <f t="shared" si="1"/>
        <v>630</v>
      </c>
    </row>
    <row r="9" s="2" customFormat="1" ht="15" customHeight="1" spans="1:6">
      <c r="A9" s="16">
        <v>5</v>
      </c>
      <c r="B9" s="16" t="s">
        <v>1058</v>
      </c>
      <c r="C9" s="17" t="s">
        <v>10</v>
      </c>
      <c r="D9" s="16">
        <v>3.5</v>
      </c>
      <c r="E9" s="18">
        <f t="shared" si="0"/>
        <v>3500</v>
      </c>
      <c r="F9" s="19">
        <f t="shared" si="1"/>
        <v>1470</v>
      </c>
    </row>
    <row r="10" s="2" customFormat="1" ht="15" customHeight="1" spans="1:6">
      <c r="A10" s="16">
        <v>6</v>
      </c>
      <c r="B10" s="16" t="s">
        <v>63</v>
      </c>
      <c r="C10" s="17" t="s">
        <v>10</v>
      </c>
      <c r="D10" s="16">
        <v>3.5</v>
      </c>
      <c r="E10" s="18">
        <f t="shared" si="0"/>
        <v>3500</v>
      </c>
      <c r="F10" s="19">
        <f t="shared" si="1"/>
        <v>1470</v>
      </c>
    </row>
    <row r="11" s="2" customFormat="1" ht="15" customHeight="1" spans="1:6">
      <c r="A11" s="16">
        <v>7</v>
      </c>
      <c r="B11" s="16" t="s">
        <v>1059</v>
      </c>
      <c r="C11" s="17" t="s">
        <v>10</v>
      </c>
      <c r="D11" s="16">
        <v>1.2</v>
      </c>
      <c r="E11" s="18">
        <f t="shared" si="0"/>
        <v>1200</v>
      </c>
      <c r="F11" s="19">
        <f t="shared" si="1"/>
        <v>504</v>
      </c>
    </row>
    <row r="12" s="2" customFormat="1" ht="15" customHeight="1" spans="1:6">
      <c r="A12" s="16">
        <v>8</v>
      </c>
      <c r="B12" s="16" t="s">
        <v>1060</v>
      </c>
      <c r="C12" s="17" t="s">
        <v>10</v>
      </c>
      <c r="D12" s="16">
        <v>3.5</v>
      </c>
      <c r="E12" s="18">
        <f t="shared" si="0"/>
        <v>3500</v>
      </c>
      <c r="F12" s="19">
        <f t="shared" si="1"/>
        <v>1470</v>
      </c>
    </row>
    <row r="13" s="2" customFormat="1" ht="15" customHeight="1" spans="1:6">
      <c r="A13" s="16">
        <v>9</v>
      </c>
      <c r="B13" s="16" t="s">
        <v>1061</v>
      </c>
      <c r="C13" s="17" t="s">
        <v>10</v>
      </c>
      <c r="D13" s="16">
        <v>2</v>
      </c>
      <c r="E13" s="18">
        <f t="shared" si="0"/>
        <v>2000</v>
      </c>
      <c r="F13" s="19">
        <f t="shared" si="1"/>
        <v>840</v>
      </c>
    </row>
    <row r="14" s="2" customFormat="1" ht="15" customHeight="1" spans="1:6">
      <c r="A14" s="16">
        <v>10</v>
      </c>
      <c r="B14" s="16" t="s">
        <v>1062</v>
      </c>
      <c r="C14" s="17" t="s">
        <v>10</v>
      </c>
      <c r="D14" s="16">
        <v>8</v>
      </c>
      <c r="E14" s="18">
        <f t="shared" si="0"/>
        <v>8000</v>
      </c>
      <c r="F14" s="19">
        <f t="shared" si="1"/>
        <v>3360</v>
      </c>
    </row>
    <row r="15" s="2" customFormat="1" ht="15" customHeight="1" spans="1:6">
      <c r="A15" s="16">
        <v>11</v>
      </c>
      <c r="B15" s="16" t="s">
        <v>1063</v>
      </c>
      <c r="C15" s="17" t="s">
        <v>10</v>
      </c>
      <c r="D15" s="16">
        <v>1.5</v>
      </c>
      <c r="E15" s="18">
        <f t="shared" si="0"/>
        <v>1500</v>
      </c>
      <c r="F15" s="19">
        <f t="shared" si="1"/>
        <v>630</v>
      </c>
    </row>
    <row r="16" s="2" customFormat="1" ht="15" customHeight="1" spans="1:6">
      <c r="A16" s="16">
        <v>12</v>
      </c>
      <c r="B16" s="16" t="s">
        <v>1064</v>
      </c>
      <c r="C16" s="17" t="s">
        <v>10</v>
      </c>
      <c r="D16" s="16">
        <v>5</v>
      </c>
      <c r="E16" s="18">
        <f t="shared" si="0"/>
        <v>5000</v>
      </c>
      <c r="F16" s="19">
        <f t="shared" si="1"/>
        <v>2100</v>
      </c>
    </row>
    <row r="17" s="2" customFormat="1" ht="15" customHeight="1" spans="1:6">
      <c r="A17" s="16">
        <v>13</v>
      </c>
      <c r="B17" s="16" t="s">
        <v>1065</v>
      </c>
      <c r="C17" s="17" t="s">
        <v>10</v>
      </c>
      <c r="D17" s="16">
        <v>5</v>
      </c>
      <c r="E17" s="18">
        <f t="shared" si="0"/>
        <v>5000</v>
      </c>
      <c r="F17" s="19">
        <f t="shared" si="1"/>
        <v>2100</v>
      </c>
    </row>
    <row r="18" s="2" customFormat="1" ht="15" customHeight="1" spans="1:6">
      <c r="A18" s="16">
        <v>14</v>
      </c>
      <c r="B18" s="16" t="s">
        <v>1066</v>
      </c>
      <c r="C18" s="17" t="s">
        <v>10</v>
      </c>
      <c r="D18" s="16">
        <v>0.8</v>
      </c>
      <c r="E18" s="18">
        <f t="shared" si="0"/>
        <v>800</v>
      </c>
      <c r="F18" s="19">
        <f t="shared" si="1"/>
        <v>336</v>
      </c>
    </row>
    <row r="19" s="2" customFormat="1" ht="15" customHeight="1" spans="1:6">
      <c r="A19" s="16">
        <v>15</v>
      </c>
      <c r="B19" s="16" t="s">
        <v>1067</v>
      </c>
      <c r="C19" s="17" t="s">
        <v>10</v>
      </c>
      <c r="D19" s="16">
        <v>1.5</v>
      </c>
      <c r="E19" s="18">
        <f t="shared" si="0"/>
        <v>1500</v>
      </c>
      <c r="F19" s="19">
        <f t="shared" si="1"/>
        <v>630</v>
      </c>
    </row>
    <row r="20" s="2" customFormat="1" ht="15" customHeight="1" spans="1:6">
      <c r="A20" s="16">
        <v>16</v>
      </c>
      <c r="B20" s="16" t="s">
        <v>1068</v>
      </c>
      <c r="C20" s="17" t="s">
        <v>10</v>
      </c>
      <c r="D20" s="16">
        <v>3</v>
      </c>
      <c r="E20" s="18">
        <f t="shared" si="0"/>
        <v>3000</v>
      </c>
      <c r="F20" s="19">
        <f t="shared" si="1"/>
        <v>1260</v>
      </c>
    </row>
    <row r="21" s="2" customFormat="1" ht="15" customHeight="1" spans="1:6">
      <c r="A21" s="16">
        <v>17</v>
      </c>
      <c r="B21" s="16" t="s">
        <v>1069</v>
      </c>
      <c r="C21" s="17" t="s">
        <v>10</v>
      </c>
      <c r="D21" s="16">
        <v>2.5</v>
      </c>
      <c r="E21" s="18">
        <f t="shared" si="0"/>
        <v>2500</v>
      </c>
      <c r="F21" s="19">
        <f t="shared" si="1"/>
        <v>1050</v>
      </c>
    </row>
    <row r="22" s="2" customFormat="1" ht="15" customHeight="1" spans="1:6">
      <c r="A22" s="16">
        <v>18</v>
      </c>
      <c r="B22" s="16" t="s">
        <v>1070</v>
      </c>
      <c r="C22" s="17" t="s">
        <v>10</v>
      </c>
      <c r="D22" s="16">
        <v>5</v>
      </c>
      <c r="E22" s="18">
        <f t="shared" si="0"/>
        <v>5000</v>
      </c>
      <c r="F22" s="19">
        <f t="shared" si="1"/>
        <v>2100</v>
      </c>
    </row>
    <row r="23" ht="24.75" customHeight="1" spans="1:6">
      <c r="A23" s="20" t="s">
        <v>15</v>
      </c>
      <c r="B23" s="20"/>
      <c r="C23" s="20"/>
      <c r="D23" s="21">
        <f>SUM(D5:D22)</f>
        <v>53.8</v>
      </c>
      <c r="E23" s="20">
        <f>SUM(E5:E22)</f>
        <v>53800</v>
      </c>
      <c r="F23" s="21">
        <f>SUM(F5:F22)</f>
        <v>22596</v>
      </c>
    </row>
    <row r="24" s="3" customFormat="1" ht="14.25" spans="1:6">
      <c r="A24" s="4"/>
      <c r="D24" s="22"/>
      <c r="E24" s="23"/>
      <c r="F24" s="23"/>
    </row>
    <row r="25" s="3" customFormat="1" ht="28.5" customHeight="1" spans="1:8">
      <c r="A25" s="24" t="s">
        <v>16</v>
      </c>
      <c r="B25" s="24"/>
      <c r="C25" s="24"/>
      <c r="D25" s="24"/>
      <c r="E25" s="24"/>
      <c r="F25" s="24"/>
      <c r="G25" s="25"/>
      <c r="H25" s="25"/>
    </row>
    <row r="26" s="3" customFormat="1" ht="26.25" customHeight="1" spans="1:8">
      <c r="A26" s="26" t="s">
        <v>17</v>
      </c>
      <c r="B26" s="26"/>
      <c r="C26" s="26"/>
      <c r="D26" s="26"/>
      <c r="E26" s="26"/>
      <c r="F26" s="26"/>
      <c r="G26" s="25"/>
      <c r="H26" s="25"/>
    </row>
    <row r="27" s="3" customFormat="1" ht="23.25" customHeight="1" spans="1:8">
      <c r="A27" s="26" t="s">
        <v>18</v>
      </c>
      <c r="B27" s="26"/>
      <c r="C27" s="26"/>
      <c r="D27" s="26"/>
      <c r="E27" s="26"/>
      <c r="F27" s="26"/>
      <c r="G27" s="25"/>
      <c r="H27" s="25"/>
    </row>
    <row r="28" s="3" customFormat="1" ht="24" customHeight="1" spans="1:6">
      <c r="A28" s="26"/>
      <c r="B28" s="26"/>
      <c r="C28" s="26"/>
      <c r="D28" s="26"/>
      <c r="E28" s="26"/>
      <c r="F28" s="26"/>
    </row>
    <row r="29" s="3" customFormat="1" ht="24" customHeight="1" spans="1:6">
      <c r="A29" s="27"/>
      <c r="B29" s="26"/>
      <c r="C29" s="26"/>
      <c r="D29" s="26"/>
      <c r="E29" s="28"/>
      <c r="F29" s="28"/>
    </row>
    <row r="30" s="3" customFormat="1" ht="23.25" customHeight="1" spans="1:6">
      <c r="A30" s="29"/>
      <c r="B30" s="30"/>
      <c r="C30" s="30"/>
      <c r="D30" s="30"/>
      <c r="E30" s="31"/>
      <c r="F30" s="32"/>
    </row>
  </sheetData>
  <mergeCells count="9">
    <mergeCell ref="A1:F1"/>
    <mergeCell ref="A2:F2"/>
    <mergeCell ref="A3:F3"/>
    <mergeCell ref="A23:C23"/>
    <mergeCell ref="A25:F25"/>
    <mergeCell ref="A26:F26"/>
    <mergeCell ref="A27:F27"/>
    <mergeCell ref="A28:C28"/>
    <mergeCell ref="D28:F28"/>
  </mergeCells>
  <dataValidations count="4">
    <dataValidation type="textLength" operator="between" showInputMessage="1" showErrorMessage="1" sqref="B24:C24 B30:C65419">
      <formula1>2</formula1>
      <formula2>10</formula2>
    </dataValidation>
    <dataValidation allowBlank="1" showErrorMessage="1" sqref="D4 E4:F4 D30:E30 E5:E22 F5:F22 F31:F65419"/>
    <dataValidation type="whole" operator="between" allowBlank="1" showInputMessage="1" showErrorMessage="1" sqref="A24 A30:A65419">
      <formula1>1</formula1>
      <formula2>2000</formula2>
    </dataValidation>
    <dataValidation type="list" showInputMessage="1" showErrorMessage="1" prompt="1 男&#10;2 女" sqref="D31:E65419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1"/>
  <dimension ref="A1:H27"/>
  <sheetViews>
    <sheetView zoomScalePageLayoutView="400" zoomScaleSheetLayoutView="60" workbookViewId="0">
      <selection activeCell="F21" sqref="F2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1071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6" t="s">
        <v>982</v>
      </c>
      <c r="C5" s="17" t="s">
        <v>10</v>
      </c>
      <c r="D5" s="108">
        <v>3.5</v>
      </c>
      <c r="E5" s="18">
        <f t="shared" ref="E5:E26" si="0">SUM(D5*1000)</f>
        <v>3500</v>
      </c>
      <c r="F5" s="19">
        <f>D5*42</f>
        <v>147</v>
      </c>
    </row>
    <row r="6" s="2" customFormat="1" ht="15" customHeight="1" spans="1:6">
      <c r="A6" s="16">
        <v>2</v>
      </c>
      <c r="B6" s="16" t="s">
        <v>1072</v>
      </c>
      <c r="C6" s="17" t="s">
        <v>10</v>
      </c>
      <c r="D6" s="103">
        <v>3</v>
      </c>
      <c r="E6" s="18">
        <f t="shared" si="0"/>
        <v>3000</v>
      </c>
      <c r="F6" s="19">
        <f t="shared" ref="F6:F19" si="1">D6*42</f>
        <v>126</v>
      </c>
    </row>
    <row r="7" s="2" customFormat="1" ht="15" customHeight="1" spans="1:6">
      <c r="A7" s="16">
        <v>3</v>
      </c>
      <c r="B7" s="16" t="s">
        <v>1073</v>
      </c>
      <c r="C7" s="17" t="s">
        <v>10</v>
      </c>
      <c r="D7" s="103">
        <v>1.5</v>
      </c>
      <c r="E7" s="18">
        <f t="shared" si="0"/>
        <v>1500</v>
      </c>
      <c r="F7" s="19">
        <f t="shared" si="1"/>
        <v>63</v>
      </c>
    </row>
    <row r="8" s="2" customFormat="1" ht="15" customHeight="1" spans="1:6">
      <c r="A8" s="16">
        <v>4</v>
      </c>
      <c r="B8" s="16" t="s">
        <v>1074</v>
      </c>
      <c r="C8" s="17" t="s">
        <v>10</v>
      </c>
      <c r="D8" s="103">
        <v>6</v>
      </c>
      <c r="E8" s="18">
        <f t="shared" si="0"/>
        <v>6000</v>
      </c>
      <c r="F8" s="19">
        <f t="shared" si="1"/>
        <v>252</v>
      </c>
    </row>
    <row r="9" s="2" customFormat="1" ht="15" customHeight="1" spans="1:6">
      <c r="A9" s="16">
        <v>5</v>
      </c>
      <c r="B9" s="16" t="s">
        <v>1075</v>
      </c>
      <c r="C9" s="17" t="s">
        <v>10</v>
      </c>
      <c r="D9" s="103">
        <v>2</v>
      </c>
      <c r="E9" s="18">
        <f t="shared" si="0"/>
        <v>2000</v>
      </c>
      <c r="F9" s="19">
        <f t="shared" si="1"/>
        <v>84</v>
      </c>
    </row>
    <row r="10" s="2" customFormat="1" ht="15" customHeight="1" spans="1:6">
      <c r="A10" s="16">
        <v>6</v>
      </c>
      <c r="B10" s="16" t="s">
        <v>1076</v>
      </c>
      <c r="C10" s="17" t="s">
        <v>10</v>
      </c>
      <c r="D10" s="103">
        <v>2</v>
      </c>
      <c r="E10" s="18">
        <f t="shared" si="0"/>
        <v>2000</v>
      </c>
      <c r="F10" s="19">
        <f t="shared" si="1"/>
        <v>84</v>
      </c>
    </row>
    <row r="11" s="2" customFormat="1" ht="15" customHeight="1" spans="1:6">
      <c r="A11" s="16">
        <v>7</v>
      </c>
      <c r="B11" s="16" t="s">
        <v>1077</v>
      </c>
      <c r="C11" s="17" t="s">
        <v>10</v>
      </c>
      <c r="D11" s="103">
        <v>4</v>
      </c>
      <c r="E11" s="18">
        <f t="shared" si="0"/>
        <v>4000</v>
      </c>
      <c r="F11" s="19">
        <f t="shared" si="1"/>
        <v>168</v>
      </c>
    </row>
    <row r="12" s="2" customFormat="1" ht="15" customHeight="1" spans="1:6">
      <c r="A12" s="16">
        <v>8</v>
      </c>
      <c r="B12" s="16" t="s">
        <v>1078</v>
      </c>
      <c r="C12" s="17" t="s">
        <v>10</v>
      </c>
      <c r="D12" s="103">
        <v>4</v>
      </c>
      <c r="E12" s="18">
        <f t="shared" si="0"/>
        <v>4000</v>
      </c>
      <c r="F12" s="19">
        <f t="shared" si="1"/>
        <v>168</v>
      </c>
    </row>
    <row r="13" s="2" customFormat="1" ht="15" customHeight="1" spans="1:6">
      <c r="A13" s="16">
        <v>9</v>
      </c>
      <c r="B13" s="16" t="s">
        <v>1079</v>
      </c>
      <c r="C13" s="17" t="s">
        <v>10</v>
      </c>
      <c r="D13" s="103">
        <v>2.5</v>
      </c>
      <c r="E13" s="18">
        <f t="shared" si="0"/>
        <v>2500</v>
      </c>
      <c r="F13" s="19">
        <f t="shared" si="1"/>
        <v>105</v>
      </c>
    </row>
    <row r="14" s="2" customFormat="1" ht="15" customHeight="1" spans="1:6">
      <c r="A14" s="16">
        <v>10</v>
      </c>
      <c r="B14" s="16" t="s">
        <v>1080</v>
      </c>
      <c r="C14" s="17" t="s">
        <v>10</v>
      </c>
      <c r="D14" s="103">
        <v>4</v>
      </c>
      <c r="E14" s="18">
        <f t="shared" si="0"/>
        <v>4000</v>
      </c>
      <c r="F14" s="19">
        <f t="shared" si="1"/>
        <v>168</v>
      </c>
    </row>
    <row r="15" s="2" customFormat="1" ht="15" customHeight="1" spans="1:6">
      <c r="A15" s="16">
        <v>11</v>
      </c>
      <c r="B15" s="16" t="s">
        <v>1081</v>
      </c>
      <c r="C15" s="17" t="s">
        <v>10</v>
      </c>
      <c r="D15" s="103">
        <v>1.5</v>
      </c>
      <c r="E15" s="18">
        <f t="shared" si="0"/>
        <v>1500</v>
      </c>
      <c r="F15" s="19">
        <f t="shared" si="1"/>
        <v>63</v>
      </c>
    </row>
    <row r="16" s="2" customFormat="1" ht="15" customHeight="1" spans="1:6">
      <c r="A16" s="16">
        <v>12</v>
      </c>
      <c r="B16" s="16" t="s">
        <v>1082</v>
      </c>
      <c r="C16" s="17" t="s">
        <v>10</v>
      </c>
      <c r="D16" s="103">
        <v>3</v>
      </c>
      <c r="E16" s="18">
        <f t="shared" si="0"/>
        <v>3000</v>
      </c>
      <c r="F16" s="19">
        <f t="shared" si="1"/>
        <v>126</v>
      </c>
    </row>
    <row r="17" s="2" customFormat="1" ht="15" customHeight="1" spans="1:6">
      <c r="A17" s="16">
        <v>13</v>
      </c>
      <c r="B17" s="16" t="s">
        <v>1083</v>
      </c>
      <c r="C17" s="17" t="s">
        <v>10</v>
      </c>
      <c r="D17" s="103">
        <v>2</v>
      </c>
      <c r="E17" s="18">
        <f t="shared" si="0"/>
        <v>2000</v>
      </c>
      <c r="F17" s="19">
        <f t="shared" si="1"/>
        <v>84</v>
      </c>
    </row>
    <row r="18" s="2" customFormat="1" ht="15" customHeight="1" spans="1:6">
      <c r="A18" s="16">
        <v>14</v>
      </c>
      <c r="B18" s="16" t="s">
        <v>1084</v>
      </c>
      <c r="C18" s="17" t="s">
        <v>10</v>
      </c>
      <c r="D18" s="103">
        <v>1.65</v>
      </c>
      <c r="E18" s="18">
        <f t="shared" si="0"/>
        <v>1650</v>
      </c>
      <c r="F18" s="19">
        <f t="shared" si="1"/>
        <v>69.3</v>
      </c>
    </row>
    <row r="19" s="2" customFormat="1" ht="15" customHeight="1" spans="1:6">
      <c r="A19" s="16">
        <v>15</v>
      </c>
      <c r="B19" s="16" t="s">
        <v>1085</v>
      </c>
      <c r="C19" s="17" t="s">
        <v>10</v>
      </c>
      <c r="D19" s="103">
        <v>4.5</v>
      </c>
      <c r="E19" s="18">
        <f t="shared" si="0"/>
        <v>4500</v>
      </c>
      <c r="F19" s="19">
        <f t="shared" si="1"/>
        <v>189</v>
      </c>
    </row>
    <row r="20" ht="24.75" customHeight="1" spans="1:6">
      <c r="A20" s="20" t="s">
        <v>15</v>
      </c>
      <c r="B20" s="20"/>
      <c r="C20" s="20"/>
      <c r="D20" s="21">
        <f>SUM(D5:D19)</f>
        <v>45.15</v>
      </c>
      <c r="E20" s="20">
        <f>SUM(E5:E19)</f>
        <v>45150</v>
      </c>
      <c r="F20" s="21">
        <f>SUM(F5:F19)</f>
        <v>1896.3</v>
      </c>
    </row>
    <row r="21" s="3" customFormat="1" ht="14.25" spans="1:6">
      <c r="A21" s="4"/>
      <c r="D21" s="22"/>
      <c r="E21" s="23"/>
      <c r="F21" s="23"/>
    </row>
    <row r="22" s="3" customFormat="1" ht="28.5" customHeight="1" spans="1:8">
      <c r="A22" s="24" t="s">
        <v>16</v>
      </c>
      <c r="B22" s="24"/>
      <c r="C22" s="24"/>
      <c r="D22" s="24"/>
      <c r="E22" s="24"/>
      <c r="F22" s="24"/>
      <c r="G22" s="25"/>
      <c r="H22" s="25"/>
    </row>
    <row r="23" s="3" customFormat="1" ht="26.25" customHeight="1" spans="1:8">
      <c r="A23" s="26" t="s">
        <v>17</v>
      </c>
      <c r="B23" s="26"/>
      <c r="C23" s="26"/>
      <c r="D23" s="26"/>
      <c r="E23" s="26"/>
      <c r="F23" s="26"/>
      <c r="G23" s="25"/>
      <c r="H23" s="25"/>
    </row>
    <row r="24" s="3" customFormat="1" ht="23.25" customHeight="1" spans="1:8">
      <c r="A24" s="26" t="s">
        <v>18</v>
      </c>
      <c r="B24" s="26"/>
      <c r="C24" s="26"/>
      <c r="D24" s="26"/>
      <c r="E24" s="26"/>
      <c r="F24" s="26"/>
      <c r="G24" s="25"/>
      <c r="H24" s="25"/>
    </row>
    <row r="25" s="3" customFormat="1" ht="24" customHeight="1" spans="1:6">
      <c r="A25" s="26"/>
      <c r="B25" s="26"/>
      <c r="C25" s="26"/>
      <c r="D25" s="26"/>
      <c r="E25" s="26"/>
      <c r="F25" s="26"/>
    </row>
    <row r="26" s="3" customFormat="1" ht="24" customHeight="1" spans="1:6">
      <c r="A26" s="27"/>
      <c r="B26" s="26"/>
      <c r="C26" s="26"/>
      <c r="D26" s="26"/>
      <c r="E26" s="28"/>
      <c r="F26" s="28"/>
    </row>
    <row r="27" s="3" customFormat="1" ht="23.25" customHeight="1" spans="1:6">
      <c r="A27" s="29"/>
      <c r="B27" s="30"/>
      <c r="C27" s="30"/>
      <c r="D27" s="30"/>
      <c r="E27" s="31"/>
      <c r="F27" s="32"/>
    </row>
  </sheetData>
  <mergeCells count="9">
    <mergeCell ref="A1:F1"/>
    <mergeCell ref="A2:F2"/>
    <mergeCell ref="A3:F3"/>
    <mergeCell ref="A20:C20"/>
    <mergeCell ref="A22:F22"/>
    <mergeCell ref="A23:F23"/>
    <mergeCell ref="A24:F24"/>
    <mergeCell ref="A25:C25"/>
    <mergeCell ref="D25:F25"/>
  </mergeCells>
  <dataValidations count="4">
    <dataValidation type="textLength" operator="between" showInputMessage="1" showErrorMessage="1" sqref="B21:C21 B27:C65416">
      <formula1>2</formula1>
      <formula2>10</formula2>
    </dataValidation>
    <dataValidation allowBlank="1" showErrorMessage="1" sqref="D4 E4:F4 D27:E27 E5:E19 F5:F19 F28:F65416"/>
    <dataValidation type="whole" operator="between" allowBlank="1" showInputMessage="1" showErrorMessage="1" sqref="A21 A27:A65416">
      <formula1>1</formula1>
      <formula2>2000</formula2>
    </dataValidation>
    <dataValidation type="list" showInputMessage="1" showErrorMessage="1" prompt="1 男&#10;2 女" sqref="D28:E65416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2"/>
  <dimension ref="A1:H31"/>
  <sheetViews>
    <sheetView zoomScalePageLayoutView="400" zoomScaleSheetLayoutView="60" workbookViewId="0">
      <selection activeCell="U20" sqref="U20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1086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6" t="s">
        <v>1087</v>
      </c>
      <c r="C5" s="17" t="s">
        <v>10</v>
      </c>
      <c r="D5" s="16">
        <v>4.5</v>
      </c>
      <c r="E5" s="18">
        <f t="shared" ref="E5:E24" si="0">SUM(D5*1000)</f>
        <v>4500</v>
      </c>
      <c r="F5" s="19">
        <f>D5*42</f>
        <v>189</v>
      </c>
    </row>
    <row r="6" s="2" customFormat="1" ht="15" customHeight="1" spans="1:6">
      <c r="A6" s="16">
        <v>2</v>
      </c>
      <c r="B6" s="16" t="s">
        <v>1088</v>
      </c>
      <c r="C6" s="17" t="s">
        <v>10</v>
      </c>
      <c r="D6" s="16">
        <v>1</v>
      </c>
      <c r="E6" s="18">
        <f t="shared" si="0"/>
        <v>1000</v>
      </c>
      <c r="F6" s="19">
        <f t="shared" ref="F6:F23" si="1">D6*42</f>
        <v>42</v>
      </c>
    </row>
    <row r="7" s="2" customFormat="1" ht="15" customHeight="1" spans="1:6">
      <c r="A7" s="16">
        <v>3</v>
      </c>
      <c r="B7" s="16" t="s">
        <v>1089</v>
      </c>
      <c r="C7" s="17" t="s">
        <v>10</v>
      </c>
      <c r="D7" s="16">
        <v>1.5</v>
      </c>
      <c r="E7" s="18">
        <f t="shared" si="0"/>
        <v>1500</v>
      </c>
      <c r="F7" s="19">
        <f t="shared" si="1"/>
        <v>63</v>
      </c>
    </row>
    <row r="8" s="2" customFormat="1" ht="15" customHeight="1" spans="1:6">
      <c r="A8" s="16">
        <v>4</v>
      </c>
      <c r="B8" s="16" t="s">
        <v>1090</v>
      </c>
      <c r="C8" s="17" t="s">
        <v>10</v>
      </c>
      <c r="D8" s="16">
        <v>2.2</v>
      </c>
      <c r="E8" s="18">
        <f t="shared" si="0"/>
        <v>2200</v>
      </c>
      <c r="F8" s="19">
        <f t="shared" si="1"/>
        <v>92.4</v>
      </c>
    </row>
    <row r="9" s="2" customFormat="1" ht="15" customHeight="1" spans="1:6">
      <c r="A9" s="16">
        <v>5</v>
      </c>
      <c r="B9" s="16" t="s">
        <v>1091</v>
      </c>
      <c r="C9" s="17" t="s">
        <v>10</v>
      </c>
      <c r="D9" s="16">
        <v>2</v>
      </c>
      <c r="E9" s="18">
        <f t="shared" si="0"/>
        <v>2000</v>
      </c>
      <c r="F9" s="19">
        <f t="shared" si="1"/>
        <v>84</v>
      </c>
    </row>
    <row r="10" s="2" customFormat="1" ht="15" customHeight="1" spans="1:6">
      <c r="A10" s="16">
        <v>6</v>
      </c>
      <c r="B10" s="16" t="s">
        <v>1092</v>
      </c>
      <c r="C10" s="17" t="s">
        <v>10</v>
      </c>
      <c r="D10" s="16">
        <v>3.5</v>
      </c>
      <c r="E10" s="18">
        <f t="shared" si="0"/>
        <v>3500</v>
      </c>
      <c r="F10" s="19">
        <f t="shared" si="1"/>
        <v>147</v>
      </c>
    </row>
    <row r="11" s="2" customFormat="1" ht="15" customHeight="1" spans="1:6">
      <c r="A11" s="16">
        <v>7</v>
      </c>
      <c r="B11" s="16" t="s">
        <v>1093</v>
      </c>
      <c r="C11" s="17" t="s">
        <v>10</v>
      </c>
      <c r="D11" s="16">
        <v>1.5</v>
      </c>
      <c r="E11" s="18">
        <f t="shared" si="0"/>
        <v>1500</v>
      </c>
      <c r="F11" s="19">
        <f t="shared" si="1"/>
        <v>63</v>
      </c>
    </row>
    <row r="12" s="2" customFormat="1" ht="15" customHeight="1" spans="1:6">
      <c r="A12" s="16">
        <v>8</v>
      </c>
      <c r="B12" s="16" t="s">
        <v>1094</v>
      </c>
      <c r="C12" s="17" t="s">
        <v>10</v>
      </c>
      <c r="D12" s="16">
        <v>2.5</v>
      </c>
      <c r="E12" s="18">
        <f t="shared" si="0"/>
        <v>2500</v>
      </c>
      <c r="F12" s="19">
        <f t="shared" si="1"/>
        <v>105</v>
      </c>
    </row>
    <row r="13" s="2" customFormat="1" ht="15" customHeight="1" spans="1:6">
      <c r="A13" s="16">
        <v>9</v>
      </c>
      <c r="B13" s="16" t="s">
        <v>1095</v>
      </c>
      <c r="C13" s="17" t="s">
        <v>10</v>
      </c>
      <c r="D13" s="16">
        <v>3.5</v>
      </c>
      <c r="E13" s="18">
        <f t="shared" si="0"/>
        <v>3500</v>
      </c>
      <c r="F13" s="19">
        <f t="shared" si="1"/>
        <v>147</v>
      </c>
    </row>
    <row r="14" s="2" customFormat="1" ht="15" customHeight="1" spans="1:6">
      <c r="A14" s="16">
        <v>10</v>
      </c>
      <c r="B14" s="16" t="s">
        <v>1096</v>
      </c>
      <c r="C14" s="17" t="s">
        <v>10</v>
      </c>
      <c r="D14" s="16">
        <v>1</v>
      </c>
      <c r="E14" s="18">
        <f t="shared" si="0"/>
        <v>1000</v>
      </c>
      <c r="F14" s="19">
        <f t="shared" si="1"/>
        <v>42</v>
      </c>
    </row>
    <row r="15" s="2" customFormat="1" ht="15" customHeight="1" spans="1:6">
      <c r="A15" s="16">
        <v>11</v>
      </c>
      <c r="B15" s="16" t="s">
        <v>1097</v>
      </c>
      <c r="C15" s="17" t="s">
        <v>10</v>
      </c>
      <c r="D15" s="16">
        <v>1</v>
      </c>
      <c r="E15" s="18">
        <f t="shared" si="0"/>
        <v>1000</v>
      </c>
      <c r="F15" s="19">
        <f t="shared" si="1"/>
        <v>42</v>
      </c>
    </row>
    <row r="16" s="2" customFormat="1" ht="15" customHeight="1" spans="1:6">
      <c r="A16" s="16">
        <v>12</v>
      </c>
      <c r="B16" s="16" t="s">
        <v>1098</v>
      </c>
      <c r="C16" s="17" t="s">
        <v>10</v>
      </c>
      <c r="D16" s="16">
        <v>2.5</v>
      </c>
      <c r="E16" s="18">
        <f t="shared" si="0"/>
        <v>2500</v>
      </c>
      <c r="F16" s="19">
        <f t="shared" si="1"/>
        <v>105</v>
      </c>
    </row>
    <row r="17" s="2" customFormat="1" ht="15" customHeight="1" spans="1:6">
      <c r="A17" s="16">
        <v>13</v>
      </c>
      <c r="B17" s="16" t="s">
        <v>1099</v>
      </c>
      <c r="C17" s="17" t="s">
        <v>10</v>
      </c>
      <c r="D17" s="103">
        <v>0.8</v>
      </c>
      <c r="E17" s="18">
        <f t="shared" si="0"/>
        <v>800</v>
      </c>
      <c r="F17" s="19">
        <f t="shared" si="1"/>
        <v>33.6</v>
      </c>
    </row>
    <row r="18" s="2" customFormat="1" ht="15" customHeight="1" spans="1:6">
      <c r="A18" s="16">
        <v>14</v>
      </c>
      <c r="B18" s="16" t="s">
        <v>1100</v>
      </c>
      <c r="C18" s="17" t="s">
        <v>10</v>
      </c>
      <c r="D18" s="16">
        <v>1.5</v>
      </c>
      <c r="E18" s="18">
        <f t="shared" si="0"/>
        <v>1500</v>
      </c>
      <c r="F18" s="19">
        <f t="shared" si="1"/>
        <v>63</v>
      </c>
    </row>
    <row r="19" s="2" customFormat="1" ht="15" customHeight="1" spans="1:6">
      <c r="A19" s="16">
        <v>15</v>
      </c>
      <c r="B19" s="16" t="s">
        <v>1101</v>
      </c>
      <c r="C19" s="17" t="s">
        <v>10</v>
      </c>
      <c r="D19" s="16">
        <v>1.5</v>
      </c>
      <c r="E19" s="18">
        <f t="shared" si="0"/>
        <v>1500</v>
      </c>
      <c r="F19" s="19">
        <f t="shared" si="1"/>
        <v>63</v>
      </c>
    </row>
    <row r="20" s="2" customFormat="1" ht="15" customHeight="1" spans="1:6">
      <c r="A20" s="16">
        <v>16</v>
      </c>
      <c r="B20" s="16" t="s">
        <v>1102</v>
      </c>
      <c r="C20" s="17" t="s">
        <v>10</v>
      </c>
      <c r="D20" s="16">
        <v>1</v>
      </c>
      <c r="E20" s="18">
        <f t="shared" si="0"/>
        <v>1000</v>
      </c>
      <c r="F20" s="19">
        <f t="shared" si="1"/>
        <v>42</v>
      </c>
    </row>
    <row r="21" s="2" customFormat="1" ht="15" customHeight="1" spans="1:6">
      <c r="A21" s="16">
        <v>17</v>
      </c>
      <c r="B21" s="16" t="s">
        <v>1103</v>
      </c>
      <c r="C21" s="17" t="s">
        <v>10</v>
      </c>
      <c r="D21" s="16">
        <v>0.5</v>
      </c>
      <c r="E21" s="18">
        <f t="shared" si="0"/>
        <v>500</v>
      </c>
      <c r="F21" s="19">
        <f t="shared" si="1"/>
        <v>21</v>
      </c>
    </row>
    <row r="22" s="2" customFormat="1" ht="15" customHeight="1" spans="1:6">
      <c r="A22" s="16">
        <v>18</v>
      </c>
      <c r="B22" s="16" t="s">
        <v>1104</v>
      </c>
      <c r="C22" s="17" t="s">
        <v>10</v>
      </c>
      <c r="D22" s="16">
        <v>0.7</v>
      </c>
      <c r="E22" s="18">
        <f t="shared" si="0"/>
        <v>700</v>
      </c>
      <c r="F22" s="19">
        <f t="shared" si="1"/>
        <v>29.4</v>
      </c>
    </row>
    <row r="23" s="2" customFormat="1" ht="15" customHeight="1" spans="1:6">
      <c r="A23" s="16">
        <v>19</v>
      </c>
      <c r="B23" s="16" t="s">
        <v>1105</v>
      </c>
      <c r="C23" s="17" t="s">
        <v>10</v>
      </c>
      <c r="D23" s="16">
        <v>1.5</v>
      </c>
      <c r="E23" s="18">
        <f t="shared" si="0"/>
        <v>1500</v>
      </c>
      <c r="F23" s="19">
        <f t="shared" si="1"/>
        <v>63</v>
      </c>
    </row>
    <row r="24" ht="24.75" customHeight="1" spans="1:6">
      <c r="A24" s="20" t="s">
        <v>15</v>
      </c>
      <c r="B24" s="20"/>
      <c r="C24" s="20"/>
      <c r="D24" s="21">
        <f>SUM(D5:D23)</f>
        <v>34.2</v>
      </c>
      <c r="E24" s="20">
        <f>SUM(E5:E23)</f>
        <v>34200</v>
      </c>
      <c r="F24" s="21">
        <f>SUM(F5:F23)</f>
        <v>1436.4</v>
      </c>
    </row>
    <row r="25" s="3" customFormat="1" ht="14.25" spans="1:6">
      <c r="A25" s="4"/>
      <c r="D25" s="22"/>
      <c r="E25" s="23"/>
      <c r="F25" s="23"/>
    </row>
    <row r="26" s="3" customFormat="1" ht="28.5" customHeight="1" spans="1:8">
      <c r="A26" s="24" t="s">
        <v>16</v>
      </c>
      <c r="B26" s="24"/>
      <c r="C26" s="24"/>
      <c r="D26" s="24"/>
      <c r="E26" s="24"/>
      <c r="F26" s="24"/>
      <c r="G26" s="25"/>
      <c r="H26" s="25"/>
    </row>
    <row r="27" s="3" customFormat="1" ht="26.25" customHeight="1" spans="1:8">
      <c r="A27" s="26" t="s">
        <v>17</v>
      </c>
      <c r="B27" s="26"/>
      <c r="C27" s="26"/>
      <c r="D27" s="26"/>
      <c r="E27" s="26"/>
      <c r="F27" s="26"/>
      <c r="G27" s="25"/>
      <c r="H27" s="25"/>
    </row>
    <row r="28" s="3" customFormat="1" ht="23.25" customHeight="1" spans="1:8">
      <c r="A28" s="26" t="s">
        <v>18</v>
      </c>
      <c r="B28" s="26"/>
      <c r="C28" s="26"/>
      <c r="D28" s="26"/>
      <c r="E28" s="26"/>
      <c r="F28" s="26"/>
      <c r="G28" s="25"/>
      <c r="H28" s="25"/>
    </row>
    <row r="29" s="3" customFormat="1" ht="24" customHeight="1" spans="1:6">
      <c r="A29" s="26"/>
      <c r="B29" s="26"/>
      <c r="C29" s="26"/>
      <c r="D29" s="26"/>
      <c r="E29" s="26"/>
      <c r="F29" s="26"/>
    </row>
    <row r="30" s="3" customFormat="1" ht="24" customHeight="1" spans="1:6">
      <c r="A30" s="27"/>
      <c r="B30" s="26"/>
      <c r="C30" s="26"/>
      <c r="D30" s="26"/>
      <c r="E30" s="28"/>
      <c r="F30" s="28"/>
    </row>
    <row r="31" s="3" customFormat="1" ht="23.25" customHeight="1" spans="1:6">
      <c r="A31" s="29"/>
      <c r="B31" s="30"/>
      <c r="C31" s="30"/>
      <c r="D31" s="30"/>
      <c r="E31" s="31"/>
      <c r="F31" s="32"/>
    </row>
  </sheetData>
  <mergeCells count="9">
    <mergeCell ref="A1:F1"/>
    <mergeCell ref="A2:F2"/>
    <mergeCell ref="A3:F3"/>
    <mergeCell ref="A24:C24"/>
    <mergeCell ref="A26:F26"/>
    <mergeCell ref="A27:F27"/>
    <mergeCell ref="A28:F28"/>
    <mergeCell ref="A29:C29"/>
    <mergeCell ref="D29:F29"/>
  </mergeCells>
  <dataValidations count="4">
    <dataValidation type="textLength" operator="between" showInputMessage="1" showErrorMessage="1" sqref="B25:C25 B31:C65420">
      <formula1>2</formula1>
      <formula2>10</formula2>
    </dataValidation>
    <dataValidation allowBlank="1" showErrorMessage="1" sqref="D4 E4:F4 D31:E31 E5:E23 F5:F23 F32:F65420"/>
    <dataValidation type="whole" operator="between" allowBlank="1" showInputMessage="1" showErrorMessage="1" sqref="A25 A31:A65420">
      <formula1>1</formula1>
      <formula2>2000</formula2>
    </dataValidation>
    <dataValidation type="list" showInputMessage="1" showErrorMessage="1" prompt="1 男&#10;2 女" sqref="D32:E65420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H21"/>
  <sheetViews>
    <sheetView zoomScalePageLayoutView="400" zoomScaleSheetLayoutView="60" workbookViewId="0">
      <selection activeCell="F21" sqref="F2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62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80" t="s">
        <v>63</v>
      </c>
      <c r="C5" s="17" t="s">
        <v>10</v>
      </c>
      <c r="D5" s="16">
        <v>1</v>
      </c>
      <c r="E5" s="18">
        <f t="shared" ref="E5:E24" si="0">SUM(D5*1000)</f>
        <v>1000</v>
      </c>
      <c r="F5" s="19">
        <f>D5*42</f>
        <v>42</v>
      </c>
    </row>
    <row r="6" s="2" customFormat="1" ht="15" customHeight="1" spans="1:6">
      <c r="A6" s="16">
        <v>2</v>
      </c>
      <c r="B6" s="80" t="s">
        <v>64</v>
      </c>
      <c r="C6" s="17" t="s">
        <v>10</v>
      </c>
      <c r="D6" s="16">
        <v>1</v>
      </c>
      <c r="E6" s="18">
        <f t="shared" si="0"/>
        <v>1000</v>
      </c>
      <c r="F6" s="19">
        <f t="shared" ref="F6:F24" si="1">D6*42</f>
        <v>42</v>
      </c>
    </row>
    <row r="7" s="2" customFormat="1" ht="15" customHeight="1" spans="1:6">
      <c r="A7" s="16">
        <v>3</v>
      </c>
      <c r="B7" s="80" t="s">
        <v>65</v>
      </c>
      <c r="C7" s="17" t="s">
        <v>10</v>
      </c>
      <c r="D7" s="16">
        <v>0.5</v>
      </c>
      <c r="E7" s="18">
        <f t="shared" si="0"/>
        <v>500</v>
      </c>
      <c r="F7" s="19">
        <f t="shared" si="1"/>
        <v>21</v>
      </c>
    </row>
    <row r="8" s="2" customFormat="1" ht="15" customHeight="1" spans="1:6">
      <c r="A8" s="16">
        <v>4</v>
      </c>
      <c r="B8" s="80" t="s">
        <v>66</v>
      </c>
      <c r="C8" s="17" t="s">
        <v>10</v>
      </c>
      <c r="D8" s="16">
        <v>1</v>
      </c>
      <c r="E8" s="18">
        <f t="shared" si="0"/>
        <v>1000</v>
      </c>
      <c r="F8" s="19">
        <f t="shared" si="1"/>
        <v>42</v>
      </c>
    </row>
    <row r="9" s="2" customFormat="1" ht="15" customHeight="1" spans="1:6">
      <c r="A9" s="16">
        <v>5</v>
      </c>
      <c r="B9" s="80" t="s">
        <v>67</v>
      </c>
      <c r="C9" s="17" t="s">
        <v>10</v>
      </c>
      <c r="D9" s="16">
        <v>2</v>
      </c>
      <c r="E9" s="18">
        <f t="shared" si="0"/>
        <v>2000</v>
      </c>
      <c r="F9" s="19">
        <f t="shared" si="1"/>
        <v>84</v>
      </c>
    </row>
    <row r="10" s="2" customFormat="1" ht="15" customHeight="1" spans="1:6">
      <c r="A10" s="16">
        <v>6</v>
      </c>
      <c r="B10" s="80" t="s">
        <v>68</v>
      </c>
      <c r="C10" s="17" t="s">
        <v>10</v>
      </c>
      <c r="D10" s="16">
        <v>2</v>
      </c>
      <c r="E10" s="18">
        <f t="shared" si="0"/>
        <v>2000</v>
      </c>
      <c r="F10" s="19">
        <f t="shared" si="1"/>
        <v>84</v>
      </c>
    </row>
    <row r="11" s="2" customFormat="1" ht="15" customHeight="1" spans="1:6">
      <c r="A11" s="16">
        <v>7</v>
      </c>
      <c r="B11" s="80" t="s">
        <v>69</v>
      </c>
      <c r="C11" s="17" t="s">
        <v>10</v>
      </c>
      <c r="D11" s="16">
        <v>2.5</v>
      </c>
      <c r="E11" s="18">
        <f t="shared" si="0"/>
        <v>2500</v>
      </c>
      <c r="F11" s="19">
        <f t="shared" si="1"/>
        <v>105</v>
      </c>
    </row>
    <row r="12" s="2" customFormat="1" ht="15" customHeight="1" spans="1:6">
      <c r="A12" s="16">
        <v>8</v>
      </c>
      <c r="B12" s="80" t="s">
        <v>70</v>
      </c>
      <c r="C12" s="17" t="s">
        <v>10</v>
      </c>
      <c r="D12" s="16">
        <v>1</v>
      </c>
      <c r="E12" s="18">
        <f t="shared" si="0"/>
        <v>1000</v>
      </c>
      <c r="F12" s="19">
        <f t="shared" si="1"/>
        <v>42</v>
      </c>
    </row>
    <row r="13" s="2" customFormat="1" ht="15" customHeight="1" spans="1:6">
      <c r="A13" s="16">
        <v>9</v>
      </c>
      <c r="B13" s="80" t="s">
        <v>71</v>
      </c>
      <c r="C13" s="17" t="s">
        <v>10</v>
      </c>
      <c r="D13" s="16">
        <v>1.5</v>
      </c>
      <c r="E13" s="18">
        <f t="shared" si="0"/>
        <v>1500</v>
      </c>
      <c r="F13" s="19">
        <f t="shared" si="1"/>
        <v>63</v>
      </c>
    </row>
    <row r="14" ht="24.75" customHeight="1" spans="1:6">
      <c r="A14" s="20" t="s">
        <v>15</v>
      </c>
      <c r="B14" s="20"/>
      <c r="C14" s="20"/>
      <c r="D14" s="21">
        <f>SUM(D5:D13)</f>
        <v>12.5</v>
      </c>
      <c r="E14" s="20">
        <f>SUM(E5:E13)</f>
        <v>12500</v>
      </c>
      <c r="F14" s="21">
        <f>SUM(F5:F13)</f>
        <v>525</v>
      </c>
    </row>
    <row r="15" s="3" customFormat="1" ht="14.25" spans="1:6">
      <c r="A15" s="4"/>
      <c r="D15" s="22"/>
      <c r="E15" s="23"/>
      <c r="F15" s="23"/>
    </row>
    <row r="16" s="3" customFormat="1" ht="28.5" customHeight="1" spans="1:8">
      <c r="A16" s="24" t="s">
        <v>16</v>
      </c>
      <c r="B16" s="24"/>
      <c r="C16" s="24"/>
      <c r="D16" s="24"/>
      <c r="E16" s="24"/>
      <c r="F16" s="24"/>
      <c r="G16" s="25"/>
      <c r="H16" s="25"/>
    </row>
    <row r="17" s="3" customFormat="1" ht="26.25" customHeight="1" spans="1:8">
      <c r="A17" s="26" t="s">
        <v>17</v>
      </c>
      <c r="B17" s="26"/>
      <c r="C17" s="26"/>
      <c r="D17" s="26"/>
      <c r="E17" s="26"/>
      <c r="F17" s="26"/>
      <c r="G17" s="25"/>
      <c r="H17" s="25"/>
    </row>
    <row r="18" s="3" customFormat="1" ht="23.25" customHeight="1" spans="1:8">
      <c r="A18" s="26" t="s">
        <v>18</v>
      </c>
      <c r="B18" s="26"/>
      <c r="C18" s="26"/>
      <c r="D18" s="26"/>
      <c r="E18" s="26"/>
      <c r="F18" s="26"/>
      <c r="G18" s="25"/>
      <c r="H18" s="25"/>
    </row>
    <row r="19" s="3" customFormat="1" ht="24" customHeight="1" spans="1:6">
      <c r="A19" s="26"/>
      <c r="B19" s="26"/>
      <c r="C19" s="26"/>
      <c r="D19" s="26"/>
      <c r="E19" s="26"/>
      <c r="F19" s="26"/>
    </row>
    <row r="20" s="3" customFormat="1" ht="24" customHeight="1" spans="1:6">
      <c r="A20" s="27"/>
      <c r="B20" s="26"/>
      <c r="C20" s="26"/>
      <c r="D20" s="26"/>
      <c r="E20" s="28"/>
      <c r="F20" s="28"/>
    </row>
    <row r="21" s="3" customFormat="1" ht="23.25" customHeight="1" spans="1:6">
      <c r="A21" s="29"/>
      <c r="B21" s="30"/>
      <c r="C21" s="30"/>
      <c r="D21" s="30"/>
      <c r="E21" s="31"/>
      <c r="F21" s="32"/>
    </row>
  </sheetData>
  <mergeCells count="9">
    <mergeCell ref="A1:F1"/>
    <mergeCell ref="A2:F2"/>
    <mergeCell ref="A3:F3"/>
    <mergeCell ref="A14:C14"/>
    <mergeCell ref="A16:F16"/>
    <mergeCell ref="A17:F17"/>
    <mergeCell ref="A18:F18"/>
    <mergeCell ref="A19:C19"/>
    <mergeCell ref="D19:F19"/>
  </mergeCells>
  <dataValidations count="4">
    <dataValidation type="textLength" operator="between" showInputMessage="1" showErrorMessage="1" sqref="B15:C15 B21:C65410">
      <formula1>2</formula1>
      <formula2>10</formula2>
    </dataValidation>
    <dataValidation allowBlank="1" showErrorMessage="1" sqref="D4 E4:F4 D21:E21 E5:E13 F5:F13 F22:F65410"/>
    <dataValidation type="whole" operator="between" allowBlank="1" showInputMessage="1" showErrorMessage="1" sqref="A15 A21:A65410">
      <formula1>1</formula1>
      <formula2>2000</formula2>
    </dataValidation>
    <dataValidation type="list" showInputMessage="1" showErrorMessage="1" prompt="1 男&#10;2 女" sqref="D22:E65410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3"/>
  <dimension ref="A1:H15"/>
  <sheetViews>
    <sheetView zoomScalePageLayoutView="400" zoomScaleSheetLayoutView="60" workbookViewId="0">
      <selection activeCell="F21" sqref="F2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1106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6" t="s">
        <v>1107</v>
      </c>
      <c r="C5" s="17" t="s">
        <v>10</v>
      </c>
      <c r="D5" s="16">
        <v>16</v>
      </c>
      <c r="E5" s="18">
        <f>SUM(D5*1000)</f>
        <v>16000</v>
      </c>
      <c r="F5" s="19">
        <f>D5*42</f>
        <v>672</v>
      </c>
    </row>
    <row r="6" s="2" customFormat="1" ht="15" customHeight="1" spans="1:6">
      <c r="A6" s="16">
        <v>2</v>
      </c>
      <c r="B6" s="16" t="s">
        <v>1108</v>
      </c>
      <c r="C6" s="17" t="s">
        <v>10</v>
      </c>
      <c r="D6" s="16">
        <v>3</v>
      </c>
      <c r="E6" s="18">
        <f>SUM(D6*1000)</f>
        <v>3000</v>
      </c>
      <c r="F6" s="19">
        <f>D6*42</f>
        <v>126</v>
      </c>
    </row>
    <row r="7" s="2" customFormat="1" ht="15" customHeight="1" spans="1:6">
      <c r="A7" s="16">
        <v>3</v>
      </c>
      <c r="B7" s="16" t="s">
        <v>1109</v>
      </c>
      <c r="C7" s="17" t="s">
        <v>10</v>
      </c>
      <c r="D7" s="16">
        <v>10.5</v>
      </c>
      <c r="E7" s="18">
        <f>SUM(D7*1000)</f>
        <v>10500</v>
      </c>
      <c r="F7" s="19">
        <f>D7*42</f>
        <v>441</v>
      </c>
    </row>
    <row r="8" ht="24.75" customHeight="1" spans="1:6">
      <c r="A8" s="20" t="s">
        <v>15</v>
      </c>
      <c r="B8" s="20"/>
      <c r="C8" s="20"/>
      <c r="D8" s="21">
        <f>SUM(D5:D7)</f>
        <v>29.5</v>
      </c>
      <c r="E8" s="20">
        <f>SUM(E5:E7)</f>
        <v>29500</v>
      </c>
      <c r="F8" s="21">
        <f>SUM(F5:F7)</f>
        <v>1239</v>
      </c>
    </row>
    <row r="9" s="3" customFormat="1" ht="14.25" spans="1:6">
      <c r="A9" s="4"/>
      <c r="D9" s="22"/>
      <c r="E9" s="23"/>
      <c r="F9" s="23"/>
    </row>
    <row r="10" s="3" customFormat="1" ht="28.5" customHeight="1" spans="1:8">
      <c r="A10" s="24" t="s">
        <v>16</v>
      </c>
      <c r="B10" s="24"/>
      <c r="C10" s="24"/>
      <c r="D10" s="24"/>
      <c r="E10" s="24"/>
      <c r="F10" s="24"/>
      <c r="G10" s="25"/>
      <c r="H10" s="25"/>
    </row>
    <row r="11" s="3" customFormat="1" ht="26.25" customHeight="1" spans="1:8">
      <c r="A11" s="26" t="s">
        <v>17</v>
      </c>
      <c r="B11" s="26"/>
      <c r="C11" s="26"/>
      <c r="D11" s="26"/>
      <c r="E11" s="26"/>
      <c r="F11" s="26"/>
      <c r="G11" s="25"/>
      <c r="H11" s="25"/>
    </row>
    <row r="12" s="3" customFormat="1" ht="23.25" customHeight="1" spans="1:8">
      <c r="A12" s="26" t="s">
        <v>18</v>
      </c>
      <c r="B12" s="26"/>
      <c r="C12" s="26"/>
      <c r="D12" s="26"/>
      <c r="E12" s="26"/>
      <c r="F12" s="26"/>
      <c r="G12" s="25"/>
      <c r="H12" s="25"/>
    </row>
    <row r="13" s="3" customFormat="1" ht="24" customHeight="1" spans="1:6">
      <c r="A13" s="26"/>
      <c r="B13" s="26"/>
      <c r="C13" s="26"/>
      <c r="D13" s="26"/>
      <c r="E13" s="26"/>
      <c r="F13" s="26"/>
    </row>
    <row r="14" s="3" customFormat="1" ht="24" customHeight="1" spans="1:6">
      <c r="A14" s="27"/>
      <c r="B14" s="26"/>
      <c r="C14" s="26"/>
      <c r="D14" s="26"/>
      <c r="E14" s="28"/>
      <c r="F14" s="28"/>
    </row>
    <row r="15" s="3" customFormat="1" ht="23.25" customHeight="1" spans="1:6">
      <c r="A15" s="29"/>
      <c r="B15" s="30"/>
      <c r="C15" s="30"/>
      <c r="D15" s="30"/>
      <c r="E15" s="31"/>
      <c r="F15" s="32"/>
    </row>
  </sheetData>
  <mergeCells count="9">
    <mergeCell ref="A1:F1"/>
    <mergeCell ref="A2:F2"/>
    <mergeCell ref="A3:F3"/>
    <mergeCell ref="A8:C8"/>
    <mergeCell ref="A10:F10"/>
    <mergeCell ref="A11:F11"/>
    <mergeCell ref="A12:F12"/>
    <mergeCell ref="A13:C13"/>
    <mergeCell ref="D13:F13"/>
  </mergeCells>
  <dataValidations count="4">
    <dataValidation type="textLength" operator="between" showInputMessage="1" showErrorMessage="1" sqref="B9:C9 B15:C65404">
      <formula1>2</formula1>
      <formula2>10</formula2>
    </dataValidation>
    <dataValidation allowBlank="1" showErrorMessage="1" sqref="D4 E4:F4 D15:E15 E5:E7 F5:F7 F16:F65404"/>
    <dataValidation type="whole" operator="between" allowBlank="1" showInputMessage="1" showErrorMessage="1" sqref="A9 A15:A65404">
      <formula1>1</formula1>
      <formula2>2000</formula2>
    </dataValidation>
    <dataValidation type="list" showInputMessage="1" showErrorMessage="1" prompt="1 男&#10;2 女" sqref="D16:E65404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0"/>
  <dimension ref="A1:H17"/>
  <sheetViews>
    <sheetView zoomScalePageLayoutView="400" zoomScaleSheetLayoutView="60" workbookViewId="0">
      <selection activeCell="F21" sqref="F2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1110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6" t="s">
        <v>1111</v>
      </c>
      <c r="C5" s="17" t="s">
        <v>10</v>
      </c>
      <c r="D5" s="16">
        <v>1</v>
      </c>
      <c r="E5" s="18">
        <f>SUM(D5*1000)</f>
        <v>1000</v>
      </c>
      <c r="F5" s="19">
        <f>D5*42</f>
        <v>42</v>
      </c>
    </row>
    <row r="6" s="2" customFormat="1" ht="15" customHeight="1" spans="1:6">
      <c r="A6" s="16">
        <v>2</v>
      </c>
      <c r="B6" s="16" t="s">
        <v>1112</v>
      </c>
      <c r="C6" s="17" t="s">
        <v>10</v>
      </c>
      <c r="D6" s="16">
        <v>6.2</v>
      </c>
      <c r="E6" s="18">
        <f>SUM(D6*1000)</f>
        <v>6200</v>
      </c>
      <c r="F6" s="19">
        <f>D6*42</f>
        <v>260.4</v>
      </c>
    </row>
    <row r="7" s="2" customFormat="1" ht="15" customHeight="1" spans="1:6">
      <c r="A7" s="16">
        <v>3</v>
      </c>
      <c r="B7" s="16" t="s">
        <v>1113</v>
      </c>
      <c r="C7" s="17" t="s">
        <v>10</v>
      </c>
      <c r="D7" s="16">
        <v>1</v>
      </c>
      <c r="E7" s="18">
        <f>SUM(D7*1000)</f>
        <v>1000</v>
      </c>
      <c r="F7" s="19">
        <f>D7*42</f>
        <v>42</v>
      </c>
    </row>
    <row r="8" s="2" customFormat="1" ht="15" customHeight="1" spans="1:6">
      <c r="A8" s="16">
        <v>4</v>
      </c>
      <c r="B8" s="16" t="s">
        <v>1114</v>
      </c>
      <c r="C8" s="17" t="s">
        <v>10</v>
      </c>
      <c r="D8" s="16">
        <v>0.8</v>
      </c>
      <c r="E8" s="18">
        <f>SUM(D8*1000)</f>
        <v>800</v>
      </c>
      <c r="F8" s="19">
        <f>D8*42</f>
        <v>33.6</v>
      </c>
    </row>
    <row r="9" s="2" customFormat="1" ht="15" customHeight="1" spans="1:6">
      <c r="A9" s="16">
        <v>5</v>
      </c>
      <c r="B9" s="16" t="s">
        <v>1115</v>
      </c>
      <c r="C9" s="17" t="s">
        <v>10</v>
      </c>
      <c r="D9" s="16">
        <v>3</v>
      </c>
      <c r="E9" s="18">
        <f>SUM(D9*1000)</f>
        <v>3000</v>
      </c>
      <c r="F9" s="19">
        <f>D9*42</f>
        <v>126</v>
      </c>
    </row>
    <row r="10" ht="24.75" customHeight="1" spans="1:6">
      <c r="A10" s="20" t="s">
        <v>15</v>
      </c>
      <c r="B10" s="20"/>
      <c r="C10" s="20"/>
      <c r="D10" s="21">
        <f>SUM(D5:D9)</f>
        <v>12</v>
      </c>
      <c r="E10" s="20">
        <f>SUM(E5:E9)</f>
        <v>12000</v>
      </c>
      <c r="F10" s="21">
        <f>SUM(F5:F9)</f>
        <v>504</v>
      </c>
    </row>
    <row r="11" s="3" customFormat="1" ht="14.25" spans="1:6">
      <c r="A11" s="4"/>
      <c r="D11" s="22"/>
      <c r="E11" s="23"/>
      <c r="F11" s="23"/>
    </row>
    <row r="12" s="3" customFormat="1" ht="28.5" customHeight="1" spans="1:8">
      <c r="A12" s="24" t="s">
        <v>16</v>
      </c>
      <c r="B12" s="24"/>
      <c r="C12" s="24"/>
      <c r="D12" s="24"/>
      <c r="E12" s="24"/>
      <c r="F12" s="24"/>
      <c r="G12" s="25"/>
      <c r="H12" s="25"/>
    </row>
    <row r="13" s="3" customFormat="1" ht="26.25" customHeight="1" spans="1:8">
      <c r="A13" s="26" t="s">
        <v>17</v>
      </c>
      <c r="B13" s="26"/>
      <c r="C13" s="26"/>
      <c r="D13" s="26"/>
      <c r="E13" s="26"/>
      <c r="F13" s="26"/>
      <c r="G13" s="25"/>
      <c r="H13" s="25"/>
    </row>
    <row r="14" s="3" customFormat="1" ht="23.25" customHeight="1" spans="1:8">
      <c r="A14" s="26" t="s">
        <v>18</v>
      </c>
      <c r="B14" s="26"/>
      <c r="C14" s="26"/>
      <c r="D14" s="26"/>
      <c r="E14" s="26"/>
      <c r="F14" s="26"/>
      <c r="G14" s="25"/>
      <c r="H14" s="25"/>
    </row>
    <row r="15" s="3" customFormat="1" ht="24" customHeight="1" spans="1:6">
      <c r="A15" s="26"/>
      <c r="B15" s="26"/>
      <c r="C15" s="26"/>
      <c r="D15" s="26"/>
      <c r="E15" s="26"/>
      <c r="F15" s="26"/>
    </row>
    <row r="16" s="3" customFormat="1" ht="24" customHeight="1" spans="1:6">
      <c r="A16" s="27"/>
      <c r="B16" s="26"/>
      <c r="C16" s="26"/>
      <c r="D16" s="26"/>
      <c r="E16" s="28"/>
      <c r="F16" s="28"/>
    </row>
    <row r="17" s="3" customFormat="1" ht="23.25" customHeight="1" spans="1:6">
      <c r="A17" s="29"/>
      <c r="B17" s="30"/>
      <c r="C17" s="30"/>
      <c r="D17" s="30"/>
      <c r="E17" s="31"/>
      <c r="F17" s="32"/>
    </row>
  </sheetData>
  <mergeCells count="9">
    <mergeCell ref="A1:F1"/>
    <mergeCell ref="A2:F2"/>
    <mergeCell ref="A3:F3"/>
    <mergeCell ref="A10:C10"/>
    <mergeCell ref="A12:F12"/>
    <mergeCell ref="A13:F13"/>
    <mergeCell ref="A14:F14"/>
    <mergeCell ref="A15:C15"/>
    <mergeCell ref="D15:F15"/>
  </mergeCells>
  <dataValidations count="4">
    <dataValidation type="textLength" operator="between" showInputMessage="1" showErrorMessage="1" sqref="B11:C11 B17:C65406">
      <formula1>2</formula1>
      <formula2>10</formula2>
    </dataValidation>
    <dataValidation allowBlank="1" showErrorMessage="1" sqref="D4 E4:F4 D17:E17 E5:E9 F5:F9 F18:F65406"/>
    <dataValidation type="whole" operator="between" allowBlank="1" showInputMessage="1" showErrorMessage="1" sqref="A11 A17:A65406">
      <formula1>1</formula1>
      <formula2>2000</formula2>
    </dataValidation>
    <dataValidation type="list" showInputMessage="1" showErrorMessage="1" prompt="1 男&#10;2 女" sqref="D18:E65406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5"/>
  <dimension ref="A1:H38"/>
  <sheetViews>
    <sheetView zoomScalePageLayoutView="400" zoomScaleSheetLayoutView="60" topLeftCell="A2" workbookViewId="0">
      <selection activeCell="F21" sqref="F2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1116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00" t="s">
        <v>1117</v>
      </c>
      <c r="B5" s="101" t="s">
        <v>1118</v>
      </c>
      <c r="C5" s="17" t="s">
        <v>10</v>
      </c>
      <c r="D5" s="16">
        <v>75</v>
      </c>
      <c r="E5" s="18">
        <f t="shared" ref="E5:E54" si="0">SUM(D5*1000)</f>
        <v>75000</v>
      </c>
      <c r="F5" s="19">
        <f>D5*42</f>
        <v>3150</v>
      </c>
    </row>
    <row r="6" s="2" customFormat="1" ht="15" customHeight="1" spans="1:6">
      <c r="A6" s="100" t="s">
        <v>1119</v>
      </c>
      <c r="B6" s="102" t="s">
        <v>1120</v>
      </c>
      <c r="C6" s="17" t="s">
        <v>10</v>
      </c>
      <c r="D6" s="16">
        <v>4</v>
      </c>
      <c r="E6" s="18">
        <f t="shared" si="0"/>
        <v>4000</v>
      </c>
      <c r="F6" s="19">
        <f t="shared" ref="F6:F30" si="1">D6*42</f>
        <v>168</v>
      </c>
    </row>
    <row r="7" s="2" customFormat="1" ht="15" customHeight="1" spans="1:6">
      <c r="A7" s="100" t="s">
        <v>1121</v>
      </c>
      <c r="B7" s="101" t="s">
        <v>1122</v>
      </c>
      <c r="C7" s="17" t="s">
        <v>10</v>
      </c>
      <c r="D7" s="16">
        <v>1.2</v>
      </c>
      <c r="E7" s="18">
        <f t="shared" si="0"/>
        <v>1200</v>
      </c>
      <c r="F7" s="19">
        <f t="shared" si="1"/>
        <v>50.4</v>
      </c>
    </row>
    <row r="8" s="2" customFormat="1" ht="15" customHeight="1" spans="1:6">
      <c r="A8" s="100" t="s">
        <v>1123</v>
      </c>
      <c r="B8" s="100" t="s">
        <v>1124</v>
      </c>
      <c r="C8" s="17" t="s">
        <v>10</v>
      </c>
      <c r="D8" s="103">
        <v>1.2</v>
      </c>
      <c r="E8" s="18">
        <f t="shared" si="0"/>
        <v>1200</v>
      </c>
      <c r="F8" s="19">
        <f t="shared" si="1"/>
        <v>50.4</v>
      </c>
    </row>
    <row r="9" s="2" customFormat="1" ht="15" customHeight="1" spans="1:6">
      <c r="A9" s="100" t="s">
        <v>1125</v>
      </c>
      <c r="B9" s="100" t="s">
        <v>1126</v>
      </c>
      <c r="C9" s="17" t="s">
        <v>10</v>
      </c>
      <c r="D9" s="103">
        <v>1.6</v>
      </c>
      <c r="E9" s="18">
        <f t="shared" si="0"/>
        <v>1600</v>
      </c>
      <c r="F9" s="19">
        <f t="shared" si="1"/>
        <v>67.2</v>
      </c>
    </row>
    <row r="10" s="2" customFormat="1" ht="15" customHeight="1" spans="1:6">
      <c r="A10" s="100" t="s">
        <v>1127</v>
      </c>
      <c r="B10" s="100" t="s">
        <v>1128</v>
      </c>
      <c r="C10" s="17" t="s">
        <v>10</v>
      </c>
      <c r="D10" s="103">
        <v>2.7</v>
      </c>
      <c r="E10" s="18">
        <f t="shared" si="0"/>
        <v>2700</v>
      </c>
      <c r="F10" s="19">
        <f t="shared" si="1"/>
        <v>113.4</v>
      </c>
    </row>
    <row r="11" s="2" customFormat="1" ht="15" customHeight="1" spans="1:6">
      <c r="A11" s="100" t="s">
        <v>1129</v>
      </c>
      <c r="B11" s="100" t="s">
        <v>1130</v>
      </c>
      <c r="C11" s="17" t="s">
        <v>10</v>
      </c>
      <c r="D11" s="103">
        <v>0.5</v>
      </c>
      <c r="E11" s="18">
        <f t="shared" si="0"/>
        <v>500</v>
      </c>
      <c r="F11" s="19">
        <f t="shared" si="1"/>
        <v>21</v>
      </c>
    </row>
    <row r="12" s="2" customFormat="1" ht="15" customHeight="1" spans="1:6">
      <c r="A12" s="100" t="s">
        <v>1131</v>
      </c>
      <c r="B12" s="100" t="s">
        <v>1132</v>
      </c>
      <c r="C12" s="17" t="s">
        <v>10</v>
      </c>
      <c r="D12" s="103">
        <v>2</v>
      </c>
      <c r="E12" s="18">
        <f t="shared" si="0"/>
        <v>2000</v>
      </c>
      <c r="F12" s="19">
        <f t="shared" si="1"/>
        <v>84</v>
      </c>
    </row>
    <row r="13" s="2" customFormat="1" ht="15" customHeight="1" spans="1:6">
      <c r="A13" s="100" t="s">
        <v>1133</v>
      </c>
      <c r="B13" s="100" t="s">
        <v>1134</v>
      </c>
      <c r="C13" s="17" t="s">
        <v>10</v>
      </c>
      <c r="D13" s="103">
        <v>0.5</v>
      </c>
      <c r="E13" s="18">
        <f t="shared" si="0"/>
        <v>500</v>
      </c>
      <c r="F13" s="19">
        <f t="shared" si="1"/>
        <v>21</v>
      </c>
    </row>
    <row r="14" s="2" customFormat="1" ht="15" customHeight="1" spans="1:6">
      <c r="A14" s="100" t="s">
        <v>1135</v>
      </c>
      <c r="B14" s="100" t="s">
        <v>1136</v>
      </c>
      <c r="C14" s="17" t="s">
        <v>10</v>
      </c>
      <c r="D14" s="103">
        <v>2.5</v>
      </c>
      <c r="E14" s="18">
        <f t="shared" si="0"/>
        <v>2500</v>
      </c>
      <c r="F14" s="19">
        <f t="shared" si="1"/>
        <v>105</v>
      </c>
    </row>
    <row r="15" s="2" customFormat="1" ht="15" customHeight="1" spans="1:6">
      <c r="A15" s="100" t="s">
        <v>1137</v>
      </c>
      <c r="B15" s="101" t="s">
        <v>1138</v>
      </c>
      <c r="C15" s="17" t="s">
        <v>10</v>
      </c>
      <c r="D15" s="16">
        <v>20</v>
      </c>
      <c r="E15" s="18">
        <f t="shared" si="0"/>
        <v>20000</v>
      </c>
      <c r="F15" s="19">
        <f t="shared" si="1"/>
        <v>840</v>
      </c>
    </row>
    <row r="16" s="2" customFormat="1" ht="15" customHeight="1" spans="1:6">
      <c r="A16" s="100" t="s">
        <v>1139</v>
      </c>
      <c r="B16" s="101" t="s">
        <v>1140</v>
      </c>
      <c r="C16" s="17" t="s">
        <v>10</v>
      </c>
      <c r="D16" s="16">
        <v>16</v>
      </c>
      <c r="E16" s="18">
        <f t="shared" si="0"/>
        <v>16000</v>
      </c>
      <c r="F16" s="19">
        <f t="shared" si="1"/>
        <v>672</v>
      </c>
    </row>
    <row r="17" s="2" customFormat="1" ht="15" customHeight="1" spans="1:6">
      <c r="A17" s="100" t="s">
        <v>1141</v>
      </c>
      <c r="B17" s="104" t="s">
        <v>1142</v>
      </c>
      <c r="C17" s="17" t="s">
        <v>10</v>
      </c>
      <c r="D17" s="16">
        <v>3</v>
      </c>
      <c r="E17" s="18">
        <f t="shared" si="0"/>
        <v>3000</v>
      </c>
      <c r="F17" s="19">
        <f t="shared" si="1"/>
        <v>126</v>
      </c>
    </row>
    <row r="18" s="2" customFormat="1" ht="15" customHeight="1" spans="1:6">
      <c r="A18" s="100" t="s">
        <v>1143</v>
      </c>
      <c r="B18" s="101" t="s">
        <v>1144</v>
      </c>
      <c r="C18" s="17" t="s">
        <v>10</v>
      </c>
      <c r="D18" s="16">
        <v>3</v>
      </c>
      <c r="E18" s="18">
        <f t="shared" si="0"/>
        <v>3000</v>
      </c>
      <c r="F18" s="19">
        <f t="shared" si="1"/>
        <v>126</v>
      </c>
    </row>
    <row r="19" s="2" customFormat="1" ht="15" customHeight="1" spans="1:6">
      <c r="A19" s="100" t="s">
        <v>1145</v>
      </c>
      <c r="B19" s="100" t="s">
        <v>1146</v>
      </c>
      <c r="C19" s="17" t="s">
        <v>10</v>
      </c>
      <c r="D19" s="103">
        <v>2</v>
      </c>
      <c r="E19" s="18">
        <f t="shared" si="0"/>
        <v>2000</v>
      </c>
      <c r="F19" s="19">
        <f t="shared" si="1"/>
        <v>84</v>
      </c>
    </row>
    <row r="20" s="2" customFormat="1" ht="15" customHeight="1" spans="1:6">
      <c r="A20" s="100" t="s">
        <v>1147</v>
      </c>
      <c r="B20" s="101" t="s">
        <v>1148</v>
      </c>
      <c r="C20" s="17" t="s">
        <v>10</v>
      </c>
      <c r="D20" s="16">
        <v>2</v>
      </c>
      <c r="E20" s="18">
        <f t="shared" si="0"/>
        <v>2000</v>
      </c>
      <c r="F20" s="19">
        <f t="shared" si="1"/>
        <v>84</v>
      </c>
    </row>
    <row r="21" s="2" customFormat="1" ht="15" customHeight="1" spans="1:6">
      <c r="A21" s="100" t="s">
        <v>1149</v>
      </c>
      <c r="B21" s="102" t="s">
        <v>1150</v>
      </c>
      <c r="C21" s="17" t="s">
        <v>10</v>
      </c>
      <c r="D21" s="84">
        <v>0.8</v>
      </c>
      <c r="E21" s="18">
        <f t="shared" si="0"/>
        <v>800</v>
      </c>
      <c r="F21" s="19">
        <f t="shared" si="1"/>
        <v>33.6</v>
      </c>
    </row>
    <row r="22" s="2" customFormat="1" ht="15" customHeight="1" spans="1:6">
      <c r="A22" s="100" t="s">
        <v>1151</v>
      </c>
      <c r="B22" s="102" t="s">
        <v>1152</v>
      </c>
      <c r="C22" s="17" t="s">
        <v>10</v>
      </c>
      <c r="D22" s="84">
        <v>2</v>
      </c>
      <c r="E22" s="18">
        <f t="shared" si="0"/>
        <v>2000</v>
      </c>
      <c r="F22" s="19">
        <f t="shared" si="1"/>
        <v>84</v>
      </c>
    </row>
    <row r="23" s="2" customFormat="1" ht="15" customHeight="1" spans="1:6">
      <c r="A23" s="100" t="s">
        <v>1153</v>
      </c>
      <c r="B23" s="102" t="s">
        <v>1154</v>
      </c>
      <c r="C23" s="17" t="s">
        <v>10</v>
      </c>
      <c r="D23" s="84">
        <v>3</v>
      </c>
      <c r="E23" s="18">
        <f t="shared" si="0"/>
        <v>3000</v>
      </c>
      <c r="F23" s="19">
        <f t="shared" si="1"/>
        <v>126</v>
      </c>
    </row>
    <row r="24" s="2" customFormat="1" ht="15" customHeight="1" spans="1:6">
      <c r="A24" s="100" t="s">
        <v>1155</v>
      </c>
      <c r="B24" s="100" t="s">
        <v>1156</v>
      </c>
      <c r="C24" s="17" t="s">
        <v>10</v>
      </c>
      <c r="D24" s="103">
        <v>1.2</v>
      </c>
      <c r="E24" s="18">
        <f t="shared" si="0"/>
        <v>1200</v>
      </c>
      <c r="F24" s="19">
        <f t="shared" si="1"/>
        <v>50.4</v>
      </c>
    </row>
    <row r="25" s="33" customFormat="1" ht="15" customHeight="1" spans="1:6">
      <c r="A25" s="100" t="s">
        <v>1157</v>
      </c>
      <c r="B25" s="105" t="s">
        <v>1158</v>
      </c>
      <c r="C25" s="17" t="s">
        <v>10</v>
      </c>
      <c r="D25" s="106">
        <v>1</v>
      </c>
      <c r="E25" s="18">
        <f t="shared" si="0"/>
        <v>1000</v>
      </c>
      <c r="F25" s="19">
        <f t="shared" si="1"/>
        <v>42</v>
      </c>
    </row>
    <row r="26" s="33" customFormat="1" ht="15" customHeight="1" spans="1:6">
      <c r="A26" s="100" t="s">
        <v>1159</v>
      </c>
      <c r="B26" s="105" t="s">
        <v>1160</v>
      </c>
      <c r="C26" s="17" t="s">
        <v>10</v>
      </c>
      <c r="D26" s="106">
        <v>1</v>
      </c>
      <c r="E26" s="18">
        <f t="shared" si="0"/>
        <v>1000</v>
      </c>
      <c r="F26" s="19">
        <f t="shared" si="1"/>
        <v>42</v>
      </c>
    </row>
    <row r="27" s="33" customFormat="1" ht="15" customHeight="1" spans="1:6">
      <c r="A27" s="100" t="s">
        <v>1161</v>
      </c>
      <c r="B27" s="107" t="s">
        <v>1162</v>
      </c>
      <c r="C27" s="17" t="s">
        <v>10</v>
      </c>
      <c r="D27" s="84">
        <v>1</v>
      </c>
      <c r="E27" s="18">
        <f t="shared" si="0"/>
        <v>1000</v>
      </c>
      <c r="F27" s="19">
        <f t="shared" si="1"/>
        <v>42</v>
      </c>
    </row>
    <row r="28" s="33" customFormat="1" ht="15" customHeight="1" spans="1:6">
      <c r="A28" s="100" t="s">
        <v>1163</v>
      </c>
      <c r="B28" s="100" t="s">
        <v>1164</v>
      </c>
      <c r="C28" s="17" t="s">
        <v>10</v>
      </c>
      <c r="D28" s="103">
        <v>1</v>
      </c>
      <c r="E28" s="18">
        <f t="shared" si="0"/>
        <v>1000</v>
      </c>
      <c r="F28" s="19">
        <f t="shared" si="1"/>
        <v>42</v>
      </c>
    </row>
    <row r="29" s="33" customFormat="1" ht="15" customHeight="1" spans="1:6">
      <c r="A29" s="100" t="s">
        <v>1165</v>
      </c>
      <c r="B29" s="100" t="s">
        <v>1166</v>
      </c>
      <c r="C29" s="17" t="s">
        <v>10</v>
      </c>
      <c r="D29" s="103">
        <v>2</v>
      </c>
      <c r="E29" s="18">
        <f t="shared" si="0"/>
        <v>2000</v>
      </c>
      <c r="F29" s="19">
        <f t="shared" si="1"/>
        <v>84</v>
      </c>
    </row>
    <row r="30" s="33" customFormat="1" ht="15" customHeight="1" spans="1:6">
      <c r="A30" s="100" t="s">
        <v>1167</v>
      </c>
      <c r="B30" s="102" t="s">
        <v>1168</v>
      </c>
      <c r="C30" s="17" t="s">
        <v>10</v>
      </c>
      <c r="D30" s="84">
        <v>4</v>
      </c>
      <c r="E30" s="18">
        <f t="shared" si="0"/>
        <v>4000</v>
      </c>
      <c r="F30" s="19">
        <f t="shared" si="1"/>
        <v>168</v>
      </c>
    </row>
    <row r="31" ht="24.75" customHeight="1" spans="1:6">
      <c r="A31" s="20" t="s">
        <v>15</v>
      </c>
      <c r="B31" s="20"/>
      <c r="C31" s="20"/>
      <c r="D31" s="21">
        <f>SUM(D5:D30)</f>
        <v>154.2</v>
      </c>
      <c r="E31" s="20">
        <f>SUM(E5:E30)</f>
        <v>154200</v>
      </c>
      <c r="F31" s="21">
        <f>SUM(F5:F30)</f>
        <v>6476.4</v>
      </c>
    </row>
    <row r="32" s="3" customFormat="1" ht="14.25" spans="1:6">
      <c r="A32" s="4"/>
      <c r="D32" s="22"/>
      <c r="E32" s="23"/>
      <c r="F32" s="23"/>
    </row>
    <row r="33" s="3" customFormat="1" ht="28.5" customHeight="1" spans="1:8">
      <c r="A33" s="24" t="s">
        <v>16</v>
      </c>
      <c r="B33" s="24"/>
      <c r="C33" s="24"/>
      <c r="D33" s="24"/>
      <c r="E33" s="24"/>
      <c r="F33" s="24"/>
      <c r="G33" s="25"/>
      <c r="H33" s="25"/>
    </row>
    <row r="34" s="3" customFormat="1" ht="26.25" customHeight="1" spans="1:8">
      <c r="A34" s="26" t="s">
        <v>17</v>
      </c>
      <c r="B34" s="26"/>
      <c r="C34" s="26"/>
      <c r="D34" s="26"/>
      <c r="E34" s="26"/>
      <c r="F34" s="26"/>
      <c r="G34" s="25"/>
      <c r="H34" s="25"/>
    </row>
    <row r="35" s="3" customFormat="1" ht="23.25" customHeight="1" spans="1:8">
      <c r="A35" s="26" t="s">
        <v>18</v>
      </c>
      <c r="B35" s="26"/>
      <c r="C35" s="26"/>
      <c r="D35" s="26"/>
      <c r="E35" s="26"/>
      <c r="F35" s="26"/>
      <c r="G35" s="25"/>
      <c r="H35" s="25"/>
    </row>
    <row r="36" s="3" customFormat="1" ht="24" customHeight="1" spans="1:6">
      <c r="A36" s="26"/>
      <c r="B36" s="26"/>
      <c r="C36" s="26"/>
      <c r="D36" s="26"/>
      <c r="E36" s="26"/>
      <c r="F36" s="26"/>
    </row>
    <row r="37" s="3" customFormat="1" ht="24" customHeight="1" spans="1:6">
      <c r="A37" s="27"/>
      <c r="B37" s="26"/>
      <c r="C37" s="26"/>
      <c r="D37" s="26"/>
      <c r="E37" s="28"/>
      <c r="F37" s="28"/>
    </row>
    <row r="38" s="3" customFormat="1" ht="23.25" customHeight="1" spans="1:6">
      <c r="A38" s="29"/>
      <c r="B38" s="30"/>
      <c r="C38" s="30"/>
      <c r="D38" s="30"/>
      <c r="E38" s="31"/>
      <c r="F38" s="32"/>
    </row>
  </sheetData>
  <mergeCells count="9">
    <mergeCell ref="A1:F1"/>
    <mergeCell ref="A2:F2"/>
    <mergeCell ref="A3:F3"/>
    <mergeCell ref="A31:C31"/>
    <mergeCell ref="A33:F33"/>
    <mergeCell ref="A34:F34"/>
    <mergeCell ref="A35:F35"/>
    <mergeCell ref="A36:C36"/>
    <mergeCell ref="D36:F36"/>
  </mergeCells>
  <dataValidations count="4">
    <dataValidation type="textLength" operator="between" showInputMessage="1" showErrorMessage="1" sqref="B32:C32 B38:C65427">
      <formula1>2</formula1>
      <formula2>10</formula2>
    </dataValidation>
    <dataValidation allowBlank="1" showErrorMessage="1" sqref="D4 E4:F4 D38:E38 E5:E23 E24:E30 F5:F30 F39:F65427"/>
    <dataValidation type="whole" operator="between" allowBlank="1" showInputMessage="1" showErrorMessage="1" sqref="A32 A38:A65427">
      <formula1>1</formula1>
      <formula2>2000</formula2>
    </dataValidation>
    <dataValidation type="list" showInputMessage="1" showErrorMessage="1" prompt="1 男&#10;2 女" sqref="D39:E65427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6"/>
  <dimension ref="A1:H46"/>
  <sheetViews>
    <sheetView zoomScalePageLayoutView="400" zoomScaleSheetLayoutView="60" topLeftCell="A14" workbookViewId="0">
      <selection activeCell="F21" sqref="F2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1169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98">
        <v>1</v>
      </c>
      <c r="B5" s="99" t="s">
        <v>1170</v>
      </c>
      <c r="C5" s="17" t="s">
        <v>10</v>
      </c>
      <c r="D5" s="56">
        <v>1</v>
      </c>
      <c r="E5" s="18">
        <f t="shared" ref="E5:E50" si="0">SUM(D5*1000)</f>
        <v>1000</v>
      </c>
      <c r="F5" s="19">
        <f>D5*42</f>
        <v>42</v>
      </c>
    </row>
    <row r="6" s="2" customFormat="1" ht="15" customHeight="1" spans="1:6">
      <c r="A6" s="98">
        <v>2</v>
      </c>
      <c r="B6" s="99" t="s">
        <v>1171</v>
      </c>
      <c r="C6" s="17" t="s">
        <v>10</v>
      </c>
      <c r="D6" s="56">
        <v>1.2</v>
      </c>
      <c r="E6" s="18">
        <f t="shared" si="0"/>
        <v>1200</v>
      </c>
      <c r="F6" s="19">
        <f t="shared" ref="F6:F38" si="1">D6*42</f>
        <v>50.4</v>
      </c>
    </row>
    <row r="7" s="2" customFormat="1" ht="15" customHeight="1" spans="1:6">
      <c r="A7" s="98">
        <v>3</v>
      </c>
      <c r="B7" s="99" t="s">
        <v>1172</v>
      </c>
      <c r="C7" s="17" t="s">
        <v>10</v>
      </c>
      <c r="D7" s="56">
        <v>2</v>
      </c>
      <c r="E7" s="18">
        <f t="shared" si="0"/>
        <v>2000</v>
      </c>
      <c r="F7" s="19">
        <f t="shared" si="1"/>
        <v>84</v>
      </c>
    </row>
    <row r="8" s="2" customFormat="1" ht="15" customHeight="1" spans="1:6">
      <c r="A8" s="98">
        <v>4</v>
      </c>
      <c r="B8" s="99" t="s">
        <v>1173</v>
      </c>
      <c r="C8" s="17" t="s">
        <v>10</v>
      </c>
      <c r="D8" s="56">
        <v>1.5</v>
      </c>
      <c r="E8" s="18">
        <f t="shared" si="0"/>
        <v>1500</v>
      </c>
      <c r="F8" s="19">
        <f t="shared" si="1"/>
        <v>63</v>
      </c>
    </row>
    <row r="9" s="2" customFormat="1" ht="15" customHeight="1" spans="1:6">
      <c r="A9" s="98">
        <v>5</v>
      </c>
      <c r="B9" s="99" t="s">
        <v>1174</v>
      </c>
      <c r="C9" s="17" t="s">
        <v>10</v>
      </c>
      <c r="D9" s="56">
        <v>2</v>
      </c>
      <c r="E9" s="18">
        <f t="shared" si="0"/>
        <v>2000</v>
      </c>
      <c r="F9" s="19">
        <f t="shared" si="1"/>
        <v>84</v>
      </c>
    </row>
    <row r="10" s="2" customFormat="1" ht="15" customHeight="1" spans="1:6">
      <c r="A10" s="98">
        <v>6</v>
      </c>
      <c r="B10" s="99" t="s">
        <v>1175</v>
      </c>
      <c r="C10" s="17" t="s">
        <v>10</v>
      </c>
      <c r="D10" s="56">
        <v>1.5</v>
      </c>
      <c r="E10" s="18">
        <f t="shared" si="0"/>
        <v>1500</v>
      </c>
      <c r="F10" s="19">
        <f t="shared" si="1"/>
        <v>63</v>
      </c>
    </row>
    <row r="11" s="2" customFormat="1" ht="15" customHeight="1" spans="1:6">
      <c r="A11" s="98">
        <v>7</v>
      </c>
      <c r="B11" s="99" t="s">
        <v>1176</v>
      </c>
      <c r="C11" s="17" t="s">
        <v>10</v>
      </c>
      <c r="D11" s="56">
        <v>1.2</v>
      </c>
      <c r="E11" s="18">
        <f t="shared" si="0"/>
        <v>1200</v>
      </c>
      <c r="F11" s="19">
        <f t="shared" si="1"/>
        <v>50.4</v>
      </c>
    </row>
    <row r="12" s="2" customFormat="1" ht="15" customHeight="1" spans="1:6">
      <c r="A12" s="98">
        <v>8</v>
      </c>
      <c r="B12" s="99" t="s">
        <v>1177</v>
      </c>
      <c r="C12" s="17" t="s">
        <v>10</v>
      </c>
      <c r="D12" s="56">
        <v>1.5</v>
      </c>
      <c r="E12" s="18">
        <f t="shared" si="0"/>
        <v>1500</v>
      </c>
      <c r="F12" s="19">
        <f t="shared" si="1"/>
        <v>63</v>
      </c>
    </row>
    <row r="13" s="2" customFormat="1" ht="15" customHeight="1" spans="1:6">
      <c r="A13" s="98">
        <v>9</v>
      </c>
      <c r="B13" s="99" t="s">
        <v>1178</v>
      </c>
      <c r="C13" s="17" t="s">
        <v>10</v>
      </c>
      <c r="D13" s="56">
        <v>4.2</v>
      </c>
      <c r="E13" s="18">
        <f t="shared" si="0"/>
        <v>4200</v>
      </c>
      <c r="F13" s="19">
        <f t="shared" si="1"/>
        <v>176.4</v>
      </c>
    </row>
    <row r="14" s="2" customFormat="1" ht="15" customHeight="1" spans="1:6">
      <c r="A14" s="98">
        <v>10</v>
      </c>
      <c r="B14" s="99" t="s">
        <v>1179</v>
      </c>
      <c r="C14" s="17" t="s">
        <v>10</v>
      </c>
      <c r="D14" s="56">
        <v>2.5</v>
      </c>
      <c r="E14" s="18">
        <f t="shared" si="0"/>
        <v>2500</v>
      </c>
      <c r="F14" s="19">
        <f t="shared" si="1"/>
        <v>105</v>
      </c>
    </row>
    <row r="15" s="2" customFormat="1" ht="15" customHeight="1" spans="1:6">
      <c r="A15" s="98">
        <v>11</v>
      </c>
      <c r="B15" s="99" t="s">
        <v>1180</v>
      </c>
      <c r="C15" s="17" t="s">
        <v>10</v>
      </c>
      <c r="D15" s="56">
        <v>2.5</v>
      </c>
      <c r="E15" s="18">
        <f t="shared" si="0"/>
        <v>2500</v>
      </c>
      <c r="F15" s="19">
        <f t="shared" si="1"/>
        <v>105</v>
      </c>
    </row>
    <row r="16" s="2" customFormat="1" ht="15" customHeight="1" spans="1:6">
      <c r="A16" s="98">
        <v>12</v>
      </c>
      <c r="B16" s="99" t="s">
        <v>1181</v>
      </c>
      <c r="C16" s="17" t="s">
        <v>10</v>
      </c>
      <c r="D16" s="56">
        <v>1.2</v>
      </c>
      <c r="E16" s="18">
        <f t="shared" si="0"/>
        <v>1200</v>
      </c>
      <c r="F16" s="19">
        <f t="shared" si="1"/>
        <v>50.4</v>
      </c>
    </row>
    <row r="17" s="2" customFormat="1" ht="15" customHeight="1" spans="1:6">
      <c r="A17" s="98">
        <v>13</v>
      </c>
      <c r="B17" s="99" t="s">
        <v>1182</v>
      </c>
      <c r="C17" s="17" t="s">
        <v>10</v>
      </c>
      <c r="D17" s="56">
        <v>1.2</v>
      </c>
      <c r="E17" s="18">
        <f t="shared" si="0"/>
        <v>1200</v>
      </c>
      <c r="F17" s="19">
        <f t="shared" si="1"/>
        <v>50.4</v>
      </c>
    </row>
    <row r="18" s="2" customFormat="1" ht="15" customHeight="1" spans="1:6">
      <c r="A18" s="98">
        <v>14</v>
      </c>
      <c r="B18" s="99" t="s">
        <v>1183</v>
      </c>
      <c r="C18" s="17" t="s">
        <v>10</v>
      </c>
      <c r="D18" s="56">
        <v>2.5</v>
      </c>
      <c r="E18" s="18">
        <f t="shared" si="0"/>
        <v>2500</v>
      </c>
      <c r="F18" s="19">
        <f t="shared" si="1"/>
        <v>105</v>
      </c>
    </row>
    <row r="19" s="2" customFormat="1" ht="15" customHeight="1" spans="1:6">
      <c r="A19" s="98">
        <v>15</v>
      </c>
      <c r="B19" s="99" t="s">
        <v>1184</v>
      </c>
      <c r="C19" s="17" t="s">
        <v>10</v>
      </c>
      <c r="D19" s="56">
        <v>2</v>
      </c>
      <c r="E19" s="18">
        <f t="shared" si="0"/>
        <v>2000</v>
      </c>
      <c r="F19" s="19">
        <f t="shared" si="1"/>
        <v>84</v>
      </c>
    </row>
    <row r="20" s="2" customFormat="1" ht="15" customHeight="1" spans="1:6">
      <c r="A20" s="98">
        <v>16</v>
      </c>
      <c r="B20" s="99" t="s">
        <v>1185</v>
      </c>
      <c r="C20" s="17" t="s">
        <v>10</v>
      </c>
      <c r="D20" s="56">
        <v>1.5</v>
      </c>
      <c r="E20" s="18">
        <f t="shared" si="0"/>
        <v>1500</v>
      </c>
      <c r="F20" s="19">
        <f t="shared" si="1"/>
        <v>63</v>
      </c>
    </row>
    <row r="21" s="2" customFormat="1" ht="15" customHeight="1" spans="1:6">
      <c r="A21" s="98">
        <v>17</v>
      </c>
      <c r="B21" s="99" t="s">
        <v>1186</v>
      </c>
      <c r="C21" s="17" t="s">
        <v>10</v>
      </c>
      <c r="D21" s="56">
        <v>1</v>
      </c>
      <c r="E21" s="18">
        <f t="shared" si="0"/>
        <v>1000</v>
      </c>
      <c r="F21" s="19">
        <f t="shared" si="1"/>
        <v>42</v>
      </c>
    </row>
    <row r="22" s="2" customFormat="1" ht="15" customHeight="1" spans="1:6">
      <c r="A22" s="98">
        <v>18</v>
      </c>
      <c r="B22" s="99" t="s">
        <v>1187</v>
      </c>
      <c r="C22" s="17" t="s">
        <v>10</v>
      </c>
      <c r="D22" s="56">
        <v>1</v>
      </c>
      <c r="E22" s="18">
        <f t="shared" si="0"/>
        <v>1000</v>
      </c>
      <c r="F22" s="19">
        <f t="shared" si="1"/>
        <v>42</v>
      </c>
    </row>
    <row r="23" s="2" customFormat="1" ht="15" customHeight="1" spans="1:6">
      <c r="A23" s="98">
        <v>19</v>
      </c>
      <c r="B23" s="99" t="s">
        <v>1188</v>
      </c>
      <c r="C23" s="17" t="s">
        <v>10</v>
      </c>
      <c r="D23" s="56">
        <v>3.2</v>
      </c>
      <c r="E23" s="18">
        <f t="shared" si="0"/>
        <v>3200</v>
      </c>
      <c r="F23" s="19">
        <f t="shared" si="1"/>
        <v>134.4</v>
      </c>
    </row>
    <row r="24" s="2" customFormat="1" ht="15" customHeight="1" spans="1:6">
      <c r="A24" s="98">
        <v>20</v>
      </c>
      <c r="B24" s="99" t="s">
        <v>1189</v>
      </c>
      <c r="C24" s="17" t="s">
        <v>10</v>
      </c>
      <c r="D24" s="56">
        <v>1</v>
      </c>
      <c r="E24" s="18">
        <f t="shared" si="0"/>
        <v>1000</v>
      </c>
      <c r="F24" s="19">
        <f t="shared" si="1"/>
        <v>42</v>
      </c>
    </row>
    <row r="25" s="33" customFormat="1" ht="15" customHeight="1" spans="1:6">
      <c r="A25" s="98">
        <v>21</v>
      </c>
      <c r="B25" s="99" t="s">
        <v>1190</v>
      </c>
      <c r="C25" s="17" t="s">
        <v>10</v>
      </c>
      <c r="D25" s="56">
        <v>1</v>
      </c>
      <c r="E25" s="18">
        <f t="shared" si="0"/>
        <v>1000</v>
      </c>
      <c r="F25" s="19">
        <f t="shared" si="1"/>
        <v>42</v>
      </c>
    </row>
    <row r="26" s="33" customFormat="1" ht="15" customHeight="1" spans="1:6">
      <c r="A26" s="98">
        <v>22</v>
      </c>
      <c r="B26" s="99" t="s">
        <v>1191</v>
      </c>
      <c r="C26" s="17" t="s">
        <v>10</v>
      </c>
      <c r="D26" s="56">
        <v>1</v>
      </c>
      <c r="E26" s="18">
        <f t="shared" si="0"/>
        <v>1000</v>
      </c>
      <c r="F26" s="19">
        <f t="shared" si="1"/>
        <v>42</v>
      </c>
    </row>
    <row r="27" s="33" customFormat="1" ht="15" customHeight="1" spans="1:6">
      <c r="A27" s="98">
        <v>23</v>
      </c>
      <c r="B27" s="99" t="s">
        <v>1192</v>
      </c>
      <c r="C27" s="17" t="s">
        <v>10</v>
      </c>
      <c r="D27" s="56">
        <v>1</v>
      </c>
      <c r="E27" s="18">
        <f t="shared" si="0"/>
        <v>1000</v>
      </c>
      <c r="F27" s="19">
        <f t="shared" si="1"/>
        <v>42</v>
      </c>
    </row>
    <row r="28" s="33" customFormat="1" ht="15" customHeight="1" spans="1:6">
      <c r="A28" s="98">
        <v>24</v>
      </c>
      <c r="B28" s="99" t="s">
        <v>1193</v>
      </c>
      <c r="C28" s="17" t="s">
        <v>10</v>
      </c>
      <c r="D28" s="56">
        <v>1</v>
      </c>
      <c r="E28" s="18">
        <f t="shared" si="0"/>
        <v>1000</v>
      </c>
      <c r="F28" s="19">
        <f t="shared" si="1"/>
        <v>42</v>
      </c>
    </row>
    <row r="29" s="33" customFormat="1" ht="15" customHeight="1" spans="1:6">
      <c r="A29" s="98">
        <v>25</v>
      </c>
      <c r="B29" s="99" t="s">
        <v>1194</v>
      </c>
      <c r="C29" s="17" t="s">
        <v>10</v>
      </c>
      <c r="D29" s="56">
        <v>3</v>
      </c>
      <c r="E29" s="18">
        <f t="shared" si="0"/>
        <v>3000</v>
      </c>
      <c r="F29" s="19">
        <f t="shared" si="1"/>
        <v>126</v>
      </c>
    </row>
    <row r="30" s="33" customFormat="1" ht="15" customHeight="1" spans="1:6">
      <c r="A30" s="98">
        <v>26</v>
      </c>
      <c r="B30" s="99" t="s">
        <v>1195</v>
      </c>
      <c r="C30" s="17" t="s">
        <v>10</v>
      </c>
      <c r="D30" s="56">
        <v>0.8</v>
      </c>
      <c r="E30" s="18">
        <f t="shared" si="0"/>
        <v>800</v>
      </c>
      <c r="F30" s="19">
        <f t="shared" si="1"/>
        <v>33.6</v>
      </c>
    </row>
    <row r="31" s="33" customFormat="1" ht="15" customHeight="1" spans="1:6">
      <c r="A31" s="98">
        <v>27</v>
      </c>
      <c r="B31" s="99" t="s">
        <v>1196</v>
      </c>
      <c r="C31" s="17" t="s">
        <v>10</v>
      </c>
      <c r="D31" s="56">
        <v>6.5</v>
      </c>
      <c r="E31" s="18">
        <f t="shared" si="0"/>
        <v>6500</v>
      </c>
      <c r="F31" s="19">
        <f t="shared" si="1"/>
        <v>273</v>
      </c>
    </row>
    <row r="32" s="33" customFormat="1" ht="15" customHeight="1" spans="1:6">
      <c r="A32" s="98">
        <v>28</v>
      </c>
      <c r="B32" s="99" t="s">
        <v>1197</v>
      </c>
      <c r="C32" s="17" t="s">
        <v>10</v>
      </c>
      <c r="D32" s="56">
        <v>1.3</v>
      </c>
      <c r="E32" s="18">
        <f t="shared" si="0"/>
        <v>1300</v>
      </c>
      <c r="F32" s="19">
        <f t="shared" si="1"/>
        <v>54.6</v>
      </c>
    </row>
    <row r="33" s="33" customFormat="1" ht="15" customHeight="1" spans="1:6">
      <c r="A33" s="98">
        <v>29</v>
      </c>
      <c r="B33" s="99" t="s">
        <v>1198</v>
      </c>
      <c r="C33" s="17" t="s">
        <v>10</v>
      </c>
      <c r="D33" s="56">
        <v>1.5</v>
      </c>
      <c r="E33" s="18">
        <f t="shared" si="0"/>
        <v>1500</v>
      </c>
      <c r="F33" s="19">
        <f t="shared" si="1"/>
        <v>63</v>
      </c>
    </row>
    <row r="34" s="33" customFormat="1" ht="15" customHeight="1" spans="1:6">
      <c r="A34" s="98">
        <v>30</v>
      </c>
      <c r="B34" s="99" t="s">
        <v>1199</v>
      </c>
      <c r="C34" s="17" t="s">
        <v>10</v>
      </c>
      <c r="D34" s="56">
        <v>1.5</v>
      </c>
      <c r="E34" s="18">
        <f t="shared" si="0"/>
        <v>1500</v>
      </c>
      <c r="F34" s="19">
        <f t="shared" si="1"/>
        <v>63</v>
      </c>
    </row>
    <row r="35" s="33" customFormat="1" ht="15" customHeight="1" spans="1:6">
      <c r="A35" s="98">
        <v>31</v>
      </c>
      <c r="B35" s="99" t="s">
        <v>1200</v>
      </c>
      <c r="C35" s="17" t="s">
        <v>10</v>
      </c>
      <c r="D35" s="56">
        <v>1.5</v>
      </c>
      <c r="E35" s="18">
        <f t="shared" si="0"/>
        <v>1500</v>
      </c>
      <c r="F35" s="19">
        <f t="shared" si="1"/>
        <v>63</v>
      </c>
    </row>
    <row r="36" s="33" customFormat="1" ht="15" customHeight="1" spans="1:6">
      <c r="A36" s="98">
        <v>32</v>
      </c>
      <c r="B36" s="99" t="s">
        <v>1201</v>
      </c>
      <c r="C36" s="17" t="s">
        <v>10</v>
      </c>
      <c r="D36" s="56">
        <v>2.8</v>
      </c>
      <c r="E36" s="18">
        <f t="shared" si="0"/>
        <v>2800</v>
      </c>
      <c r="F36" s="19">
        <f t="shared" si="1"/>
        <v>117.6</v>
      </c>
    </row>
    <row r="37" s="33" customFormat="1" ht="15" customHeight="1" spans="1:6">
      <c r="A37" s="98">
        <v>33</v>
      </c>
      <c r="B37" s="99" t="s">
        <v>1202</v>
      </c>
      <c r="C37" s="17" t="s">
        <v>10</v>
      </c>
      <c r="D37" s="56">
        <v>1.1</v>
      </c>
      <c r="E37" s="18">
        <f t="shared" si="0"/>
        <v>1100</v>
      </c>
      <c r="F37" s="19">
        <f t="shared" si="1"/>
        <v>46.2</v>
      </c>
    </row>
    <row r="38" s="33" customFormat="1" ht="15" customHeight="1" spans="1:6">
      <c r="A38" s="98">
        <v>34</v>
      </c>
      <c r="B38" s="99" t="s">
        <v>131</v>
      </c>
      <c r="C38" s="17" t="s">
        <v>10</v>
      </c>
      <c r="D38" s="56">
        <v>1.7</v>
      </c>
      <c r="E38" s="18">
        <f t="shared" si="0"/>
        <v>1700</v>
      </c>
      <c r="F38" s="19">
        <f t="shared" si="1"/>
        <v>71.4</v>
      </c>
    </row>
    <row r="39" ht="24.75" customHeight="1" spans="1:6">
      <c r="A39" s="20" t="s">
        <v>15</v>
      </c>
      <c r="B39" s="20"/>
      <c r="C39" s="20"/>
      <c r="D39" s="21">
        <f>SUM(D5:D38)</f>
        <v>61.4</v>
      </c>
      <c r="E39" s="20">
        <f>SUM(E5:E38)</f>
        <v>61400</v>
      </c>
      <c r="F39" s="21">
        <f>SUM(F5:F38)</f>
        <v>2578.8</v>
      </c>
    </row>
    <row r="40" s="3" customFormat="1" ht="14.25" spans="1:6">
      <c r="A40" s="4"/>
      <c r="D40" s="22"/>
      <c r="E40" s="23"/>
      <c r="F40" s="23"/>
    </row>
    <row r="41" s="3" customFormat="1" ht="28.5" customHeight="1" spans="1:8">
      <c r="A41" s="24" t="s">
        <v>16</v>
      </c>
      <c r="B41" s="24"/>
      <c r="C41" s="24"/>
      <c r="D41" s="24"/>
      <c r="E41" s="24"/>
      <c r="F41" s="24"/>
      <c r="G41" s="25"/>
      <c r="H41" s="25"/>
    </row>
    <row r="42" s="3" customFormat="1" ht="26.25" customHeight="1" spans="1:8">
      <c r="A42" s="26" t="s">
        <v>17</v>
      </c>
      <c r="B42" s="26"/>
      <c r="C42" s="26"/>
      <c r="D42" s="26"/>
      <c r="E42" s="26"/>
      <c r="F42" s="26"/>
      <c r="G42" s="25"/>
      <c r="H42" s="25"/>
    </row>
    <row r="43" s="3" customFormat="1" ht="23.25" customHeight="1" spans="1:8">
      <c r="A43" s="26" t="s">
        <v>18</v>
      </c>
      <c r="B43" s="26"/>
      <c r="C43" s="26"/>
      <c r="D43" s="26"/>
      <c r="E43" s="26"/>
      <c r="F43" s="26"/>
      <c r="G43" s="25"/>
      <c r="H43" s="25"/>
    </row>
    <row r="44" s="3" customFormat="1" ht="24" customHeight="1" spans="1:6">
      <c r="A44" s="26"/>
      <c r="B44" s="26"/>
      <c r="C44" s="26"/>
      <c r="D44" s="26"/>
      <c r="E44" s="26"/>
      <c r="F44" s="26"/>
    </row>
    <row r="45" s="3" customFormat="1" ht="24" customHeight="1" spans="1:6">
      <c r="A45" s="27"/>
      <c r="B45" s="26"/>
      <c r="C45" s="26"/>
      <c r="D45" s="26"/>
      <c r="E45" s="28"/>
      <c r="F45" s="28"/>
    </row>
    <row r="46" s="3" customFormat="1" ht="23.25" customHeight="1" spans="1:6">
      <c r="A46" s="29"/>
      <c r="B46" s="30"/>
      <c r="C46" s="30"/>
      <c r="D46" s="30"/>
      <c r="E46" s="31"/>
      <c r="F46" s="32"/>
    </row>
  </sheetData>
  <mergeCells count="9">
    <mergeCell ref="A1:F1"/>
    <mergeCell ref="A2:F2"/>
    <mergeCell ref="A3:F3"/>
    <mergeCell ref="A39:C39"/>
    <mergeCell ref="A41:F41"/>
    <mergeCell ref="A42:F42"/>
    <mergeCell ref="A43:F43"/>
    <mergeCell ref="A44:C44"/>
    <mergeCell ref="D44:F44"/>
  </mergeCells>
  <dataValidations count="4">
    <dataValidation type="textLength" operator="between" showInputMessage="1" showErrorMessage="1" sqref="B40:C40 B46:C65435">
      <formula1>2</formula1>
      <formula2>10</formula2>
    </dataValidation>
    <dataValidation allowBlank="1" showErrorMessage="1" sqref="D4 E4:F4 D46:E46 E5:E23 E24:E38 F5:F38 F47:F65435"/>
    <dataValidation type="whole" operator="between" allowBlank="1" showInputMessage="1" showErrorMessage="1" sqref="A40 A46:A65435">
      <formula1>1</formula1>
      <formula2>2000</formula2>
    </dataValidation>
    <dataValidation type="list" showInputMessage="1" showErrorMessage="1" prompt="1 男&#10;2 女" sqref="D47:E65435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7"/>
  <dimension ref="A1:H200"/>
  <sheetViews>
    <sheetView zoomScalePageLayoutView="400" zoomScaleSheetLayoutView="60" workbookViewId="0">
      <selection activeCell="F21" sqref="F2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1203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66">
        <v>1</v>
      </c>
      <c r="B5" s="68" t="s">
        <v>1204</v>
      </c>
      <c r="C5" s="17" t="s">
        <v>10</v>
      </c>
      <c r="D5" s="16">
        <v>3</v>
      </c>
      <c r="E5" s="18">
        <f>SUM(D5*1000)</f>
        <v>3000</v>
      </c>
      <c r="F5" s="19">
        <f>D5*42</f>
        <v>126</v>
      </c>
    </row>
    <row r="6" s="2" customFormat="1" ht="15" customHeight="1" spans="1:6">
      <c r="A6" s="91">
        <v>2</v>
      </c>
      <c r="B6" s="92" t="s">
        <v>1205</v>
      </c>
      <c r="C6" s="17" t="s">
        <v>10</v>
      </c>
      <c r="D6" s="93">
        <v>1</v>
      </c>
      <c r="E6" s="18">
        <f t="shared" ref="E6:E37" si="0">SUM(D6*1000)</f>
        <v>1000</v>
      </c>
      <c r="F6" s="19">
        <f t="shared" ref="F6:F37" si="1">D6*42</f>
        <v>42</v>
      </c>
    </row>
    <row r="7" s="2" customFormat="1" ht="15" customHeight="1" spans="1:6">
      <c r="A7" s="66">
        <v>3</v>
      </c>
      <c r="B7" s="68" t="s">
        <v>1206</v>
      </c>
      <c r="C7" s="17" t="s">
        <v>10</v>
      </c>
      <c r="D7" s="16">
        <v>0.6</v>
      </c>
      <c r="E7" s="18">
        <f t="shared" si="0"/>
        <v>600</v>
      </c>
      <c r="F7" s="19">
        <f t="shared" si="1"/>
        <v>25.2</v>
      </c>
    </row>
    <row r="8" s="2" customFormat="1" ht="15" customHeight="1" spans="1:6">
      <c r="A8" s="66">
        <v>4</v>
      </c>
      <c r="B8" s="68" t="s">
        <v>1207</v>
      </c>
      <c r="C8" s="17" t="s">
        <v>10</v>
      </c>
      <c r="D8" s="16">
        <v>0.4</v>
      </c>
      <c r="E8" s="18">
        <f t="shared" si="0"/>
        <v>400</v>
      </c>
      <c r="F8" s="19">
        <f t="shared" si="1"/>
        <v>16.8</v>
      </c>
    </row>
    <row r="9" s="2" customFormat="1" ht="15" customHeight="1" spans="1:6">
      <c r="A9" s="91">
        <v>5</v>
      </c>
      <c r="B9" s="94" t="s">
        <v>1208</v>
      </c>
      <c r="C9" s="17" t="s">
        <v>10</v>
      </c>
      <c r="D9" s="95">
        <v>1.9</v>
      </c>
      <c r="E9" s="18">
        <f t="shared" si="0"/>
        <v>1900</v>
      </c>
      <c r="F9" s="19">
        <f t="shared" si="1"/>
        <v>79.8</v>
      </c>
    </row>
    <row r="10" s="2" customFormat="1" ht="15" customHeight="1" spans="1:6">
      <c r="A10" s="66">
        <v>6</v>
      </c>
      <c r="B10" s="68" t="s">
        <v>1209</v>
      </c>
      <c r="C10" s="17" t="s">
        <v>10</v>
      </c>
      <c r="D10" s="16">
        <v>1</v>
      </c>
      <c r="E10" s="18">
        <f t="shared" si="0"/>
        <v>1000</v>
      </c>
      <c r="F10" s="19">
        <f t="shared" si="1"/>
        <v>42</v>
      </c>
    </row>
    <row r="11" s="2" customFormat="1" ht="15" customHeight="1" spans="1:6">
      <c r="A11" s="66">
        <v>7</v>
      </c>
      <c r="B11" s="68" t="s">
        <v>1210</v>
      </c>
      <c r="C11" s="17" t="s">
        <v>10</v>
      </c>
      <c r="D11" s="16">
        <v>2.5</v>
      </c>
      <c r="E11" s="18">
        <f t="shared" si="0"/>
        <v>2500</v>
      </c>
      <c r="F11" s="19">
        <f t="shared" si="1"/>
        <v>105</v>
      </c>
    </row>
    <row r="12" s="2" customFormat="1" ht="15" customHeight="1" spans="1:6">
      <c r="A12" s="91">
        <v>8</v>
      </c>
      <c r="B12" s="68" t="s">
        <v>1211</v>
      </c>
      <c r="C12" s="17" t="s">
        <v>10</v>
      </c>
      <c r="D12" s="16">
        <v>3.2</v>
      </c>
      <c r="E12" s="18">
        <f t="shared" si="0"/>
        <v>3200</v>
      </c>
      <c r="F12" s="19">
        <f t="shared" si="1"/>
        <v>134.4</v>
      </c>
    </row>
    <row r="13" s="2" customFormat="1" ht="15" customHeight="1" spans="1:6">
      <c r="A13" s="66">
        <v>9</v>
      </c>
      <c r="B13" s="68" t="s">
        <v>1212</v>
      </c>
      <c r="C13" s="17" t="s">
        <v>10</v>
      </c>
      <c r="D13" s="16">
        <v>1.3</v>
      </c>
      <c r="E13" s="18">
        <f t="shared" si="0"/>
        <v>1300</v>
      </c>
      <c r="F13" s="19">
        <f t="shared" si="1"/>
        <v>54.6</v>
      </c>
    </row>
    <row r="14" s="2" customFormat="1" ht="15" customHeight="1" spans="1:6">
      <c r="A14" s="66">
        <v>10</v>
      </c>
      <c r="B14" s="68" t="s">
        <v>1213</v>
      </c>
      <c r="C14" s="17" t="s">
        <v>10</v>
      </c>
      <c r="D14" s="16">
        <v>0.5</v>
      </c>
      <c r="E14" s="18">
        <f t="shared" si="0"/>
        <v>500</v>
      </c>
      <c r="F14" s="19">
        <f t="shared" si="1"/>
        <v>21</v>
      </c>
    </row>
    <row r="15" s="2" customFormat="1" ht="15" customHeight="1" spans="1:6">
      <c r="A15" s="91">
        <v>11</v>
      </c>
      <c r="B15" s="68" t="s">
        <v>1214</v>
      </c>
      <c r="C15" s="17" t="s">
        <v>10</v>
      </c>
      <c r="D15" s="16">
        <v>2.6</v>
      </c>
      <c r="E15" s="18">
        <f t="shared" si="0"/>
        <v>2600</v>
      </c>
      <c r="F15" s="19">
        <f t="shared" si="1"/>
        <v>109.2</v>
      </c>
    </row>
    <row r="16" s="2" customFormat="1" ht="15" customHeight="1" spans="1:6">
      <c r="A16" s="66">
        <v>12</v>
      </c>
      <c r="B16" s="68" t="s">
        <v>1215</v>
      </c>
      <c r="C16" s="17" t="s">
        <v>10</v>
      </c>
      <c r="D16" s="16">
        <v>0.8</v>
      </c>
      <c r="E16" s="18">
        <f t="shared" si="0"/>
        <v>800</v>
      </c>
      <c r="F16" s="19">
        <f t="shared" si="1"/>
        <v>33.6</v>
      </c>
    </row>
    <row r="17" s="2" customFormat="1" ht="15" customHeight="1" spans="1:6">
      <c r="A17" s="66">
        <v>13</v>
      </c>
      <c r="B17" s="68" t="s">
        <v>1216</v>
      </c>
      <c r="C17" s="17" t="s">
        <v>10</v>
      </c>
      <c r="D17" s="16">
        <v>1</v>
      </c>
      <c r="E17" s="18">
        <f t="shared" si="0"/>
        <v>1000</v>
      </c>
      <c r="F17" s="19">
        <f t="shared" si="1"/>
        <v>42</v>
      </c>
    </row>
    <row r="18" s="2" customFormat="1" ht="15" customHeight="1" spans="1:6">
      <c r="A18" s="91">
        <v>14</v>
      </c>
      <c r="B18" s="68" t="s">
        <v>1217</v>
      </c>
      <c r="C18" s="17" t="s">
        <v>10</v>
      </c>
      <c r="D18" s="16">
        <v>2</v>
      </c>
      <c r="E18" s="18">
        <f t="shared" si="0"/>
        <v>2000</v>
      </c>
      <c r="F18" s="19">
        <f t="shared" si="1"/>
        <v>84</v>
      </c>
    </row>
    <row r="19" s="2" customFormat="1" ht="15" customHeight="1" spans="1:6">
      <c r="A19" s="66">
        <v>15</v>
      </c>
      <c r="B19" s="68" t="s">
        <v>1218</v>
      </c>
      <c r="C19" s="17" t="s">
        <v>10</v>
      </c>
      <c r="D19" s="16">
        <v>1.8</v>
      </c>
      <c r="E19" s="18">
        <f t="shared" si="0"/>
        <v>1800</v>
      </c>
      <c r="F19" s="19">
        <f t="shared" si="1"/>
        <v>75.6</v>
      </c>
    </row>
    <row r="20" s="2" customFormat="1" ht="15" customHeight="1" spans="1:6">
      <c r="A20" s="66">
        <v>16</v>
      </c>
      <c r="B20" s="68" t="s">
        <v>1219</v>
      </c>
      <c r="C20" s="17" t="s">
        <v>10</v>
      </c>
      <c r="D20" s="16">
        <v>7</v>
      </c>
      <c r="E20" s="18">
        <f t="shared" si="0"/>
        <v>7000</v>
      </c>
      <c r="F20" s="19">
        <f t="shared" si="1"/>
        <v>294</v>
      </c>
    </row>
    <row r="21" s="2" customFormat="1" ht="15" customHeight="1" spans="1:6">
      <c r="A21" s="91">
        <v>17</v>
      </c>
      <c r="B21" s="68" t="s">
        <v>1220</v>
      </c>
      <c r="C21" s="17" t="s">
        <v>10</v>
      </c>
      <c r="D21" s="16">
        <v>2.35</v>
      </c>
      <c r="E21" s="18">
        <f t="shared" si="0"/>
        <v>2350</v>
      </c>
      <c r="F21" s="19">
        <f t="shared" si="1"/>
        <v>98.7</v>
      </c>
    </row>
    <row r="22" s="2" customFormat="1" ht="15" customHeight="1" spans="1:6">
      <c r="A22" s="66">
        <v>18</v>
      </c>
      <c r="B22" s="68" t="s">
        <v>1221</v>
      </c>
      <c r="C22" s="17" t="s">
        <v>10</v>
      </c>
      <c r="D22" s="16">
        <v>1.5</v>
      </c>
      <c r="E22" s="18">
        <f t="shared" si="0"/>
        <v>1500</v>
      </c>
      <c r="F22" s="19">
        <f t="shared" si="1"/>
        <v>63</v>
      </c>
    </row>
    <row r="23" s="2" customFormat="1" ht="15" customHeight="1" spans="1:6">
      <c r="A23" s="66">
        <v>19</v>
      </c>
      <c r="B23" s="68" t="s">
        <v>1222</v>
      </c>
      <c r="C23" s="17" t="s">
        <v>10</v>
      </c>
      <c r="D23" s="16">
        <v>1.08</v>
      </c>
      <c r="E23" s="18">
        <f t="shared" si="0"/>
        <v>1080</v>
      </c>
      <c r="F23" s="19">
        <f t="shared" si="1"/>
        <v>45.36</v>
      </c>
    </row>
    <row r="24" s="2" customFormat="1" ht="15" customHeight="1" spans="1:6">
      <c r="A24" s="91">
        <v>20</v>
      </c>
      <c r="B24" s="68" t="s">
        <v>1223</v>
      </c>
      <c r="C24" s="17" t="s">
        <v>10</v>
      </c>
      <c r="D24" s="16">
        <v>1.8</v>
      </c>
      <c r="E24" s="18">
        <f t="shared" si="0"/>
        <v>1800</v>
      </c>
      <c r="F24" s="19">
        <f t="shared" si="1"/>
        <v>75.6</v>
      </c>
    </row>
    <row r="25" s="33" customFormat="1" ht="15" customHeight="1" spans="1:6">
      <c r="A25" s="66">
        <v>21</v>
      </c>
      <c r="B25" s="68" t="s">
        <v>1224</v>
      </c>
      <c r="C25" s="17" t="s">
        <v>10</v>
      </c>
      <c r="D25" s="16">
        <v>1.1</v>
      </c>
      <c r="E25" s="18">
        <f t="shared" si="0"/>
        <v>1100</v>
      </c>
      <c r="F25" s="19">
        <f t="shared" si="1"/>
        <v>46.2</v>
      </c>
    </row>
    <row r="26" s="33" customFormat="1" ht="15" customHeight="1" spans="1:6">
      <c r="A26" s="66">
        <v>22</v>
      </c>
      <c r="B26" s="68" t="s">
        <v>1207</v>
      </c>
      <c r="C26" s="17" t="s">
        <v>10</v>
      </c>
      <c r="D26" s="16">
        <v>1.2</v>
      </c>
      <c r="E26" s="18">
        <f t="shared" si="0"/>
        <v>1200</v>
      </c>
      <c r="F26" s="19">
        <f t="shared" si="1"/>
        <v>50.4</v>
      </c>
    </row>
    <row r="27" s="33" customFormat="1" ht="15" customHeight="1" spans="1:6">
      <c r="A27" s="91">
        <v>23</v>
      </c>
      <c r="B27" s="68" t="s">
        <v>1225</v>
      </c>
      <c r="C27" s="17" t="s">
        <v>10</v>
      </c>
      <c r="D27" s="16">
        <v>1</v>
      </c>
      <c r="E27" s="18">
        <f t="shared" si="0"/>
        <v>1000</v>
      </c>
      <c r="F27" s="19">
        <f t="shared" si="1"/>
        <v>42</v>
      </c>
    </row>
    <row r="28" s="33" customFormat="1" ht="15" customHeight="1" spans="1:6">
      <c r="A28" s="66">
        <v>24</v>
      </c>
      <c r="B28" s="68" t="s">
        <v>1226</v>
      </c>
      <c r="C28" s="17" t="s">
        <v>10</v>
      </c>
      <c r="D28" s="16">
        <v>0.5</v>
      </c>
      <c r="E28" s="18">
        <f t="shared" si="0"/>
        <v>500</v>
      </c>
      <c r="F28" s="19">
        <f t="shared" si="1"/>
        <v>21</v>
      </c>
    </row>
    <row r="29" s="33" customFormat="1" ht="15" customHeight="1" spans="1:6">
      <c r="A29" s="66">
        <v>25</v>
      </c>
      <c r="B29" s="68" t="s">
        <v>1227</v>
      </c>
      <c r="C29" s="17" t="s">
        <v>10</v>
      </c>
      <c r="D29" s="16">
        <v>2.46</v>
      </c>
      <c r="E29" s="18">
        <f t="shared" si="0"/>
        <v>2460</v>
      </c>
      <c r="F29" s="19">
        <f t="shared" si="1"/>
        <v>103.32</v>
      </c>
    </row>
    <row r="30" s="33" customFormat="1" ht="15" customHeight="1" spans="1:6">
      <c r="A30" s="91">
        <v>26</v>
      </c>
      <c r="B30" s="68" t="s">
        <v>1228</v>
      </c>
      <c r="C30" s="17" t="s">
        <v>10</v>
      </c>
      <c r="D30" s="16">
        <v>3.3</v>
      </c>
      <c r="E30" s="18">
        <f t="shared" si="0"/>
        <v>3300</v>
      </c>
      <c r="F30" s="19">
        <f t="shared" si="1"/>
        <v>138.6</v>
      </c>
    </row>
    <row r="31" s="33" customFormat="1" ht="15" customHeight="1" spans="1:6">
      <c r="A31" s="66">
        <v>27</v>
      </c>
      <c r="B31" s="68" t="s">
        <v>1229</v>
      </c>
      <c r="C31" s="17" t="s">
        <v>10</v>
      </c>
      <c r="D31" s="16">
        <v>0.4</v>
      </c>
      <c r="E31" s="18">
        <f t="shared" si="0"/>
        <v>400</v>
      </c>
      <c r="F31" s="19">
        <f t="shared" si="1"/>
        <v>16.8</v>
      </c>
    </row>
    <row r="32" s="33" customFormat="1" ht="15" customHeight="1" spans="1:6">
      <c r="A32" s="66">
        <v>28</v>
      </c>
      <c r="B32" s="68" t="s">
        <v>1230</v>
      </c>
      <c r="C32" s="17" t="s">
        <v>10</v>
      </c>
      <c r="D32" s="16">
        <v>0.6</v>
      </c>
      <c r="E32" s="18">
        <f t="shared" si="0"/>
        <v>600</v>
      </c>
      <c r="F32" s="19">
        <f t="shared" si="1"/>
        <v>25.2</v>
      </c>
    </row>
    <row r="33" s="33" customFormat="1" ht="15" customHeight="1" spans="1:6">
      <c r="A33" s="91">
        <v>29</v>
      </c>
      <c r="B33" s="68" t="s">
        <v>1231</v>
      </c>
      <c r="C33" s="17" t="s">
        <v>10</v>
      </c>
      <c r="D33" s="16">
        <v>1.6</v>
      </c>
      <c r="E33" s="18">
        <f t="shared" si="0"/>
        <v>1600</v>
      </c>
      <c r="F33" s="19">
        <f t="shared" si="1"/>
        <v>67.2</v>
      </c>
    </row>
    <row r="34" s="33" customFormat="1" ht="15" customHeight="1" spans="1:6">
      <c r="A34" s="66">
        <v>30</v>
      </c>
      <c r="B34" s="68" t="s">
        <v>1232</v>
      </c>
      <c r="C34" s="17" t="s">
        <v>10</v>
      </c>
      <c r="D34" s="16">
        <v>0.9</v>
      </c>
      <c r="E34" s="18">
        <f t="shared" si="0"/>
        <v>900</v>
      </c>
      <c r="F34" s="19">
        <f t="shared" si="1"/>
        <v>37.8</v>
      </c>
    </row>
    <row r="35" s="33" customFormat="1" ht="15" customHeight="1" spans="1:6">
      <c r="A35" s="66">
        <v>31</v>
      </c>
      <c r="B35" s="68" t="s">
        <v>1233</v>
      </c>
      <c r="C35" s="17" t="s">
        <v>10</v>
      </c>
      <c r="D35" s="16">
        <v>0.9</v>
      </c>
      <c r="E35" s="18">
        <f t="shared" si="0"/>
        <v>900</v>
      </c>
      <c r="F35" s="19">
        <f t="shared" si="1"/>
        <v>37.8</v>
      </c>
    </row>
    <row r="36" s="33" customFormat="1" ht="15" customHeight="1" spans="1:6">
      <c r="A36" s="91">
        <v>32</v>
      </c>
      <c r="B36" s="68" t="s">
        <v>1234</v>
      </c>
      <c r="C36" s="17" t="s">
        <v>10</v>
      </c>
      <c r="D36" s="16">
        <v>1.3</v>
      </c>
      <c r="E36" s="18">
        <f t="shared" si="0"/>
        <v>1300</v>
      </c>
      <c r="F36" s="19">
        <f t="shared" si="1"/>
        <v>54.6</v>
      </c>
    </row>
    <row r="37" s="33" customFormat="1" ht="15" customHeight="1" spans="1:6">
      <c r="A37" s="66">
        <v>33</v>
      </c>
      <c r="B37" s="68" t="s">
        <v>1235</v>
      </c>
      <c r="C37" s="17" t="s">
        <v>10</v>
      </c>
      <c r="D37" s="16">
        <v>9.49</v>
      </c>
      <c r="E37" s="18">
        <f t="shared" si="0"/>
        <v>9490</v>
      </c>
      <c r="F37" s="19">
        <f t="shared" si="1"/>
        <v>398.58</v>
      </c>
    </row>
    <row r="38" s="33" customFormat="1" ht="15" customHeight="1" spans="1:6">
      <c r="A38" s="66">
        <v>34</v>
      </c>
      <c r="B38" s="68" t="s">
        <v>1236</v>
      </c>
      <c r="C38" s="17" t="s">
        <v>10</v>
      </c>
      <c r="D38" s="16">
        <v>0.5</v>
      </c>
      <c r="E38" s="18">
        <f t="shared" ref="E38:E69" si="2">SUM(D38*1000)</f>
        <v>500</v>
      </c>
      <c r="F38" s="19">
        <f t="shared" ref="F38:F69" si="3">D38*42</f>
        <v>21</v>
      </c>
    </row>
    <row r="39" s="33" customFormat="1" ht="15" customHeight="1" spans="1:6">
      <c r="A39" s="91">
        <v>35</v>
      </c>
      <c r="B39" s="68" t="s">
        <v>1237</v>
      </c>
      <c r="C39" s="17" t="s">
        <v>10</v>
      </c>
      <c r="D39" s="16">
        <v>1.8</v>
      </c>
      <c r="E39" s="18">
        <f t="shared" si="2"/>
        <v>1800</v>
      </c>
      <c r="F39" s="19">
        <f t="shared" si="3"/>
        <v>75.6</v>
      </c>
    </row>
    <row r="40" s="33" customFormat="1" ht="15" customHeight="1" spans="1:6">
      <c r="A40" s="66">
        <v>36</v>
      </c>
      <c r="B40" s="68" t="s">
        <v>1238</v>
      </c>
      <c r="C40" s="17" t="s">
        <v>10</v>
      </c>
      <c r="D40" s="16">
        <v>0.5</v>
      </c>
      <c r="E40" s="18">
        <f t="shared" si="2"/>
        <v>500</v>
      </c>
      <c r="F40" s="19">
        <f t="shared" si="3"/>
        <v>21</v>
      </c>
    </row>
    <row r="41" s="33" customFormat="1" ht="15" customHeight="1" spans="1:6">
      <c r="A41" s="66">
        <v>37</v>
      </c>
      <c r="B41" s="68" t="s">
        <v>1239</v>
      </c>
      <c r="C41" s="17" t="s">
        <v>10</v>
      </c>
      <c r="D41" s="16">
        <v>9.83</v>
      </c>
      <c r="E41" s="18">
        <f t="shared" si="2"/>
        <v>9830</v>
      </c>
      <c r="F41" s="19">
        <f t="shared" si="3"/>
        <v>412.86</v>
      </c>
    </row>
    <row r="42" s="33" customFormat="1" ht="15" customHeight="1" spans="1:6">
      <c r="A42" s="91">
        <v>38</v>
      </c>
      <c r="B42" s="68" t="s">
        <v>1240</v>
      </c>
      <c r="C42" s="17" t="s">
        <v>10</v>
      </c>
      <c r="D42" s="16">
        <v>0.5</v>
      </c>
      <c r="E42" s="18">
        <f t="shared" si="2"/>
        <v>500</v>
      </c>
      <c r="F42" s="19">
        <f t="shared" si="3"/>
        <v>21</v>
      </c>
    </row>
    <row r="43" s="33" customFormat="1" ht="15" customHeight="1" spans="1:6">
      <c r="A43" s="66">
        <v>39</v>
      </c>
      <c r="B43" s="68" t="s">
        <v>1241</v>
      </c>
      <c r="C43" s="17" t="s">
        <v>10</v>
      </c>
      <c r="D43" s="16">
        <v>2.8</v>
      </c>
      <c r="E43" s="18">
        <f t="shared" si="2"/>
        <v>2800</v>
      </c>
      <c r="F43" s="19">
        <f t="shared" si="3"/>
        <v>117.6</v>
      </c>
    </row>
    <row r="44" s="33" customFormat="1" ht="15" customHeight="1" spans="1:6">
      <c r="A44" s="66">
        <v>40</v>
      </c>
      <c r="B44" s="68" t="s">
        <v>1242</v>
      </c>
      <c r="C44" s="17" t="s">
        <v>10</v>
      </c>
      <c r="D44" s="16">
        <v>2.3</v>
      </c>
      <c r="E44" s="18">
        <f t="shared" si="2"/>
        <v>2300</v>
      </c>
      <c r="F44" s="19">
        <f t="shared" si="3"/>
        <v>96.6</v>
      </c>
    </row>
    <row r="45" s="33" customFormat="1" ht="15" customHeight="1" spans="1:6">
      <c r="A45" s="91">
        <v>41</v>
      </c>
      <c r="B45" s="68" t="s">
        <v>1243</v>
      </c>
      <c r="C45" s="17" t="s">
        <v>10</v>
      </c>
      <c r="D45" s="16">
        <v>1.5</v>
      </c>
      <c r="E45" s="18">
        <f t="shared" si="2"/>
        <v>1500</v>
      </c>
      <c r="F45" s="19">
        <f t="shared" si="3"/>
        <v>63</v>
      </c>
    </row>
    <row r="46" s="33" customFormat="1" ht="15" customHeight="1" spans="1:6">
      <c r="A46" s="66">
        <v>42</v>
      </c>
      <c r="B46" s="68" t="s">
        <v>1244</v>
      </c>
      <c r="C46" s="17" t="s">
        <v>10</v>
      </c>
      <c r="D46" s="16">
        <v>1.1</v>
      </c>
      <c r="E46" s="18">
        <f t="shared" si="2"/>
        <v>1100</v>
      </c>
      <c r="F46" s="19">
        <f t="shared" si="3"/>
        <v>46.2</v>
      </c>
    </row>
    <row r="47" s="33" customFormat="1" ht="15" customHeight="1" spans="1:6">
      <c r="A47" s="66">
        <v>43</v>
      </c>
      <c r="B47" s="68" t="s">
        <v>1245</v>
      </c>
      <c r="C47" s="17" t="s">
        <v>10</v>
      </c>
      <c r="D47" s="16">
        <v>1.5</v>
      </c>
      <c r="E47" s="18">
        <f t="shared" si="2"/>
        <v>1500</v>
      </c>
      <c r="F47" s="19">
        <f t="shared" si="3"/>
        <v>63</v>
      </c>
    </row>
    <row r="48" s="33" customFormat="1" ht="15" customHeight="1" spans="1:6">
      <c r="A48" s="91">
        <v>44</v>
      </c>
      <c r="B48" s="68" t="s">
        <v>1246</v>
      </c>
      <c r="C48" s="17" t="s">
        <v>10</v>
      </c>
      <c r="D48" s="16">
        <v>0.8</v>
      </c>
      <c r="E48" s="18">
        <f t="shared" si="2"/>
        <v>800</v>
      </c>
      <c r="F48" s="19">
        <f t="shared" si="3"/>
        <v>33.6</v>
      </c>
    </row>
    <row r="49" s="33" customFormat="1" ht="15" customHeight="1" spans="1:6">
      <c r="A49" s="66">
        <v>45</v>
      </c>
      <c r="B49" s="68" t="s">
        <v>1247</v>
      </c>
      <c r="C49" s="17" t="s">
        <v>10</v>
      </c>
      <c r="D49" s="16">
        <v>2.7</v>
      </c>
      <c r="E49" s="18">
        <f t="shared" si="2"/>
        <v>2700</v>
      </c>
      <c r="F49" s="19">
        <f t="shared" si="3"/>
        <v>113.4</v>
      </c>
    </row>
    <row r="50" s="33" customFormat="1" ht="15" customHeight="1" spans="1:6">
      <c r="A50" s="66">
        <v>46</v>
      </c>
      <c r="B50" s="68" t="s">
        <v>1248</v>
      </c>
      <c r="C50" s="17" t="s">
        <v>10</v>
      </c>
      <c r="D50" s="16">
        <v>0.8</v>
      </c>
      <c r="E50" s="18">
        <f t="shared" si="2"/>
        <v>800</v>
      </c>
      <c r="F50" s="19">
        <f t="shared" si="3"/>
        <v>33.6</v>
      </c>
    </row>
    <row r="51" s="33" customFormat="1" ht="15" customHeight="1" spans="1:6">
      <c r="A51" s="91">
        <v>47</v>
      </c>
      <c r="B51" s="68" t="s">
        <v>1249</v>
      </c>
      <c r="C51" s="17" t="s">
        <v>10</v>
      </c>
      <c r="D51" s="16">
        <v>1.2</v>
      </c>
      <c r="E51" s="18">
        <f t="shared" si="2"/>
        <v>1200</v>
      </c>
      <c r="F51" s="19">
        <f t="shared" si="3"/>
        <v>50.4</v>
      </c>
    </row>
    <row r="52" s="33" customFormat="1" ht="15" customHeight="1" spans="1:6">
      <c r="A52" s="66">
        <v>48</v>
      </c>
      <c r="B52" s="68" t="s">
        <v>1250</v>
      </c>
      <c r="C52" s="17" t="s">
        <v>10</v>
      </c>
      <c r="D52" s="16">
        <v>1.2</v>
      </c>
      <c r="E52" s="18">
        <f t="shared" si="2"/>
        <v>1200</v>
      </c>
      <c r="F52" s="19">
        <f t="shared" si="3"/>
        <v>50.4</v>
      </c>
    </row>
    <row r="53" s="33" customFormat="1" ht="15" customHeight="1" spans="1:6">
      <c r="A53" s="66">
        <v>49</v>
      </c>
      <c r="B53" s="68" t="s">
        <v>1251</v>
      </c>
      <c r="C53" s="17" t="s">
        <v>10</v>
      </c>
      <c r="D53" s="16">
        <v>0.6</v>
      </c>
      <c r="E53" s="18">
        <f t="shared" si="2"/>
        <v>600</v>
      </c>
      <c r="F53" s="19">
        <f t="shared" si="3"/>
        <v>25.2</v>
      </c>
    </row>
    <row r="54" s="33" customFormat="1" ht="15" customHeight="1" spans="1:6">
      <c r="A54" s="91">
        <v>50</v>
      </c>
      <c r="B54" s="68" t="s">
        <v>1252</v>
      </c>
      <c r="C54" s="17" t="s">
        <v>10</v>
      </c>
      <c r="D54" s="16">
        <v>0.4</v>
      </c>
      <c r="E54" s="18">
        <f t="shared" si="2"/>
        <v>400</v>
      </c>
      <c r="F54" s="19">
        <f t="shared" si="3"/>
        <v>16.8</v>
      </c>
    </row>
    <row r="55" s="33" customFormat="1" ht="15" customHeight="1" spans="1:6">
      <c r="A55" s="66">
        <v>51</v>
      </c>
      <c r="B55" s="68" t="s">
        <v>1253</v>
      </c>
      <c r="C55" s="17" t="s">
        <v>10</v>
      </c>
      <c r="D55" s="16">
        <v>1.5</v>
      </c>
      <c r="E55" s="18">
        <f t="shared" si="2"/>
        <v>1500</v>
      </c>
      <c r="F55" s="19">
        <f t="shared" si="3"/>
        <v>63</v>
      </c>
    </row>
    <row r="56" s="33" customFormat="1" ht="15" customHeight="1" spans="1:6">
      <c r="A56" s="66">
        <v>52</v>
      </c>
      <c r="B56" s="68" t="s">
        <v>1254</v>
      </c>
      <c r="C56" s="17" t="s">
        <v>10</v>
      </c>
      <c r="D56" s="16">
        <v>0.6</v>
      </c>
      <c r="E56" s="18">
        <f t="shared" si="2"/>
        <v>600</v>
      </c>
      <c r="F56" s="19">
        <f t="shared" si="3"/>
        <v>25.2</v>
      </c>
    </row>
    <row r="57" s="33" customFormat="1" ht="15" customHeight="1" spans="1:6">
      <c r="A57" s="91">
        <v>53</v>
      </c>
      <c r="B57" s="68" t="s">
        <v>1255</v>
      </c>
      <c r="C57" s="17" t="s">
        <v>10</v>
      </c>
      <c r="D57" s="16">
        <v>1.2</v>
      </c>
      <c r="E57" s="18">
        <f t="shared" si="2"/>
        <v>1200</v>
      </c>
      <c r="F57" s="19">
        <f t="shared" si="3"/>
        <v>50.4</v>
      </c>
    </row>
    <row r="58" s="33" customFormat="1" ht="15" customHeight="1" spans="1:6">
      <c r="A58" s="66">
        <v>54</v>
      </c>
      <c r="B58" s="68" t="s">
        <v>1256</v>
      </c>
      <c r="C58" s="17" t="s">
        <v>10</v>
      </c>
      <c r="D58" s="16">
        <v>0.8</v>
      </c>
      <c r="E58" s="18">
        <f t="shared" si="2"/>
        <v>800</v>
      </c>
      <c r="F58" s="19">
        <f t="shared" si="3"/>
        <v>33.6</v>
      </c>
    </row>
    <row r="59" s="33" customFormat="1" ht="15" customHeight="1" spans="1:6">
      <c r="A59" s="66">
        <v>55</v>
      </c>
      <c r="B59" s="68" t="s">
        <v>1257</v>
      </c>
      <c r="C59" s="17" t="s">
        <v>10</v>
      </c>
      <c r="D59" s="16">
        <v>1.3</v>
      </c>
      <c r="E59" s="18">
        <f t="shared" si="2"/>
        <v>1300</v>
      </c>
      <c r="F59" s="19">
        <f t="shared" si="3"/>
        <v>54.6</v>
      </c>
    </row>
    <row r="60" s="33" customFormat="1" ht="15" customHeight="1" spans="1:6">
      <c r="A60" s="91">
        <v>56</v>
      </c>
      <c r="B60" s="68" t="s">
        <v>1258</v>
      </c>
      <c r="C60" s="17" t="s">
        <v>10</v>
      </c>
      <c r="D60" s="16">
        <v>0.8</v>
      </c>
      <c r="E60" s="18">
        <f t="shared" si="2"/>
        <v>800</v>
      </c>
      <c r="F60" s="19">
        <f t="shared" si="3"/>
        <v>33.6</v>
      </c>
    </row>
    <row r="61" s="33" customFormat="1" ht="15" customHeight="1" spans="1:6">
      <c r="A61" s="66">
        <v>57</v>
      </c>
      <c r="B61" s="96" t="s">
        <v>1259</v>
      </c>
      <c r="C61" s="17" t="s">
        <v>10</v>
      </c>
      <c r="D61" s="97">
        <v>1.2</v>
      </c>
      <c r="E61" s="18">
        <f t="shared" si="2"/>
        <v>1200</v>
      </c>
      <c r="F61" s="19">
        <f t="shared" si="3"/>
        <v>50.4</v>
      </c>
    </row>
    <row r="62" s="33" customFormat="1" ht="15" customHeight="1" spans="1:6">
      <c r="A62" s="66">
        <v>58</v>
      </c>
      <c r="B62" s="68" t="s">
        <v>1260</v>
      </c>
      <c r="C62" s="17" t="s">
        <v>10</v>
      </c>
      <c r="D62" s="16">
        <v>0.8</v>
      </c>
      <c r="E62" s="18">
        <f t="shared" si="2"/>
        <v>800</v>
      </c>
      <c r="F62" s="19">
        <f t="shared" si="3"/>
        <v>33.6</v>
      </c>
    </row>
    <row r="63" s="33" customFormat="1" ht="15" customHeight="1" spans="1:6">
      <c r="A63" s="91">
        <v>59</v>
      </c>
      <c r="B63" s="68" t="s">
        <v>1261</v>
      </c>
      <c r="C63" s="17" t="s">
        <v>10</v>
      </c>
      <c r="D63" s="16">
        <v>0.7</v>
      </c>
      <c r="E63" s="18">
        <f t="shared" si="2"/>
        <v>700</v>
      </c>
      <c r="F63" s="19">
        <f t="shared" si="3"/>
        <v>29.4</v>
      </c>
    </row>
    <row r="64" s="33" customFormat="1" ht="15" customHeight="1" spans="1:6">
      <c r="A64" s="66">
        <v>60</v>
      </c>
      <c r="B64" s="68" t="s">
        <v>1262</v>
      </c>
      <c r="C64" s="17" t="s">
        <v>10</v>
      </c>
      <c r="D64" s="16">
        <v>0.6</v>
      </c>
      <c r="E64" s="18">
        <f t="shared" si="2"/>
        <v>600</v>
      </c>
      <c r="F64" s="19">
        <f t="shared" si="3"/>
        <v>25.2</v>
      </c>
    </row>
    <row r="65" s="33" customFormat="1" ht="15" customHeight="1" spans="1:6">
      <c r="A65" s="66">
        <v>61</v>
      </c>
      <c r="B65" s="68" t="s">
        <v>1263</v>
      </c>
      <c r="C65" s="17" t="s">
        <v>10</v>
      </c>
      <c r="D65" s="16">
        <v>0.7</v>
      </c>
      <c r="E65" s="18">
        <f t="shared" si="2"/>
        <v>700</v>
      </c>
      <c r="F65" s="19">
        <f t="shared" si="3"/>
        <v>29.4</v>
      </c>
    </row>
    <row r="66" s="33" customFormat="1" ht="15" customHeight="1" spans="1:6">
      <c r="A66" s="91">
        <v>62</v>
      </c>
      <c r="B66" s="68" t="s">
        <v>1264</v>
      </c>
      <c r="C66" s="17" t="s">
        <v>10</v>
      </c>
      <c r="D66" s="16">
        <v>0.3</v>
      </c>
      <c r="E66" s="18">
        <f t="shared" si="2"/>
        <v>300</v>
      </c>
      <c r="F66" s="19">
        <f t="shared" si="3"/>
        <v>12.6</v>
      </c>
    </row>
    <row r="67" s="33" customFormat="1" ht="15" customHeight="1" spans="1:6">
      <c r="A67" s="66">
        <v>63</v>
      </c>
      <c r="B67" s="68" t="s">
        <v>1265</v>
      </c>
      <c r="C67" s="17" t="s">
        <v>10</v>
      </c>
      <c r="D67" s="16">
        <v>1.2</v>
      </c>
      <c r="E67" s="18">
        <f t="shared" si="2"/>
        <v>1200</v>
      </c>
      <c r="F67" s="19">
        <f t="shared" si="3"/>
        <v>50.4</v>
      </c>
    </row>
    <row r="68" s="33" customFormat="1" ht="15" customHeight="1" spans="1:6">
      <c r="A68" s="66">
        <v>64</v>
      </c>
      <c r="B68" s="68" t="s">
        <v>1266</v>
      </c>
      <c r="C68" s="17" t="s">
        <v>10</v>
      </c>
      <c r="D68" s="16">
        <v>0.8</v>
      </c>
      <c r="E68" s="18">
        <f t="shared" si="2"/>
        <v>800</v>
      </c>
      <c r="F68" s="19">
        <f t="shared" si="3"/>
        <v>33.6</v>
      </c>
    </row>
    <row r="69" s="33" customFormat="1" ht="15" customHeight="1" spans="1:6">
      <c r="A69" s="91">
        <v>65</v>
      </c>
      <c r="B69" s="68" t="s">
        <v>1267</v>
      </c>
      <c r="C69" s="17" t="s">
        <v>10</v>
      </c>
      <c r="D69" s="16">
        <v>1.1</v>
      </c>
      <c r="E69" s="18">
        <f t="shared" si="2"/>
        <v>1100</v>
      </c>
      <c r="F69" s="19">
        <f t="shared" si="3"/>
        <v>46.2</v>
      </c>
    </row>
    <row r="70" s="33" customFormat="1" ht="15" customHeight="1" spans="1:6">
      <c r="A70" s="66">
        <v>66</v>
      </c>
      <c r="B70" s="96" t="s">
        <v>1259</v>
      </c>
      <c r="C70" s="17" t="s">
        <v>10</v>
      </c>
      <c r="D70" s="97">
        <v>1.2</v>
      </c>
      <c r="E70" s="18">
        <f t="shared" ref="E70:E100" si="4">SUM(D70*1000)</f>
        <v>1200</v>
      </c>
      <c r="F70" s="19">
        <f t="shared" ref="F70:F101" si="5">D70*42</f>
        <v>50.4</v>
      </c>
    </row>
    <row r="71" s="33" customFormat="1" ht="15" customHeight="1" spans="1:6">
      <c r="A71" s="66">
        <v>67</v>
      </c>
      <c r="B71" s="68" t="s">
        <v>1268</v>
      </c>
      <c r="C71" s="17" t="s">
        <v>10</v>
      </c>
      <c r="D71" s="16">
        <v>0.5</v>
      </c>
      <c r="E71" s="18">
        <f t="shared" si="4"/>
        <v>500</v>
      </c>
      <c r="F71" s="19">
        <f t="shared" si="5"/>
        <v>21</v>
      </c>
    </row>
    <row r="72" s="33" customFormat="1" ht="15" customHeight="1" spans="1:6">
      <c r="A72" s="91">
        <v>68</v>
      </c>
      <c r="B72" s="68" t="s">
        <v>1269</v>
      </c>
      <c r="C72" s="17" t="s">
        <v>10</v>
      </c>
      <c r="D72" s="16">
        <v>0.7</v>
      </c>
      <c r="E72" s="18">
        <f t="shared" si="4"/>
        <v>700</v>
      </c>
      <c r="F72" s="19">
        <f t="shared" si="5"/>
        <v>29.4</v>
      </c>
    </row>
    <row r="73" s="33" customFormat="1" ht="15" customHeight="1" spans="1:6">
      <c r="A73" s="66">
        <v>69</v>
      </c>
      <c r="B73" s="68" t="s">
        <v>1270</v>
      </c>
      <c r="C73" s="17" t="s">
        <v>10</v>
      </c>
      <c r="D73" s="16">
        <v>1.2</v>
      </c>
      <c r="E73" s="18">
        <f t="shared" si="4"/>
        <v>1200</v>
      </c>
      <c r="F73" s="19">
        <f t="shared" si="5"/>
        <v>50.4</v>
      </c>
    </row>
    <row r="74" s="33" customFormat="1" ht="15" customHeight="1" spans="1:6">
      <c r="A74" s="66">
        <v>70</v>
      </c>
      <c r="B74" s="68" t="s">
        <v>1271</v>
      </c>
      <c r="C74" s="17" t="s">
        <v>10</v>
      </c>
      <c r="D74" s="16">
        <v>1</v>
      </c>
      <c r="E74" s="18">
        <f t="shared" si="4"/>
        <v>1000</v>
      </c>
      <c r="F74" s="19">
        <f t="shared" si="5"/>
        <v>42</v>
      </c>
    </row>
    <row r="75" s="33" customFormat="1" ht="15" customHeight="1" spans="1:6">
      <c r="A75" s="91">
        <v>71</v>
      </c>
      <c r="B75" s="68" t="s">
        <v>1272</v>
      </c>
      <c r="C75" s="17" t="s">
        <v>10</v>
      </c>
      <c r="D75" s="16">
        <v>0.6</v>
      </c>
      <c r="E75" s="18">
        <f t="shared" si="4"/>
        <v>600</v>
      </c>
      <c r="F75" s="19">
        <f t="shared" si="5"/>
        <v>25.2</v>
      </c>
    </row>
    <row r="76" s="33" customFormat="1" ht="15" customHeight="1" spans="1:6">
      <c r="A76" s="66">
        <v>72</v>
      </c>
      <c r="B76" s="68" t="s">
        <v>1273</v>
      </c>
      <c r="C76" s="17" t="s">
        <v>10</v>
      </c>
      <c r="D76" s="16">
        <v>0.956</v>
      </c>
      <c r="E76" s="18">
        <f t="shared" si="4"/>
        <v>956</v>
      </c>
      <c r="F76" s="19">
        <f t="shared" si="5"/>
        <v>40.152</v>
      </c>
    </row>
    <row r="77" s="33" customFormat="1" ht="15" customHeight="1" spans="1:6">
      <c r="A77" s="66">
        <v>73</v>
      </c>
      <c r="B77" s="68" t="s">
        <v>1274</v>
      </c>
      <c r="C77" s="17" t="s">
        <v>10</v>
      </c>
      <c r="D77" s="16">
        <v>1.325</v>
      </c>
      <c r="E77" s="18">
        <f t="shared" si="4"/>
        <v>1325</v>
      </c>
      <c r="F77" s="19">
        <f t="shared" si="5"/>
        <v>55.65</v>
      </c>
    </row>
    <row r="78" s="33" customFormat="1" ht="15" customHeight="1" spans="1:6">
      <c r="A78" s="91">
        <v>74</v>
      </c>
      <c r="B78" s="68" t="s">
        <v>1275</v>
      </c>
      <c r="C78" s="17" t="s">
        <v>10</v>
      </c>
      <c r="D78" s="16">
        <v>0.8</v>
      </c>
      <c r="E78" s="18">
        <f t="shared" si="4"/>
        <v>800</v>
      </c>
      <c r="F78" s="19">
        <f t="shared" si="5"/>
        <v>33.6</v>
      </c>
    </row>
    <row r="79" s="33" customFormat="1" ht="15" customHeight="1" spans="1:6">
      <c r="A79" s="66">
        <v>75</v>
      </c>
      <c r="B79" s="68" t="s">
        <v>1276</v>
      </c>
      <c r="C79" s="17" t="s">
        <v>10</v>
      </c>
      <c r="D79" s="16">
        <v>1</v>
      </c>
      <c r="E79" s="18">
        <f t="shared" si="4"/>
        <v>1000</v>
      </c>
      <c r="F79" s="19">
        <f t="shared" si="5"/>
        <v>42</v>
      </c>
    </row>
    <row r="80" s="33" customFormat="1" ht="15" customHeight="1" spans="1:6">
      <c r="A80" s="66">
        <v>76</v>
      </c>
      <c r="B80" s="68" t="s">
        <v>1277</v>
      </c>
      <c r="C80" s="17" t="s">
        <v>10</v>
      </c>
      <c r="D80" s="16">
        <v>0.64</v>
      </c>
      <c r="E80" s="18">
        <f t="shared" si="4"/>
        <v>640</v>
      </c>
      <c r="F80" s="19">
        <f t="shared" si="5"/>
        <v>26.88</v>
      </c>
    </row>
    <row r="81" s="33" customFormat="1" ht="15" customHeight="1" spans="1:6">
      <c r="A81" s="91">
        <v>77</v>
      </c>
      <c r="B81" s="68" t="s">
        <v>1278</v>
      </c>
      <c r="C81" s="17" t="s">
        <v>10</v>
      </c>
      <c r="D81" s="16">
        <v>0.6</v>
      </c>
      <c r="E81" s="18">
        <f t="shared" si="4"/>
        <v>600</v>
      </c>
      <c r="F81" s="19">
        <f t="shared" si="5"/>
        <v>25.2</v>
      </c>
    </row>
    <row r="82" s="33" customFormat="1" ht="15" customHeight="1" spans="1:6">
      <c r="A82" s="66">
        <v>78</v>
      </c>
      <c r="B82" s="68" t="s">
        <v>1279</v>
      </c>
      <c r="C82" s="17" t="s">
        <v>10</v>
      </c>
      <c r="D82" s="16">
        <v>1.4</v>
      </c>
      <c r="E82" s="18">
        <f t="shared" si="4"/>
        <v>1400</v>
      </c>
      <c r="F82" s="19">
        <f t="shared" si="5"/>
        <v>58.8</v>
      </c>
    </row>
    <row r="83" s="33" customFormat="1" ht="15" customHeight="1" spans="1:6">
      <c r="A83" s="66">
        <v>79</v>
      </c>
      <c r="B83" s="68" t="s">
        <v>1280</v>
      </c>
      <c r="C83" s="17" t="s">
        <v>10</v>
      </c>
      <c r="D83" s="16">
        <v>0.9</v>
      </c>
      <c r="E83" s="18">
        <f t="shared" si="4"/>
        <v>900</v>
      </c>
      <c r="F83" s="19">
        <f t="shared" si="5"/>
        <v>37.8</v>
      </c>
    </row>
    <row r="84" s="33" customFormat="1" ht="15" customHeight="1" spans="1:6">
      <c r="A84" s="91">
        <v>80</v>
      </c>
      <c r="B84" s="68" t="s">
        <v>1281</v>
      </c>
      <c r="C84" s="17" t="s">
        <v>10</v>
      </c>
      <c r="D84" s="16">
        <v>0.89</v>
      </c>
      <c r="E84" s="18">
        <f t="shared" si="4"/>
        <v>890</v>
      </c>
      <c r="F84" s="19">
        <f t="shared" si="5"/>
        <v>37.38</v>
      </c>
    </row>
    <row r="85" s="33" customFormat="1" ht="15" customHeight="1" spans="1:6">
      <c r="A85" s="66">
        <v>81</v>
      </c>
      <c r="B85" s="68" t="s">
        <v>1282</v>
      </c>
      <c r="C85" s="17" t="s">
        <v>10</v>
      </c>
      <c r="D85" s="16">
        <v>1</v>
      </c>
      <c r="E85" s="18">
        <f t="shared" si="4"/>
        <v>1000</v>
      </c>
      <c r="F85" s="19">
        <f t="shared" si="5"/>
        <v>42</v>
      </c>
    </row>
    <row r="86" s="33" customFormat="1" ht="15" customHeight="1" spans="1:6">
      <c r="A86" s="66">
        <v>82</v>
      </c>
      <c r="B86" s="68" t="s">
        <v>1283</v>
      </c>
      <c r="C86" s="17" t="s">
        <v>10</v>
      </c>
      <c r="D86" s="16">
        <v>1.56</v>
      </c>
      <c r="E86" s="18">
        <f t="shared" si="4"/>
        <v>1560</v>
      </c>
      <c r="F86" s="19">
        <f t="shared" si="5"/>
        <v>65.52</v>
      </c>
    </row>
    <row r="87" s="33" customFormat="1" ht="15" customHeight="1" spans="1:6">
      <c r="A87" s="91">
        <v>83</v>
      </c>
      <c r="B87" s="68" t="s">
        <v>1284</v>
      </c>
      <c r="C87" s="17" t="s">
        <v>10</v>
      </c>
      <c r="D87" s="16">
        <v>0.98</v>
      </c>
      <c r="E87" s="18">
        <f t="shared" si="4"/>
        <v>980</v>
      </c>
      <c r="F87" s="19">
        <f t="shared" si="5"/>
        <v>41.16</v>
      </c>
    </row>
    <row r="88" s="33" customFormat="1" ht="15" customHeight="1" spans="1:6">
      <c r="A88" s="66">
        <v>84</v>
      </c>
      <c r="B88" s="68" t="s">
        <v>1285</v>
      </c>
      <c r="C88" s="17" t="s">
        <v>10</v>
      </c>
      <c r="D88" s="16">
        <v>1.02</v>
      </c>
      <c r="E88" s="18">
        <f t="shared" si="4"/>
        <v>1020</v>
      </c>
      <c r="F88" s="19">
        <f t="shared" si="5"/>
        <v>42.84</v>
      </c>
    </row>
    <row r="89" s="33" customFormat="1" ht="15" customHeight="1" spans="1:6">
      <c r="A89" s="66">
        <v>85</v>
      </c>
      <c r="B89" s="68" t="s">
        <v>1286</v>
      </c>
      <c r="C89" s="17" t="s">
        <v>10</v>
      </c>
      <c r="D89" s="16">
        <v>0.7</v>
      </c>
      <c r="E89" s="18">
        <f t="shared" si="4"/>
        <v>700</v>
      </c>
      <c r="F89" s="19">
        <f t="shared" si="5"/>
        <v>29.4</v>
      </c>
    </row>
    <row r="90" s="33" customFormat="1" ht="15" customHeight="1" spans="1:6">
      <c r="A90" s="91">
        <v>86</v>
      </c>
      <c r="B90" s="68" t="s">
        <v>1287</v>
      </c>
      <c r="C90" s="17" t="s">
        <v>10</v>
      </c>
      <c r="D90" s="16">
        <v>1.8</v>
      </c>
      <c r="E90" s="18">
        <f t="shared" si="4"/>
        <v>1800</v>
      </c>
      <c r="F90" s="19">
        <f t="shared" si="5"/>
        <v>75.6</v>
      </c>
    </row>
    <row r="91" s="33" customFormat="1" ht="15" customHeight="1" spans="1:6">
      <c r="A91" s="66">
        <v>87</v>
      </c>
      <c r="B91" s="68" t="s">
        <v>1288</v>
      </c>
      <c r="C91" s="17" t="s">
        <v>10</v>
      </c>
      <c r="D91" s="16">
        <v>0.425</v>
      </c>
      <c r="E91" s="18">
        <f t="shared" si="4"/>
        <v>425</v>
      </c>
      <c r="F91" s="19">
        <f t="shared" si="5"/>
        <v>17.85</v>
      </c>
    </row>
    <row r="92" s="33" customFormat="1" ht="15" customHeight="1" spans="1:6">
      <c r="A92" s="66">
        <v>88</v>
      </c>
      <c r="B92" s="68" t="s">
        <v>1289</v>
      </c>
      <c r="C92" s="17" t="s">
        <v>10</v>
      </c>
      <c r="D92" s="16">
        <v>0.9</v>
      </c>
      <c r="E92" s="18">
        <f t="shared" si="4"/>
        <v>900</v>
      </c>
      <c r="F92" s="19">
        <f t="shared" si="5"/>
        <v>37.8</v>
      </c>
    </row>
    <row r="93" s="33" customFormat="1" ht="15" customHeight="1" spans="1:6">
      <c r="A93" s="91">
        <v>89</v>
      </c>
      <c r="B93" s="68" t="s">
        <v>1290</v>
      </c>
      <c r="C93" s="17" t="s">
        <v>10</v>
      </c>
      <c r="D93" s="16">
        <v>1.03</v>
      </c>
      <c r="E93" s="18">
        <f t="shared" si="4"/>
        <v>1030</v>
      </c>
      <c r="F93" s="19">
        <f t="shared" si="5"/>
        <v>43.26</v>
      </c>
    </row>
    <row r="94" s="33" customFormat="1" ht="15" customHeight="1" spans="1:6">
      <c r="A94" s="66">
        <v>90</v>
      </c>
      <c r="B94" s="68" t="s">
        <v>1291</v>
      </c>
      <c r="C94" s="17" t="s">
        <v>10</v>
      </c>
      <c r="D94" s="16">
        <v>1.22</v>
      </c>
      <c r="E94" s="18">
        <f t="shared" si="4"/>
        <v>1220</v>
      </c>
      <c r="F94" s="19">
        <f t="shared" si="5"/>
        <v>51.24</v>
      </c>
    </row>
    <row r="95" s="33" customFormat="1" ht="15" customHeight="1" spans="1:6">
      <c r="A95" s="66">
        <v>91</v>
      </c>
      <c r="B95" s="68" t="s">
        <v>1292</v>
      </c>
      <c r="C95" s="17" t="s">
        <v>10</v>
      </c>
      <c r="D95" s="16">
        <v>0.47</v>
      </c>
      <c r="E95" s="18">
        <f t="shared" si="4"/>
        <v>470</v>
      </c>
      <c r="F95" s="19">
        <f t="shared" si="5"/>
        <v>19.74</v>
      </c>
    </row>
    <row r="96" s="33" customFormat="1" ht="15" customHeight="1" spans="1:6">
      <c r="A96" s="91">
        <v>92</v>
      </c>
      <c r="B96" s="68" t="s">
        <v>1293</v>
      </c>
      <c r="C96" s="17" t="s">
        <v>10</v>
      </c>
      <c r="D96" s="16">
        <v>0.77</v>
      </c>
      <c r="E96" s="18">
        <f t="shared" si="4"/>
        <v>770</v>
      </c>
      <c r="F96" s="19">
        <f t="shared" si="5"/>
        <v>32.34</v>
      </c>
    </row>
    <row r="97" s="33" customFormat="1" ht="15" customHeight="1" spans="1:6">
      <c r="A97" s="66">
        <v>93</v>
      </c>
      <c r="B97" s="92" t="s">
        <v>1205</v>
      </c>
      <c r="C97" s="17" t="s">
        <v>10</v>
      </c>
      <c r="D97" s="93">
        <v>1.2</v>
      </c>
      <c r="E97" s="18">
        <f t="shared" si="4"/>
        <v>1200</v>
      </c>
      <c r="F97" s="19">
        <f t="shared" si="5"/>
        <v>50.4</v>
      </c>
    </row>
    <row r="98" s="33" customFormat="1" ht="15" customHeight="1" spans="1:6">
      <c r="A98" s="66">
        <v>94</v>
      </c>
      <c r="B98" s="68" t="s">
        <v>1294</v>
      </c>
      <c r="C98" s="17" t="s">
        <v>10</v>
      </c>
      <c r="D98" s="16">
        <v>0.9</v>
      </c>
      <c r="E98" s="18">
        <f t="shared" si="4"/>
        <v>900</v>
      </c>
      <c r="F98" s="19">
        <f t="shared" si="5"/>
        <v>37.8</v>
      </c>
    </row>
    <row r="99" s="33" customFormat="1" ht="15" customHeight="1" spans="1:6">
      <c r="A99" s="91">
        <v>95</v>
      </c>
      <c r="B99" s="94" t="s">
        <v>1208</v>
      </c>
      <c r="C99" s="17" t="s">
        <v>10</v>
      </c>
      <c r="D99" s="95">
        <v>1.6</v>
      </c>
      <c r="E99" s="18">
        <f t="shared" ref="E99:E130" si="6">SUM(D99*1000)</f>
        <v>1600</v>
      </c>
      <c r="F99" s="19">
        <f t="shared" si="5"/>
        <v>67.2</v>
      </c>
    </row>
    <row r="100" s="33" customFormat="1" ht="15" customHeight="1" spans="1:6">
      <c r="A100" s="66">
        <v>96</v>
      </c>
      <c r="B100" s="68" t="s">
        <v>1295</v>
      </c>
      <c r="C100" s="17" t="s">
        <v>10</v>
      </c>
      <c r="D100" s="16">
        <v>0.5</v>
      </c>
      <c r="E100" s="18">
        <f t="shared" si="6"/>
        <v>500</v>
      </c>
      <c r="F100" s="19">
        <f t="shared" si="5"/>
        <v>21</v>
      </c>
    </row>
    <row r="101" s="33" customFormat="1" ht="15" customHeight="1" spans="1:6">
      <c r="A101" s="66">
        <v>97</v>
      </c>
      <c r="B101" s="68" t="s">
        <v>1290</v>
      </c>
      <c r="C101" s="17" t="s">
        <v>10</v>
      </c>
      <c r="D101" s="16">
        <v>0.7</v>
      </c>
      <c r="E101" s="18">
        <f t="shared" si="6"/>
        <v>700</v>
      </c>
      <c r="F101" s="19">
        <f t="shared" si="5"/>
        <v>29.4</v>
      </c>
    </row>
    <row r="102" s="33" customFormat="1" ht="15" customHeight="1" spans="1:6">
      <c r="A102" s="91">
        <v>98</v>
      </c>
      <c r="B102" s="68" t="s">
        <v>1296</v>
      </c>
      <c r="C102" s="17" t="s">
        <v>10</v>
      </c>
      <c r="D102" s="16">
        <v>0.4</v>
      </c>
      <c r="E102" s="18">
        <f t="shared" si="6"/>
        <v>400</v>
      </c>
      <c r="F102" s="19">
        <f t="shared" ref="F102:F133" si="7">D102*42</f>
        <v>16.8</v>
      </c>
    </row>
    <row r="103" s="33" customFormat="1" ht="15" customHeight="1" spans="1:6">
      <c r="A103" s="66">
        <v>99</v>
      </c>
      <c r="B103" s="68" t="s">
        <v>1297</v>
      </c>
      <c r="C103" s="17" t="s">
        <v>10</v>
      </c>
      <c r="D103" s="16">
        <v>12</v>
      </c>
      <c r="E103" s="18">
        <f t="shared" si="6"/>
        <v>12000</v>
      </c>
      <c r="F103" s="19">
        <f t="shared" si="7"/>
        <v>504</v>
      </c>
    </row>
    <row r="104" s="33" customFormat="1" ht="15" customHeight="1" spans="1:6">
      <c r="A104" s="66">
        <v>100</v>
      </c>
      <c r="B104" s="68" t="s">
        <v>1298</v>
      </c>
      <c r="C104" s="17" t="s">
        <v>10</v>
      </c>
      <c r="D104" s="16">
        <v>1.17</v>
      </c>
      <c r="E104" s="18">
        <f t="shared" si="6"/>
        <v>1170</v>
      </c>
      <c r="F104" s="19">
        <f t="shared" si="7"/>
        <v>49.14</v>
      </c>
    </row>
    <row r="105" s="33" customFormat="1" ht="15" customHeight="1" spans="1:6">
      <c r="A105" s="91">
        <v>101</v>
      </c>
      <c r="B105" s="68" t="s">
        <v>1299</v>
      </c>
      <c r="C105" s="17" t="s">
        <v>10</v>
      </c>
      <c r="D105" s="16">
        <v>0.78</v>
      </c>
      <c r="E105" s="18">
        <f t="shared" si="6"/>
        <v>780</v>
      </c>
      <c r="F105" s="19">
        <f t="shared" si="7"/>
        <v>32.76</v>
      </c>
    </row>
    <row r="106" s="33" customFormat="1" ht="15" customHeight="1" spans="1:6">
      <c r="A106" s="66">
        <v>102</v>
      </c>
      <c r="B106" s="68" t="s">
        <v>1300</v>
      </c>
      <c r="C106" s="17" t="s">
        <v>10</v>
      </c>
      <c r="D106" s="16">
        <v>1.43</v>
      </c>
      <c r="E106" s="18">
        <f t="shared" si="6"/>
        <v>1430</v>
      </c>
      <c r="F106" s="19">
        <f t="shared" si="7"/>
        <v>60.06</v>
      </c>
    </row>
    <row r="107" s="33" customFormat="1" ht="15" customHeight="1" spans="1:6">
      <c r="A107" s="66">
        <v>103</v>
      </c>
      <c r="B107" s="68" t="s">
        <v>1301</v>
      </c>
      <c r="C107" s="17" t="s">
        <v>10</v>
      </c>
      <c r="D107" s="16">
        <v>2</v>
      </c>
      <c r="E107" s="18">
        <f t="shared" si="6"/>
        <v>2000</v>
      </c>
      <c r="F107" s="19">
        <f t="shared" si="7"/>
        <v>84</v>
      </c>
    </row>
    <row r="108" s="33" customFormat="1" ht="15" customHeight="1" spans="1:6">
      <c r="A108" s="91">
        <v>104</v>
      </c>
      <c r="B108" s="68" t="s">
        <v>1302</v>
      </c>
      <c r="C108" s="17" t="s">
        <v>10</v>
      </c>
      <c r="D108" s="16">
        <v>1.43</v>
      </c>
      <c r="E108" s="18">
        <f t="shared" si="6"/>
        <v>1430</v>
      </c>
      <c r="F108" s="19">
        <f t="shared" si="7"/>
        <v>60.06</v>
      </c>
    </row>
    <row r="109" s="33" customFormat="1" ht="15" customHeight="1" spans="1:6">
      <c r="A109" s="66">
        <v>105</v>
      </c>
      <c r="B109" s="68" t="s">
        <v>1303</v>
      </c>
      <c r="C109" s="17" t="s">
        <v>10</v>
      </c>
      <c r="D109" s="16">
        <v>1.14</v>
      </c>
      <c r="E109" s="18">
        <f t="shared" si="6"/>
        <v>1140</v>
      </c>
      <c r="F109" s="19">
        <f t="shared" si="7"/>
        <v>47.88</v>
      </c>
    </row>
    <row r="110" s="33" customFormat="1" ht="15" customHeight="1" spans="1:6">
      <c r="A110" s="66">
        <v>106</v>
      </c>
      <c r="B110" s="68" t="s">
        <v>1304</v>
      </c>
      <c r="C110" s="17" t="s">
        <v>10</v>
      </c>
      <c r="D110" s="16">
        <v>1.43</v>
      </c>
      <c r="E110" s="18">
        <f t="shared" si="6"/>
        <v>1430</v>
      </c>
      <c r="F110" s="19">
        <f t="shared" si="7"/>
        <v>60.06</v>
      </c>
    </row>
    <row r="111" s="33" customFormat="1" ht="15" customHeight="1" spans="1:6">
      <c r="A111" s="91">
        <v>107</v>
      </c>
      <c r="B111" s="68" t="s">
        <v>1305</v>
      </c>
      <c r="C111" s="17" t="s">
        <v>10</v>
      </c>
      <c r="D111" s="16">
        <v>0.91</v>
      </c>
      <c r="E111" s="18">
        <f t="shared" si="6"/>
        <v>910</v>
      </c>
      <c r="F111" s="19">
        <f t="shared" si="7"/>
        <v>38.22</v>
      </c>
    </row>
    <row r="112" s="33" customFormat="1" ht="15" customHeight="1" spans="1:6">
      <c r="A112" s="66">
        <v>108</v>
      </c>
      <c r="B112" s="68" t="s">
        <v>1306</v>
      </c>
      <c r="C112" s="17" t="s">
        <v>10</v>
      </c>
      <c r="D112" s="16">
        <v>0.78</v>
      </c>
      <c r="E112" s="18">
        <f t="shared" si="6"/>
        <v>780</v>
      </c>
      <c r="F112" s="19">
        <f t="shared" si="7"/>
        <v>32.76</v>
      </c>
    </row>
    <row r="113" s="33" customFormat="1" ht="15" customHeight="1" spans="1:6">
      <c r="A113" s="66">
        <v>109</v>
      </c>
      <c r="B113" s="68" t="s">
        <v>1307</v>
      </c>
      <c r="C113" s="17" t="s">
        <v>10</v>
      </c>
      <c r="D113" s="16">
        <v>0.39</v>
      </c>
      <c r="E113" s="18">
        <f t="shared" si="6"/>
        <v>390</v>
      </c>
      <c r="F113" s="19">
        <f t="shared" si="7"/>
        <v>16.38</v>
      </c>
    </row>
    <row r="114" s="33" customFormat="1" ht="15" customHeight="1" spans="1:6">
      <c r="A114" s="91">
        <v>110</v>
      </c>
      <c r="B114" s="68" t="s">
        <v>1308</v>
      </c>
      <c r="C114" s="17" t="s">
        <v>10</v>
      </c>
      <c r="D114" s="16">
        <v>0.78</v>
      </c>
      <c r="E114" s="18">
        <f t="shared" si="6"/>
        <v>780</v>
      </c>
      <c r="F114" s="19">
        <f t="shared" si="7"/>
        <v>32.76</v>
      </c>
    </row>
    <row r="115" s="33" customFormat="1" ht="15" customHeight="1" spans="1:6">
      <c r="A115" s="66">
        <v>111</v>
      </c>
      <c r="B115" s="68" t="s">
        <v>1309</v>
      </c>
      <c r="C115" s="17" t="s">
        <v>10</v>
      </c>
      <c r="D115" s="16">
        <v>0.78</v>
      </c>
      <c r="E115" s="18">
        <f t="shared" si="6"/>
        <v>780</v>
      </c>
      <c r="F115" s="19">
        <f t="shared" si="7"/>
        <v>32.76</v>
      </c>
    </row>
    <row r="116" s="33" customFormat="1" ht="15" customHeight="1" spans="1:6">
      <c r="A116" s="66">
        <v>112</v>
      </c>
      <c r="B116" s="68" t="s">
        <v>1310</v>
      </c>
      <c r="C116" s="17" t="s">
        <v>10</v>
      </c>
      <c r="D116" s="16">
        <v>1.69</v>
      </c>
      <c r="E116" s="18">
        <f t="shared" si="6"/>
        <v>1690</v>
      </c>
      <c r="F116" s="19">
        <f t="shared" si="7"/>
        <v>70.98</v>
      </c>
    </row>
    <row r="117" s="33" customFormat="1" ht="15" customHeight="1" spans="1:6">
      <c r="A117" s="91">
        <v>113</v>
      </c>
      <c r="B117" s="68" t="s">
        <v>68</v>
      </c>
      <c r="C117" s="17" t="s">
        <v>10</v>
      </c>
      <c r="D117" s="16">
        <v>1.17</v>
      </c>
      <c r="E117" s="18">
        <f t="shared" si="6"/>
        <v>1170</v>
      </c>
      <c r="F117" s="19">
        <f t="shared" si="7"/>
        <v>49.14</v>
      </c>
    </row>
    <row r="118" s="33" customFormat="1" ht="15" customHeight="1" spans="1:6">
      <c r="A118" s="66">
        <v>114</v>
      </c>
      <c r="B118" s="68" t="s">
        <v>1311</v>
      </c>
      <c r="C118" s="17" t="s">
        <v>10</v>
      </c>
      <c r="D118" s="16">
        <v>0.78</v>
      </c>
      <c r="E118" s="18">
        <f t="shared" si="6"/>
        <v>780</v>
      </c>
      <c r="F118" s="19">
        <f t="shared" si="7"/>
        <v>32.76</v>
      </c>
    </row>
    <row r="119" s="33" customFormat="1" ht="15" customHeight="1" spans="1:6">
      <c r="A119" s="66">
        <v>115</v>
      </c>
      <c r="B119" s="68" t="s">
        <v>1312</v>
      </c>
      <c r="C119" s="17" t="s">
        <v>10</v>
      </c>
      <c r="D119" s="16">
        <v>0.52</v>
      </c>
      <c r="E119" s="18">
        <f t="shared" si="6"/>
        <v>520</v>
      </c>
      <c r="F119" s="19">
        <f t="shared" si="7"/>
        <v>21.84</v>
      </c>
    </row>
    <row r="120" s="33" customFormat="1" ht="15" customHeight="1" spans="1:6">
      <c r="A120" s="91">
        <v>116</v>
      </c>
      <c r="B120" s="68" t="s">
        <v>1313</v>
      </c>
      <c r="C120" s="17" t="s">
        <v>10</v>
      </c>
      <c r="D120" s="16">
        <v>0.65</v>
      </c>
      <c r="E120" s="18">
        <f t="shared" si="6"/>
        <v>650</v>
      </c>
      <c r="F120" s="19">
        <f t="shared" si="7"/>
        <v>27.3</v>
      </c>
    </row>
    <row r="121" s="33" customFormat="1" ht="15" customHeight="1" spans="1:6">
      <c r="A121" s="66">
        <v>117</v>
      </c>
      <c r="B121" s="68" t="s">
        <v>1314</v>
      </c>
      <c r="C121" s="17" t="s">
        <v>10</v>
      </c>
      <c r="D121" s="16">
        <v>2</v>
      </c>
      <c r="E121" s="18">
        <f t="shared" si="6"/>
        <v>2000</v>
      </c>
      <c r="F121" s="19">
        <f t="shared" si="7"/>
        <v>84</v>
      </c>
    </row>
    <row r="122" s="33" customFormat="1" ht="15" customHeight="1" spans="1:6">
      <c r="A122" s="66">
        <v>118</v>
      </c>
      <c r="B122" s="68" t="s">
        <v>1315</v>
      </c>
      <c r="C122" s="17" t="s">
        <v>10</v>
      </c>
      <c r="D122" s="16">
        <v>2</v>
      </c>
      <c r="E122" s="18">
        <f t="shared" si="6"/>
        <v>2000</v>
      </c>
      <c r="F122" s="19">
        <f t="shared" si="7"/>
        <v>84</v>
      </c>
    </row>
    <row r="123" s="33" customFormat="1" ht="15" customHeight="1" spans="1:6">
      <c r="A123" s="91">
        <v>119</v>
      </c>
      <c r="B123" s="68" t="s">
        <v>1316</v>
      </c>
      <c r="C123" s="17" t="s">
        <v>10</v>
      </c>
      <c r="D123" s="16">
        <v>2.47</v>
      </c>
      <c r="E123" s="18">
        <f t="shared" si="6"/>
        <v>2470</v>
      </c>
      <c r="F123" s="19">
        <f t="shared" si="7"/>
        <v>103.74</v>
      </c>
    </row>
    <row r="124" s="33" customFormat="1" ht="15" customHeight="1" spans="1:6">
      <c r="A124" s="66">
        <v>120</v>
      </c>
      <c r="B124" s="68" t="s">
        <v>1317</v>
      </c>
      <c r="C124" s="17" t="s">
        <v>10</v>
      </c>
      <c r="D124" s="16">
        <v>1.52</v>
      </c>
      <c r="E124" s="18">
        <f t="shared" si="6"/>
        <v>1520</v>
      </c>
      <c r="F124" s="19">
        <f t="shared" si="7"/>
        <v>63.84</v>
      </c>
    </row>
    <row r="125" s="33" customFormat="1" ht="15" customHeight="1" spans="1:6">
      <c r="A125" s="66">
        <v>121</v>
      </c>
      <c r="B125" s="68" t="s">
        <v>1318</v>
      </c>
      <c r="C125" s="17" t="s">
        <v>10</v>
      </c>
      <c r="D125" s="16">
        <v>1.71</v>
      </c>
      <c r="E125" s="18">
        <f t="shared" si="6"/>
        <v>1710</v>
      </c>
      <c r="F125" s="19">
        <f t="shared" si="7"/>
        <v>71.82</v>
      </c>
    </row>
    <row r="126" s="33" customFormat="1" ht="15" customHeight="1" spans="1:6">
      <c r="A126" s="91">
        <v>122</v>
      </c>
      <c r="B126" s="68" t="s">
        <v>1319</v>
      </c>
      <c r="C126" s="17" t="s">
        <v>10</v>
      </c>
      <c r="D126" s="16">
        <v>1.14</v>
      </c>
      <c r="E126" s="18">
        <f t="shared" si="6"/>
        <v>1140</v>
      </c>
      <c r="F126" s="19">
        <f t="shared" si="7"/>
        <v>47.88</v>
      </c>
    </row>
    <row r="127" s="33" customFormat="1" ht="15" customHeight="1" spans="1:6">
      <c r="A127" s="66">
        <v>123</v>
      </c>
      <c r="B127" s="68" t="s">
        <v>1320</v>
      </c>
      <c r="C127" s="17" t="s">
        <v>10</v>
      </c>
      <c r="D127" s="16">
        <v>33.22</v>
      </c>
      <c r="E127" s="18">
        <f t="shared" si="6"/>
        <v>33220</v>
      </c>
      <c r="F127" s="19">
        <f t="shared" si="7"/>
        <v>1395.24</v>
      </c>
    </row>
    <row r="128" s="33" customFormat="1" ht="15" customHeight="1" spans="1:6">
      <c r="A128" s="66">
        <v>124</v>
      </c>
      <c r="B128" s="68" t="s">
        <v>1321</v>
      </c>
      <c r="C128" s="17" t="s">
        <v>10</v>
      </c>
      <c r="D128" s="16">
        <v>0.95</v>
      </c>
      <c r="E128" s="18">
        <f t="shared" si="6"/>
        <v>950</v>
      </c>
      <c r="F128" s="19">
        <f t="shared" si="7"/>
        <v>39.9</v>
      </c>
    </row>
    <row r="129" s="33" customFormat="1" ht="15" customHeight="1" spans="1:6">
      <c r="A129" s="91">
        <v>125</v>
      </c>
      <c r="B129" s="68" t="s">
        <v>1322</v>
      </c>
      <c r="C129" s="17" t="s">
        <v>10</v>
      </c>
      <c r="D129" s="16">
        <v>2.74</v>
      </c>
      <c r="E129" s="18">
        <f t="shared" si="6"/>
        <v>2740</v>
      </c>
      <c r="F129" s="19">
        <f t="shared" si="7"/>
        <v>115.08</v>
      </c>
    </row>
    <row r="130" s="33" customFormat="1" ht="15" customHeight="1" spans="1:6">
      <c r="A130" s="66">
        <v>126</v>
      </c>
      <c r="B130" s="68" t="s">
        <v>1323</v>
      </c>
      <c r="C130" s="17" t="s">
        <v>10</v>
      </c>
      <c r="D130" s="16">
        <v>0.75</v>
      </c>
      <c r="E130" s="18">
        <f t="shared" si="6"/>
        <v>750</v>
      </c>
      <c r="F130" s="19">
        <f t="shared" si="7"/>
        <v>31.5</v>
      </c>
    </row>
    <row r="131" s="33" customFormat="1" ht="15" customHeight="1" spans="1:6">
      <c r="A131" s="66">
        <v>127</v>
      </c>
      <c r="B131" s="68" t="s">
        <v>1324</v>
      </c>
      <c r="C131" s="17" t="s">
        <v>10</v>
      </c>
      <c r="D131" s="16">
        <v>0.52</v>
      </c>
      <c r="E131" s="18">
        <f t="shared" ref="E131:E162" si="8">SUM(D131*1000)</f>
        <v>520</v>
      </c>
      <c r="F131" s="19">
        <f t="shared" si="7"/>
        <v>21.84</v>
      </c>
    </row>
    <row r="132" s="33" customFormat="1" ht="15" customHeight="1" spans="1:6">
      <c r="A132" s="91">
        <v>128</v>
      </c>
      <c r="B132" s="68" t="s">
        <v>1325</v>
      </c>
      <c r="C132" s="17" t="s">
        <v>10</v>
      </c>
      <c r="D132" s="16">
        <v>1.7</v>
      </c>
      <c r="E132" s="18">
        <f t="shared" si="8"/>
        <v>1700</v>
      </c>
      <c r="F132" s="19">
        <f t="shared" si="7"/>
        <v>71.4</v>
      </c>
    </row>
    <row r="133" s="33" customFormat="1" ht="15" customHeight="1" spans="1:6">
      <c r="A133" s="66">
        <v>129</v>
      </c>
      <c r="B133" s="68" t="s">
        <v>1326</v>
      </c>
      <c r="C133" s="17" t="s">
        <v>10</v>
      </c>
      <c r="D133" s="16">
        <v>0.78</v>
      </c>
      <c r="E133" s="18">
        <f t="shared" si="8"/>
        <v>780</v>
      </c>
      <c r="F133" s="19">
        <f t="shared" si="7"/>
        <v>32.76</v>
      </c>
    </row>
    <row r="134" s="33" customFormat="1" ht="15" customHeight="1" spans="1:6">
      <c r="A134" s="66">
        <v>130</v>
      </c>
      <c r="B134" s="68" t="s">
        <v>1327</v>
      </c>
      <c r="C134" s="17" t="s">
        <v>10</v>
      </c>
      <c r="D134" s="16">
        <v>0.39</v>
      </c>
      <c r="E134" s="18">
        <f t="shared" si="8"/>
        <v>390</v>
      </c>
      <c r="F134" s="19">
        <f t="shared" ref="F134:F165" si="9">D134*42</f>
        <v>16.38</v>
      </c>
    </row>
    <row r="135" s="33" customFormat="1" ht="15" customHeight="1" spans="1:6">
      <c r="A135" s="91">
        <v>131</v>
      </c>
      <c r="B135" s="68" t="s">
        <v>1328</v>
      </c>
      <c r="C135" s="17" t="s">
        <v>10</v>
      </c>
      <c r="D135" s="16">
        <v>2.09</v>
      </c>
      <c r="E135" s="18">
        <f t="shared" si="8"/>
        <v>2090</v>
      </c>
      <c r="F135" s="19">
        <f t="shared" si="9"/>
        <v>87.78</v>
      </c>
    </row>
    <row r="136" s="33" customFormat="1" ht="15" customHeight="1" spans="1:6">
      <c r="A136" s="66">
        <v>132</v>
      </c>
      <c r="B136" s="68" t="s">
        <v>1329</v>
      </c>
      <c r="C136" s="17" t="s">
        <v>10</v>
      </c>
      <c r="D136" s="16">
        <v>1.76</v>
      </c>
      <c r="E136" s="18">
        <f t="shared" si="8"/>
        <v>1760</v>
      </c>
      <c r="F136" s="19">
        <f t="shared" si="9"/>
        <v>73.92</v>
      </c>
    </row>
    <row r="137" s="33" customFormat="1" ht="15" customHeight="1" spans="1:6">
      <c r="A137" s="66">
        <v>133</v>
      </c>
      <c r="B137" s="68" t="s">
        <v>1330</v>
      </c>
      <c r="C137" s="17" t="s">
        <v>10</v>
      </c>
      <c r="D137" s="16">
        <v>0.95</v>
      </c>
      <c r="E137" s="18">
        <f t="shared" si="8"/>
        <v>950</v>
      </c>
      <c r="F137" s="19">
        <f t="shared" si="9"/>
        <v>39.9</v>
      </c>
    </row>
    <row r="138" s="33" customFormat="1" ht="15" customHeight="1" spans="1:6">
      <c r="A138" s="91">
        <v>134</v>
      </c>
      <c r="B138" s="68" t="s">
        <v>1331</v>
      </c>
      <c r="C138" s="17" t="s">
        <v>10</v>
      </c>
      <c r="D138" s="16">
        <v>1.33</v>
      </c>
      <c r="E138" s="18">
        <f t="shared" si="8"/>
        <v>1330</v>
      </c>
      <c r="F138" s="19">
        <f t="shared" si="9"/>
        <v>55.86</v>
      </c>
    </row>
    <row r="139" s="33" customFormat="1" ht="15" customHeight="1" spans="1:6">
      <c r="A139" s="66">
        <v>135</v>
      </c>
      <c r="B139" s="68" t="s">
        <v>1332</v>
      </c>
      <c r="C139" s="17" t="s">
        <v>10</v>
      </c>
      <c r="D139" s="16">
        <v>0.95</v>
      </c>
      <c r="E139" s="18">
        <f t="shared" si="8"/>
        <v>950</v>
      </c>
      <c r="F139" s="19">
        <f t="shared" si="9"/>
        <v>39.9</v>
      </c>
    </row>
    <row r="140" s="33" customFormat="1" ht="15" customHeight="1" spans="1:6">
      <c r="A140" s="66">
        <v>136</v>
      </c>
      <c r="B140" s="68" t="s">
        <v>1333</v>
      </c>
      <c r="C140" s="17" t="s">
        <v>10</v>
      </c>
      <c r="D140" s="16">
        <v>1.9</v>
      </c>
      <c r="E140" s="18">
        <f t="shared" si="8"/>
        <v>1900</v>
      </c>
      <c r="F140" s="19">
        <f t="shared" si="9"/>
        <v>79.8</v>
      </c>
    </row>
    <row r="141" s="33" customFormat="1" ht="15" customHeight="1" spans="1:6">
      <c r="A141" s="91">
        <v>137</v>
      </c>
      <c r="B141" s="68" t="s">
        <v>1334</v>
      </c>
      <c r="C141" s="17" t="s">
        <v>10</v>
      </c>
      <c r="D141" s="16">
        <v>0.75</v>
      </c>
      <c r="E141" s="18">
        <f t="shared" si="8"/>
        <v>750</v>
      </c>
      <c r="F141" s="19">
        <f t="shared" si="9"/>
        <v>31.5</v>
      </c>
    </row>
    <row r="142" s="33" customFormat="1" ht="15" customHeight="1" spans="1:6">
      <c r="A142" s="66">
        <v>138</v>
      </c>
      <c r="B142" s="68" t="s">
        <v>1335</v>
      </c>
      <c r="C142" s="17" t="s">
        <v>10</v>
      </c>
      <c r="D142" s="16">
        <v>0.95</v>
      </c>
      <c r="E142" s="18">
        <f t="shared" si="8"/>
        <v>950</v>
      </c>
      <c r="F142" s="19">
        <f t="shared" si="9"/>
        <v>39.9</v>
      </c>
    </row>
    <row r="143" s="33" customFormat="1" ht="15" customHeight="1" spans="1:6">
      <c r="A143" s="66">
        <v>139</v>
      </c>
      <c r="B143" s="68" t="s">
        <v>1336</v>
      </c>
      <c r="C143" s="17" t="s">
        <v>10</v>
      </c>
      <c r="D143" s="16">
        <v>0.75</v>
      </c>
      <c r="E143" s="18">
        <f t="shared" si="8"/>
        <v>750</v>
      </c>
      <c r="F143" s="19">
        <f t="shared" si="9"/>
        <v>31.5</v>
      </c>
    </row>
    <row r="144" s="33" customFormat="1" ht="15" customHeight="1" spans="1:6">
      <c r="A144" s="91">
        <v>140</v>
      </c>
      <c r="B144" s="68" t="s">
        <v>1337</v>
      </c>
      <c r="C144" s="17" t="s">
        <v>10</v>
      </c>
      <c r="D144" s="16">
        <v>2.2</v>
      </c>
      <c r="E144" s="18">
        <f t="shared" si="8"/>
        <v>2200</v>
      </c>
      <c r="F144" s="19">
        <f t="shared" si="9"/>
        <v>92.4</v>
      </c>
    </row>
    <row r="145" s="33" customFormat="1" ht="15" customHeight="1" spans="1:6">
      <c r="A145" s="66">
        <v>141</v>
      </c>
      <c r="B145" s="68" t="s">
        <v>1338</v>
      </c>
      <c r="C145" s="17" t="s">
        <v>10</v>
      </c>
      <c r="D145" s="16">
        <v>1.14</v>
      </c>
      <c r="E145" s="18">
        <f t="shared" si="8"/>
        <v>1140</v>
      </c>
      <c r="F145" s="19">
        <f t="shared" si="9"/>
        <v>47.88</v>
      </c>
    </row>
    <row r="146" s="33" customFormat="1" ht="15" customHeight="1" spans="1:6">
      <c r="A146" s="66">
        <v>142</v>
      </c>
      <c r="B146" s="68" t="s">
        <v>1339</v>
      </c>
      <c r="C146" s="17" t="s">
        <v>10</v>
      </c>
      <c r="D146" s="16">
        <v>1.14</v>
      </c>
      <c r="E146" s="18">
        <f t="shared" si="8"/>
        <v>1140</v>
      </c>
      <c r="F146" s="19">
        <f t="shared" si="9"/>
        <v>47.88</v>
      </c>
    </row>
    <row r="147" s="33" customFormat="1" ht="15" customHeight="1" spans="1:6">
      <c r="A147" s="91">
        <v>143</v>
      </c>
      <c r="B147" s="68" t="s">
        <v>1340</v>
      </c>
      <c r="C147" s="17" t="s">
        <v>10</v>
      </c>
      <c r="D147" s="16">
        <v>1.1</v>
      </c>
      <c r="E147" s="18">
        <f t="shared" si="8"/>
        <v>1100</v>
      </c>
      <c r="F147" s="19">
        <f t="shared" si="9"/>
        <v>46.2</v>
      </c>
    </row>
    <row r="148" s="33" customFormat="1" ht="15" customHeight="1" spans="1:6">
      <c r="A148" s="66">
        <v>144</v>
      </c>
      <c r="B148" s="68" t="s">
        <v>1341</v>
      </c>
      <c r="C148" s="17" t="s">
        <v>10</v>
      </c>
      <c r="D148" s="16">
        <v>1.14</v>
      </c>
      <c r="E148" s="18">
        <f t="shared" si="8"/>
        <v>1140</v>
      </c>
      <c r="F148" s="19">
        <f t="shared" si="9"/>
        <v>47.88</v>
      </c>
    </row>
    <row r="149" s="33" customFormat="1" ht="15" customHeight="1" spans="1:6">
      <c r="A149" s="66">
        <v>145</v>
      </c>
      <c r="B149" s="68" t="s">
        <v>1342</v>
      </c>
      <c r="C149" s="17" t="s">
        <v>10</v>
      </c>
      <c r="D149" s="16">
        <v>0.95</v>
      </c>
      <c r="E149" s="18">
        <f t="shared" si="8"/>
        <v>950</v>
      </c>
      <c r="F149" s="19">
        <f t="shared" si="9"/>
        <v>39.9</v>
      </c>
    </row>
    <row r="150" s="33" customFormat="1" ht="15" customHeight="1" spans="1:6">
      <c r="A150" s="91">
        <v>146</v>
      </c>
      <c r="B150" s="68" t="s">
        <v>1343</v>
      </c>
      <c r="C150" s="17" t="s">
        <v>10</v>
      </c>
      <c r="D150" s="16">
        <v>2.5</v>
      </c>
      <c r="E150" s="18">
        <f t="shared" si="8"/>
        <v>2500</v>
      </c>
      <c r="F150" s="19">
        <f t="shared" si="9"/>
        <v>105</v>
      </c>
    </row>
    <row r="151" s="33" customFormat="1" ht="15" customHeight="1" spans="1:6">
      <c r="A151" s="66">
        <v>147</v>
      </c>
      <c r="B151" s="68" t="s">
        <v>1344</v>
      </c>
      <c r="C151" s="17" t="s">
        <v>10</v>
      </c>
      <c r="D151" s="16">
        <v>10</v>
      </c>
      <c r="E151" s="18">
        <f t="shared" si="8"/>
        <v>10000</v>
      </c>
      <c r="F151" s="19">
        <f t="shared" si="9"/>
        <v>420</v>
      </c>
    </row>
    <row r="152" s="33" customFormat="1" ht="15" customHeight="1" spans="1:6">
      <c r="A152" s="66">
        <v>148</v>
      </c>
      <c r="B152" s="68" t="s">
        <v>1345</v>
      </c>
      <c r="C152" s="17" t="s">
        <v>10</v>
      </c>
      <c r="D152" s="16">
        <v>1.33</v>
      </c>
      <c r="E152" s="18">
        <f t="shared" si="8"/>
        <v>1330</v>
      </c>
      <c r="F152" s="19">
        <f t="shared" si="9"/>
        <v>55.86</v>
      </c>
    </row>
    <row r="153" s="33" customFormat="1" ht="15" customHeight="1" spans="1:6">
      <c r="A153" s="91">
        <v>149</v>
      </c>
      <c r="B153" s="68" t="s">
        <v>1346</v>
      </c>
      <c r="C153" s="17" t="s">
        <v>10</v>
      </c>
      <c r="D153" s="16">
        <v>3.5</v>
      </c>
      <c r="E153" s="18">
        <f t="shared" si="8"/>
        <v>3500</v>
      </c>
      <c r="F153" s="19">
        <f t="shared" si="9"/>
        <v>147</v>
      </c>
    </row>
    <row r="154" s="33" customFormat="1" ht="15" customHeight="1" spans="1:6">
      <c r="A154" s="66">
        <v>150</v>
      </c>
      <c r="B154" s="68" t="s">
        <v>1347</v>
      </c>
      <c r="C154" s="17" t="s">
        <v>10</v>
      </c>
      <c r="D154" s="16">
        <v>1.3</v>
      </c>
      <c r="E154" s="18">
        <f t="shared" si="8"/>
        <v>1300</v>
      </c>
      <c r="F154" s="19">
        <f t="shared" si="9"/>
        <v>54.6</v>
      </c>
    </row>
    <row r="155" s="33" customFormat="1" ht="15" customHeight="1" spans="1:6">
      <c r="A155" s="66">
        <v>151</v>
      </c>
      <c r="B155" s="68" t="s">
        <v>1348</v>
      </c>
      <c r="C155" s="17" t="s">
        <v>10</v>
      </c>
      <c r="D155" s="16">
        <v>0.9</v>
      </c>
      <c r="E155" s="18">
        <f t="shared" si="8"/>
        <v>900</v>
      </c>
      <c r="F155" s="19">
        <f t="shared" si="9"/>
        <v>37.8</v>
      </c>
    </row>
    <row r="156" s="33" customFormat="1" ht="15" customHeight="1" spans="1:6">
      <c r="A156" s="91">
        <v>152</v>
      </c>
      <c r="B156" s="68" t="s">
        <v>1349</v>
      </c>
      <c r="C156" s="17" t="s">
        <v>10</v>
      </c>
      <c r="D156" s="16">
        <v>1.14</v>
      </c>
      <c r="E156" s="18">
        <f t="shared" si="8"/>
        <v>1140</v>
      </c>
      <c r="F156" s="19">
        <f t="shared" si="9"/>
        <v>47.88</v>
      </c>
    </row>
    <row r="157" s="33" customFormat="1" ht="15" customHeight="1" spans="1:6">
      <c r="A157" s="66">
        <v>153</v>
      </c>
      <c r="B157" s="68" t="s">
        <v>1350</v>
      </c>
      <c r="C157" s="17" t="s">
        <v>10</v>
      </c>
      <c r="D157" s="16">
        <v>1.5</v>
      </c>
      <c r="E157" s="18">
        <f t="shared" si="8"/>
        <v>1500</v>
      </c>
      <c r="F157" s="19">
        <f t="shared" si="9"/>
        <v>63</v>
      </c>
    </row>
    <row r="158" s="33" customFormat="1" ht="15" customHeight="1" spans="1:6">
      <c r="A158" s="66">
        <v>154</v>
      </c>
      <c r="B158" s="68" t="s">
        <v>1351</v>
      </c>
      <c r="C158" s="17" t="s">
        <v>10</v>
      </c>
      <c r="D158" s="16">
        <v>1.2</v>
      </c>
      <c r="E158" s="18">
        <f t="shared" si="8"/>
        <v>1200</v>
      </c>
      <c r="F158" s="19">
        <f t="shared" si="9"/>
        <v>50.4</v>
      </c>
    </row>
    <row r="159" s="33" customFormat="1" ht="15" customHeight="1" spans="1:6">
      <c r="A159" s="91">
        <v>155</v>
      </c>
      <c r="B159" s="68" t="s">
        <v>1352</v>
      </c>
      <c r="C159" s="17" t="s">
        <v>10</v>
      </c>
      <c r="D159" s="16">
        <v>0.83</v>
      </c>
      <c r="E159" s="18">
        <f t="shared" si="8"/>
        <v>830</v>
      </c>
      <c r="F159" s="19">
        <f t="shared" si="9"/>
        <v>34.86</v>
      </c>
    </row>
    <row r="160" s="33" customFormat="1" ht="15" customHeight="1" spans="1:6">
      <c r="A160" s="66">
        <v>156</v>
      </c>
      <c r="B160" s="68" t="s">
        <v>1353</v>
      </c>
      <c r="C160" s="17" t="s">
        <v>10</v>
      </c>
      <c r="D160" s="16">
        <v>1.14</v>
      </c>
      <c r="E160" s="18">
        <f t="shared" si="8"/>
        <v>1140</v>
      </c>
      <c r="F160" s="19">
        <f t="shared" si="9"/>
        <v>47.88</v>
      </c>
    </row>
    <row r="161" s="33" customFormat="1" ht="15" customHeight="1" spans="1:6">
      <c r="A161" s="66">
        <v>157</v>
      </c>
      <c r="B161" s="68" t="s">
        <v>1354</v>
      </c>
      <c r="C161" s="17" t="s">
        <v>10</v>
      </c>
      <c r="D161" s="16">
        <v>0.95</v>
      </c>
      <c r="E161" s="18">
        <f t="shared" si="8"/>
        <v>950</v>
      </c>
      <c r="F161" s="19">
        <f t="shared" si="9"/>
        <v>39.9</v>
      </c>
    </row>
    <row r="162" s="33" customFormat="1" ht="15" customHeight="1" spans="1:6">
      <c r="A162" s="91">
        <v>158</v>
      </c>
      <c r="B162" s="68" t="s">
        <v>1355</v>
      </c>
      <c r="C162" s="17" t="s">
        <v>10</v>
      </c>
      <c r="D162" s="16">
        <v>1.33</v>
      </c>
      <c r="E162" s="18">
        <f t="shared" si="8"/>
        <v>1330</v>
      </c>
      <c r="F162" s="19">
        <f t="shared" si="9"/>
        <v>55.86</v>
      </c>
    </row>
    <row r="163" s="33" customFormat="1" ht="15" customHeight="1" spans="1:6">
      <c r="A163" s="66">
        <v>159</v>
      </c>
      <c r="B163" s="68" t="s">
        <v>1356</v>
      </c>
      <c r="C163" s="17" t="s">
        <v>10</v>
      </c>
      <c r="D163" s="16">
        <v>1.33</v>
      </c>
      <c r="E163" s="18">
        <f t="shared" ref="E163:E189" si="10">SUM(D163*1000)</f>
        <v>1330</v>
      </c>
      <c r="F163" s="19">
        <f t="shared" si="9"/>
        <v>55.86</v>
      </c>
    </row>
    <row r="164" s="33" customFormat="1" ht="15" customHeight="1" spans="1:6">
      <c r="A164" s="66">
        <v>160</v>
      </c>
      <c r="B164" s="68" t="s">
        <v>1357</v>
      </c>
      <c r="C164" s="17" t="s">
        <v>10</v>
      </c>
      <c r="D164" s="16">
        <v>0.76</v>
      </c>
      <c r="E164" s="18">
        <f t="shared" si="10"/>
        <v>760</v>
      </c>
      <c r="F164" s="19">
        <f t="shared" si="9"/>
        <v>31.92</v>
      </c>
    </row>
    <row r="165" s="33" customFormat="1" ht="15" customHeight="1" spans="1:6">
      <c r="A165" s="91">
        <v>161</v>
      </c>
      <c r="B165" s="68" t="s">
        <v>1358</v>
      </c>
      <c r="C165" s="17" t="s">
        <v>10</v>
      </c>
      <c r="D165" s="16">
        <v>0.57</v>
      </c>
      <c r="E165" s="18">
        <f t="shared" si="10"/>
        <v>570</v>
      </c>
      <c r="F165" s="19">
        <f t="shared" si="9"/>
        <v>23.94</v>
      </c>
    </row>
    <row r="166" s="33" customFormat="1" ht="15" customHeight="1" spans="1:6">
      <c r="A166" s="66">
        <v>162</v>
      </c>
      <c r="B166" s="68" t="s">
        <v>1359</v>
      </c>
      <c r="C166" s="17" t="s">
        <v>10</v>
      </c>
      <c r="D166" s="16">
        <v>2.5</v>
      </c>
      <c r="E166" s="18">
        <f t="shared" si="10"/>
        <v>2500</v>
      </c>
      <c r="F166" s="19">
        <f t="shared" ref="F166:F192" si="11">D166*42</f>
        <v>105</v>
      </c>
    </row>
    <row r="167" s="33" customFormat="1" ht="15" customHeight="1" spans="1:6">
      <c r="A167" s="66">
        <v>163</v>
      </c>
      <c r="B167" s="68" t="s">
        <v>1360</v>
      </c>
      <c r="C167" s="17" t="s">
        <v>10</v>
      </c>
      <c r="D167" s="16">
        <v>5.9</v>
      </c>
      <c r="E167" s="18">
        <f t="shared" si="10"/>
        <v>5900</v>
      </c>
      <c r="F167" s="19">
        <f t="shared" si="11"/>
        <v>247.8</v>
      </c>
    </row>
    <row r="168" s="33" customFormat="1" ht="15" customHeight="1" spans="1:6">
      <c r="A168" s="91">
        <v>164</v>
      </c>
      <c r="B168" s="68" t="s">
        <v>1361</v>
      </c>
      <c r="C168" s="17" t="s">
        <v>10</v>
      </c>
      <c r="D168" s="16">
        <v>3.3</v>
      </c>
      <c r="E168" s="18">
        <f t="shared" si="10"/>
        <v>3300</v>
      </c>
      <c r="F168" s="19">
        <f t="shared" si="11"/>
        <v>138.6</v>
      </c>
    </row>
    <row r="169" s="33" customFormat="1" ht="15" customHeight="1" spans="1:6">
      <c r="A169" s="66">
        <v>165</v>
      </c>
      <c r="B169" s="68" t="s">
        <v>1362</v>
      </c>
      <c r="C169" s="17" t="s">
        <v>10</v>
      </c>
      <c r="D169" s="16">
        <v>1.14</v>
      </c>
      <c r="E169" s="18">
        <f t="shared" si="10"/>
        <v>1140</v>
      </c>
      <c r="F169" s="19">
        <f t="shared" si="11"/>
        <v>47.88</v>
      </c>
    </row>
    <row r="170" s="33" customFormat="1" ht="15" customHeight="1" spans="1:6">
      <c r="A170" s="66">
        <v>166</v>
      </c>
      <c r="B170" s="68" t="s">
        <v>1363</v>
      </c>
      <c r="C170" s="17" t="s">
        <v>10</v>
      </c>
      <c r="D170" s="16">
        <v>0.95</v>
      </c>
      <c r="E170" s="18">
        <f t="shared" si="10"/>
        <v>950</v>
      </c>
      <c r="F170" s="19">
        <f t="shared" si="11"/>
        <v>39.9</v>
      </c>
    </row>
    <row r="171" s="33" customFormat="1" ht="15" customHeight="1" spans="1:6">
      <c r="A171" s="91">
        <v>167</v>
      </c>
      <c r="B171" s="68" t="s">
        <v>1364</v>
      </c>
      <c r="C171" s="17" t="s">
        <v>10</v>
      </c>
      <c r="D171" s="16">
        <v>4.32</v>
      </c>
      <c r="E171" s="18">
        <f t="shared" si="10"/>
        <v>4320</v>
      </c>
      <c r="F171" s="19">
        <f t="shared" si="11"/>
        <v>181.44</v>
      </c>
    </row>
    <row r="172" s="33" customFormat="1" ht="15" customHeight="1" spans="1:6">
      <c r="A172" s="66">
        <v>168</v>
      </c>
      <c r="B172" s="68" t="s">
        <v>1365</v>
      </c>
      <c r="C172" s="17" t="s">
        <v>10</v>
      </c>
      <c r="D172" s="16">
        <v>2</v>
      </c>
      <c r="E172" s="18">
        <f t="shared" si="10"/>
        <v>2000</v>
      </c>
      <c r="F172" s="19">
        <f t="shared" si="11"/>
        <v>84</v>
      </c>
    </row>
    <row r="173" s="33" customFormat="1" ht="15" customHeight="1" spans="1:6">
      <c r="A173" s="66">
        <v>169</v>
      </c>
      <c r="B173" s="68" t="s">
        <v>1366</v>
      </c>
      <c r="C173" s="17" t="s">
        <v>10</v>
      </c>
      <c r="D173" s="16">
        <v>0.76</v>
      </c>
      <c r="E173" s="18">
        <f t="shared" si="10"/>
        <v>760</v>
      </c>
      <c r="F173" s="19">
        <f t="shared" si="11"/>
        <v>31.92</v>
      </c>
    </row>
    <row r="174" s="33" customFormat="1" ht="15" customHeight="1" spans="1:6">
      <c r="A174" s="91">
        <v>170</v>
      </c>
      <c r="B174" s="68" t="s">
        <v>1367</v>
      </c>
      <c r="C174" s="17" t="s">
        <v>10</v>
      </c>
      <c r="D174" s="16">
        <v>1.14</v>
      </c>
      <c r="E174" s="18">
        <f t="shared" si="10"/>
        <v>1140</v>
      </c>
      <c r="F174" s="19">
        <f t="shared" si="11"/>
        <v>47.88</v>
      </c>
    </row>
    <row r="175" s="33" customFormat="1" ht="15" customHeight="1" spans="1:6">
      <c r="A175" s="66">
        <v>171</v>
      </c>
      <c r="B175" s="68" t="s">
        <v>1368</v>
      </c>
      <c r="C175" s="17" t="s">
        <v>10</v>
      </c>
      <c r="D175" s="16">
        <v>1.33</v>
      </c>
      <c r="E175" s="18">
        <f t="shared" si="10"/>
        <v>1330</v>
      </c>
      <c r="F175" s="19">
        <f t="shared" si="11"/>
        <v>55.86</v>
      </c>
    </row>
    <row r="176" s="33" customFormat="1" ht="15" customHeight="1" spans="1:6">
      <c r="A176" s="66">
        <v>172</v>
      </c>
      <c r="B176" s="68" t="s">
        <v>1369</v>
      </c>
      <c r="C176" s="17" t="s">
        <v>10</v>
      </c>
      <c r="D176" s="16">
        <v>1.14</v>
      </c>
      <c r="E176" s="18">
        <f t="shared" si="10"/>
        <v>1140</v>
      </c>
      <c r="F176" s="19">
        <f t="shared" si="11"/>
        <v>47.88</v>
      </c>
    </row>
    <row r="177" s="33" customFormat="1" ht="15" customHeight="1" spans="1:6">
      <c r="A177" s="91">
        <v>173</v>
      </c>
      <c r="B177" s="68" t="s">
        <v>1370</v>
      </c>
      <c r="C177" s="17" t="s">
        <v>10</v>
      </c>
      <c r="D177" s="16">
        <v>1.14</v>
      </c>
      <c r="E177" s="18">
        <f t="shared" si="10"/>
        <v>1140</v>
      </c>
      <c r="F177" s="19">
        <f t="shared" si="11"/>
        <v>47.88</v>
      </c>
    </row>
    <row r="178" s="33" customFormat="1" ht="15" customHeight="1" spans="1:6">
      <c r="A178" s="66">
        <v>174</v>
      </c>
      <c r="B178" s="68" t="s">
        <v>1371</v>
      </c>
      <c r="C178" s="17" t="s">
        <v>10</v>
      </c>
      <c r="D178" s="16">
        <v>1.7</v>
      </c>
      <c r="E178" s="18">
        <f t="shared" si="10"/>
        <v>1700</v>
      </c>
      <c r="F178" s="19">
        <f t="shared" si="11"/>
        <v>71.4</v>
      </c>
    </row>
    <row r="179" s="33" customFormat="1" ht="15" customHeight="1" spans="1:6">
      <c r="A179" s="66">
        <v>175</v>
      </c>
      <c r="B179" s="68" t="s">
        <v>1372</v>
      </c>
      <c r="C179" s="17" t="s">
        <v>10</v>
      </c>
      <c r="D179" s="16">
        <v>1</v>
      </c>
      <c r="E179" s="18">
        <f t="shared" si="10"/>
        <v>1000</v>
      </c>
      <c r="F179" s="19">
        <f t="shared" si="11"/>
        <v>42</v>
      </c>
    </row>
    <row r="180" s="33" customFormat="1" ht="15" customHeight="1" spans="1:6">
      <c r="A180" s="91">
        <v>176</v>
      </c>
      <c r="B180" s="68" t="s">
        <v>1373</v>
      </c>
      <c r="C180" s="17" t="s">
        <v>10</v>
      </c>
      <c r="D180" s="16">
        <v>3.64</v>
      </c>
      <c r="E180" s="18">
        <f t="shared" si="10"/>
        <v>3640</v>
      </c>
      <c r="F180" s="19">
        <f t="shared" si="11"/>
        <v>152.88</v>
      </c>
    </row>
    <row r="181" s="33" customFormat="1" ht="15" customHeight="1" spans="1:6">
      <c r="A181" s="66">
        <v>177</v>
      </c>
      <c r="B181" s="68" t="s">
        <v>1374</v>
      </c>
      <c r="C181" s="17" t="s">
        <v>10</v>
      </c>
      <c r="D181" s="16">
        <v>1.52</v>
      </c>
      <c r="E181" s="18">
        <f t="shared" si="10"/>
        <v>1520</v>
      </c>
      <c r="F181" s="19">
        <f t="shared" si="11"/>
        <v>63.84</v>
      </c>
    </row>
    <row r="182" s="33" customFormat="1" ht="15" customHeight="1" spans="1:6">
      <c r="A182" s="66">
        <v>178</v>
      </c>
      <c r="B182" s="68" t="s">
        <v>1375</v>
      </c>
      <c r="C182" s="17" t="s">
        <v>10</v>
      </c>
      <c r="D182" s="16">
        <v>0.76</v>
      </c>
      <c r="E182" s="18">
        <f t="shared" si="10"/>
        <v>760</v>
      </c>
      <c r="F182" s="19">
        <f t="shared" si="11"/>
        <v>31.92</v>
      </c>
    </row>
    <row r="183" s="33" customFormat="1" ht="15" customHeight="1" spans="1:6">
      <c r="A183" s="91">
        <v>179</v>
      </c>
      <c r="B183" s="68" t="s">
        <v>1376</v>
      </c>
      <c r="C183" s="17" t="s">
        <v>10</v>
      </c>
      <c r="D183" s="16">
        <v>1.33</v>
      </c>
      <c r="E183" s="18">
        <f t="shared" si="10"/>
        <v>1330</v>
      </c>
      <c r="F183" s="19">
        <f t="shared" si="11"/>
        <v>55.86</v>
      </c>
    </row>
    <row r="184" s="33" customFormat="1" ht="15" customHeight="1" spans="1:6">
      <c r="A184" s="66">
        <v>180</v>
      </c>
      <c r="B184" s="68" t="s">
        <v>1377</v>
      </c>
      <c r="C184" s="17" t="s">
        <v>10</v>
      </c>
      <c r="D184" s="16">
        <v>1.14</v>
      </c>
      <c r="E184" s="18">
        <f t="shared" ref="E184:E192" si="12">SUM(D184*1000)</f>
        <v>1140</v>
      </c>
      <c r="F184" s="19">
        <f t="shared" si="11"/>
        <v>47.88</v>
      </c>
    </row>
    <row r="185" s="33" customFormat="1" ht="15" customHeight="1" spans="1:6">
      <c r="A185" s="66">
        <v>181</v>
      </c>
      <c r="B185" s="68" t="s">
        <v>1378</v>
      </c>
      <c r="C185" s="17" t="s">
        <v>10</v>
      </c>
      <c r="D185" s="16">
        <v>1.14</v>
      </c>
      <c r="E185" s="18">
        <f t="shared" si="12"/>
        <v>1140</v>
      </c>
      <c r="F185" s="19">
        <f t="shared" si="11"/>
        <v>47.88</v>
      </c>
    </row>
    <row r="186" s="33" customFormat="1" ht="15" customHeight="1" spans="1:6">
      <c r="A186" s="91">
        <v>182</v>
      </c>
      <c r="B186" s="68" t="s">
        <v>1379</v>
      </c>
      <c r="C186" s="17" t="s">
        <v>10</v>
      </c>
      <c r="D186" s="16">
        <v>1.14</v>
      </c>
      <c r="E186" s="18">
        <f t="shared" si="12"/>
        <v>1140</v>
      </c>
      <c r="F186" s="19">
        <f t="shared" si="11"/>
        <v>47.88</v>
      </c>
    </row>
    <row r="187" s="33" customFormat="1" ht="15" customHeight="1" spans="1:6">
      <c r="A187" s="66">
        <v>183</v>
      </c>
      <c r="B187" s="68" t="s">
        <v>1380</v>
      </c>
      <c r="C187" s="17" t="s">
        <v>10</v>
      </c>
      <c r="D187" s="16">
        <v>1.5</v>
      </c>
      <c r="E187" s="18">
        <f t="shared" si="12"/>
        <v>1500</v>
      </c>
      <c r="F187" s="19">
        <f t="shared" si="11"/>
        <v>63</v>
      </c>
    </row>
    <row r="188" s="33" customFormat="1" ht="15" customHeight="1" spans="1:6">
      <c r="A188" s="66">
        <v>184</v>
      </c>
      <c r="B188" s="68" t="s">
        <v>1381</v>
      </c>
      <c r="C188" s="17" t="s">
        <v>10</v>
      </c>
      <c r="D188" s="16">
        <v>0.78</v>
      </c>
      <c r="E188" s="18">
        <f t="shared" si="12"/>
        <v>780</v>
      </c>
      <c r="F188" s="19">
        <f t="shared" si="11"/>
        <v>32.76</v>
      </c>
    </row>
    <row r="189" s="33" customFormat="1" ht="15" customHeight="1" spans="1:6">
      <c r="A189" s="91">
        <v>185</v>
      </c>
      <c r="B189" s="68" t="s">
        <v>1382</v>
      </c>
      <c r="C189" s="17" t="s">
        <v>10</v>
      </c>
      <c r="D189" s="16">
        <v>0.5</v>
      </c>
      <c r="E189" s="18">
        <f t="shared" si="12"/>
        <v>500</v>
      </c>
      <c r="F189" s="19">
        <f t="shared" si="11"/>
        <v>21</v>
      </c>
    </row>
    <row r="190" s="33" customFormat="1" ht="15" customHeight="1" spans="1:6">
      <c r="A190" s="66">
        <v>186</v>
      </c>
      <c r="B190" s="68" t="s">
        <v>1383</v>
      </c>
      <c r="C190" s="17" t="s">
        <v>10</v>
      </c>
      <c r="D190" s="16">
        <v>0.6</v>
      </c>
      <c r="E190" s="18">
        <f t="shared" si="12"/>
        <v>600</v>
      </c>
      <c r="F190" s="19">
        <f t="shared" si="11"/>
        <v>25.2</v>
      </c>
    </row>
    <row r="191" s="33" customFormat="1" ht="15" customHeight="1" spans="1:6">
      <c r="A191" s="66">
        <v>187</v>
      </c>
      <c r="B191" s="68" t="s">
        <v>1384</v>
      </c>
      <c r="C191" s="17" t="s">
        <v>10</v>
      </c>
      <c r="D191" s="16">
        <v>1.14</v>
      </c>
      <c r="E191" s="18">
        <f t="shared" si="12"/>
        <v>1140</v>
      </c>
      <c r="F191" s="19">
        <f t="shared" si="11"/>
        <v>47.88</v>
      </c>
    </row>
    <row r="192" s="33" customFormat="1" ht="15" customHeight="1" spans="1:6">
      <c r="A192" s="91">
        <v>188</v>
      </c>
      <c r="B192" s="68" t="s">
        <v>1385</v>
      </c>
      <c r="C192" s="17" t="s">
        <v>10</v>
      </c>
      <c r="D192" s="16">
        <v>0.76</v>
      </c>
      <c r="E192" s="18">
        <f t="shared" si="12"/>
        <v>760</v>
      </c>
      <c r="F192" s="19">
        <f t="shared" si="11"/>
        <v>31.92</v>
      </c>
    </row>
    <row r="193" ht="24.75" customHeight="1" spans="1:6">
      <c r="A193" s="20" t="s">
        <v>15</v>
      </c>
      <c r="B193" s="20"/>
      <c r="C193" s="20"/>
      <c r="D193" s="21">
        <f>SUM(D5:D192)</f>
        <v>311.965999999999</v>
      </c>
      <c r="E193" s="21">
        <v>311966</v>
      </c>
      <c r="F193" s="21">
        <v>13102.572</v>
      </c>
    </row>
    <row r="194" s="3" customFormat="1" ht="14.25" spans="1:6">
      <c r="A194" s="4"/>
      <c r="D194" s="22"/>
      <c r="E194" s="23"/>
      <c r="F194" s="23"/>
    </row>
    <row r="195" s="3" customFormat="1" ht="28.5" customHeight="1" spans="1:8">
      <c r="A195" s="24" t="s">
        <v>16</v>
      </c>
      <c r="B195" s="24"/>
      <c r="C195" s="24"/>
      <c r="D195" s="24"/>
      <c r="E195" s="24"/>
      <c r="F195" s="24"/>
      <c r="G195" s="25"/>
      <c r="H195" s="25"/>
    </row>
    <row r="196" s="3" customFormat="1" ht="26.25" customHeight="1" spans="1:8">
      <c r="A196" s="26" t="s">
        <v>17</v>
      </c>
      <c r="B196" s="26"/>
      <c r="C196" s="26"/>
      <c r="D196" s="26"/>
      <c r="E196" s="26"/>
      <c r="F196" s="26"/>
      <c r="G196" s="25"/>
      <c r="H196" s="25"/>
    </row>
    <row r="197" s="3" customFormat="1" ht="23.25" customHeight="1" spans="1:8">
      <c r="A197" s="26" t="s">
        <v>18</v>
      </c>
      <c r="B197" s="26"/>
      <c r="C197" s="26"/>
      <c r="D197" s="26"/>
      <c r="E197" s="26"/>
      <c r="F197" s="26"/>
      <c r="G197" s="25"/>
      <c r="H197" s="25"/>
    </row>
    <row r="198" s="3" customFormat="1" ht="24" customHeight="1" spans="1:6">
      <c r="A198" s="26"/>
      <c r="B198" s="26"/>
      <c r="C198" s="26"/>
      <c r="D198" s="26"/>
      <c r="E198" s="26"/>
      <c r="F198" s="26"/>
    </row>
    <row r="199" s="3" customFormat="1" ht="24" customHeight="1" spans="1:6">
      <c r="A199" s="27"/>
      <c r="B199" s="26"/>
      <c r="C199" s="26"/>
      <c r="D199" s="26"/>
      <c r="E199" s="28"/>
      <c r="F199" s="28"/>
    </row>
    <row r="200" s="3" customFormat="1" ht="23.25" customHeight="1" spans="1:6">
      <c r="A200" s="29"/>
      <c r="B200" s="30"/>
      <c r="C200" s="30"/>
      <c r="D200" s="30"/>
      <c r="E200" s="31"/>
      <c r="F200" s="32"/>
    </row>
  </sheetData>
  <autoFilter ref="A1:F200">
    <extLst/>
  </autoFilter>
  <mergeCells count="9">
    <mergeCell ref="A1:F1"/>
    <mergeCell ref="A2:F2"/>
    <mergeCell ref="A3:F3"/>
    <mergeCell ref="A193:C193"/>
    <mergeCell ref="A195:F195"/>
    <mergeCell ref="A196:F196"/>
    <mergeCell ref="A197:F197"/>
    <mergeCell ref="A198:C198"/>
    <mergeCell ref="D198:F198"/>
  </mergeCells>
  <dataValidations count="4">
    <dataValidation type="textLength" operator="between" showInputMessage="1" showErrorMessage="1" sqref="B194:C194 B200:C65589">
      <formula1>2</formula1>
      <formula2>10</formula2>
    </dataValidation>
    <dataValidation allowBlank="1" showErrorMessage="1" sqref="D4 E4:F4 E96 D200:E200 E5:E69 E70:E95 E97:E182 E183:E192 F5:F192 F201:F65589"/>
    <dataValidation type="whole" operator="between" allowBlank="1" showInputMessage="1" showErrorMessage="1" sqref="A194 A200:A65589">
      <formula1>1</formula1>
      <formula2>2000</formula2>
    </dataValidation>
    <dataValidation type="list" showInputMessage="1" showErrorMessage="1" prompt="1 男&#10;2 女" sqref="D201:E65589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8"/>
  <dimension ref="A1:H143"/>
  <sheetViews>
    <sheetView zoomScalePageLayoutView="400" zoomScaleSheetLayoutView="60" topLeftCell="A112" workbookViewId="0">
      <selection activeCell="F21" sqref="F2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1386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56">
        <v>1</v>
      </c>
      <c r="B5" s="83" t="s">
        <v>1387</v>
      </c>
      <c r="C5" s="17" t="s">
        <v>10</v>
      </c>
      <c r="D5" s="66">
        <v>2</v>
      </c>
      <c r="E5" s="18">
        <f t="shared" ref="E5:E68" si="0">SUM(D5*1000)</f>
        <v>2000</v>
      </c>
      <c r="F5" s="19">
        <f>D5*42</f>
        <v>84</v>
      </c>
    </row>
    <row r="6" s="2" customFormat="1" ht="15" customHeight="1" spans="1:6">
      <c r="A6" s="56">
        <v>2</v>
      </c>
      <c r="B6" s="83" t="s">
        <v>1388</v>
      </c>
      <c r="C6" s="17" t="s">
        <v>10</v>
      </c>
      <c r="D6" s="66">
        <v>2.3</v>
      </c>
      <c r="E6" s="18">
        <f t="shared" si="0"/>
        <v>2300</v>
      </c>
      <c r="F6" s="19">
        <f t="shared" ref="F6:F37" si="1">D6*42</f>
        <v>96.6</v>
      </c>
    </row>
    <row r="7" s="2" customFormat="1" ht="15" customHeight="1" spans="1:6">
      <c r="A7" s="56">
        <v>3</v>
      </c>
      <c r="B7" s="83" t="s">
        <v>1389</v>
      </c>
      <c r="C7" s="17" t="s">
        <v>10</v>
      </c>
      <c r="D7" s="66">
        <v>1.5</v>
      </c>
      <c r="E7" s="18">
        <f t="shared" si="0"/>
        <v>1500</v>
      </c>
      <c r="F7" s="19">
        <f t="shared" si="1"/>
        <v>63</v>
      </c>
    </row>
    <row r="8" s="2" customFormat="1" ht="15" customHeight="1" spans="1:6">
      <c r="A8" s="56">
        <v>4</v>
      </c>
      <c r="B8" s="83" t="s">
        <v>1390</v>
      </c>
      <c r="C8" s="17" t="s">
        <v>10</v>
      </c>
      <c r="D8" s="66">
        <v>1.5</v>
      </c>
      <c r="E8" s="18">
        <f t="shared" si="0"/>
        <v>1500</v>
      </c>
      <c r="F8" s="19">
        <f t="shared" si="1"/>
        <v>63</v>
      </c>
    </row>
    <row r="9" s="2" customFormat="1" ht="15" customHeight="1" spans="1:6">
      <c r="A9" s="56">
        <v>5</v>
      </c>
      <c r="B9" s="83" t="s">
        <v>1391</v>
      </c>
      <c r="C9" s="17" t="s">
        <v>10</v>
      </c>
      <c r="D9" s="66">
        <v>4.5</v>
      </c>
      <c r="E9" s="18">
        <f t="shared" si="0"/>
        <v>4500</v>
      </c>
      <c r="F9" s="19">
        <f t="shared" si="1"/>
        <v>189</v>
      </c>
    </row>
    <row r="10" s="2" customFormat="1" ht="15" customHeight="1" spans="1:6">
      <c r="A10" s="56">
        <v>6</v>
      </c>
      <c r="B10" s="83" t="s">
        <v>1392</v>
      </c>
      <c r="C10" s="17" t="s">
        <v>10</v>
      </c>
      <c r="D10" s="66">
        <v>3</v>
      </c>
      <c r="E10" s="18">
        <f t="shared" si="0"/>
        <v>3000</v>
      </c>
      <c r="F10" s="19">
        <f t="shared" si="1"/>
        <v>126</v>
      </c>
    </row>
    <row r="11" s="2" customFormat="1" ht="15" customHeight="1" spans="1:6">
      <c r="A11" s="56">
        <v>7</v>
      </c>
      <c r="B11" s="83" t="s">
        <v>1393</v>
      </c>
      <c r="C11" s="17" t="s">
        <v>10</v>
      </c>
      <c r="D11" s="66">
        <v>1.8</v>
      </c>
      <c r="E11" s="18">
        <f t="shared" si="0"/>
        <v>1800</v>
      </c>
      <c r="F11" s="19">
        <f t="shared" si="1"/>
        <v>75.6</v>
      </c>
    </row>
    <row r="12" s="2" customFormat="1" ht="15" customHeight="1" spans="1:6">
      <c r="A12" s="56">
        <v>8</v>
      </c>
      <c r="B12" s="83" t="s">
        <v>1394</v>
      </c>
      <c r="C12" s="17" t="s">
        <v>10</v>
      </c>
      <c r="D12" s="66">
        <v>1.5</v>
      </c>
      <c r="E12" s="18">
        <f t="shared" si="0"/>
        <v>1500</v>
      </c>
      <c r="F12" s="19">
        <f t="shared" si="1"/>
        <v>63</v>
      </c>
    </row>
    <row r="13" s="2" customFormat="1" ht="15" customHeight="1" spans="1:6">
      <c r="A13" s="56">
        <v>9</v>
      </c>
      <c r="B13" s="83" t="s">
        <v>1395</v>
      </c>
      <c r="C13" s="17" t="s">
        <v>10</v>
      </c>
      <c r="D13" s="66">
        <v>2.2</v>
      </c>
      <c r="E13" s="18">
        <f t="shared" si="0"/>
        <v>2200</v>
      </c>
      <c r="F13" s="19">
        <f t="shared" si="1"/>
        <v>92.4</v>
      </c>
    </row>
    <row r="14" s="2" customFormat="1" ht="15" customHeight="1" spans="1:6">
      <c r="A14" s="34">
        <v>10</v>
      </c>
      <c r="B14" s="84" t="s">
        <v>1396</v>
      </c>
      <c r="C14" s="17" t="s">
        <v>10</v>
      </c>
      <c r="D14" s="66">
        <v>3.6</v>
      </c>
      <c r="E14" s="18">
        <f t="shared" si="0"/>
        <v>3600</v>
      </c>
      <c r="F14" s="19">
        <f t="shared" si="1"/>
        <v>151.2</v>
      </c>
    </row>
    <row r="15" s="2" customFormat="1" ht="15" customHeight="1" spans="1:6">
      <c r="A15" s="34">
        <v>11</v>
      </c>
      <c r="B15" s="84" t="s">
        <v>1397</v>
      </c>
      <c r="C15" s="17" t="s">
        <v>10</v>
      </c>
      <c r="D15" s="66">
        <v>1.2</v>
      </c>
      <c r="E15" s="18">
        <f t="shared" si="0"/>
        <v>1200</v>
      </c>
      <c r="F15" s="19">
        <f t="shared" si="1"/>
        <v>50.4</v>
      </c>
    </row>
    <row r="16" s="2" customFormat="1" ht="15" customHeight="1" spans="1:6">
      <c r="A16" s="34">
        <v>12</v>
      </c>
      <c r="B16" s="84" t="s">
        <v>1398</v>
      </c>
      <c r="C16" s="17" t="s">
        <v>10</v>
      </c>
      <c r="D16" s="66">
        <v>3</v>
      </c>
      <c r="E16" s="18">
        <f t="shared" si="0"/>
        <v>3000</v>
      </c>
      <c r="F16" s="19">
        <f t="shared" si="1"/>
        <v>126</v>
      </c>
    </row>
    <row r="17" s="2" customFormat="1" ht="15" customHeight="1" spans="1:6">
      <c r="A17" s="34">
        <v>13</v>
      </c>
      <c r="B17" s="84" t="s">
        <v>1399</v>
      </c>
      <c r="C17" s="17" t="s">
        <v>10</v>
      </c>
      <c r="D17" s="66">
        <v>2.5</v>
      </c>
      <c r="E17" s="18">
        <f t="shared" si="0"/>
        <v>2500</v>
      </c>
      <c r="F17" s="19">
        <f t="shared" si="1"/>
        <v>105</v>
      </c>
    </row>
    <row r="18" s="2" customFormat="1" ht="15" customHeight="1" spans="1:6">
      <c r="A18" s="34">
        <v>14</v>
      </c>
      <c r="B18" s="84" t="s">
        <v>1400</v>
      </c>
      <c r="C18" s="17" t="s">
        <v>10</v>
      </c>
      <c r="D18" s="66">
        <v>1.6</v>
      </c>
      <c r="E18" s="18">
        <f t="shared" si="0"/>
        <v>1600</v>
      </c>
      <c r="F18" s="19">
        <f t="shared" si="1"/>
        <v>67.2</v>
      </c>
    </row>
    <row r="19" s="2" customFormat="1" ht="15" customHeight="1" spans="1:6">
      <c r="A19" s="34">
        <v>15</v>
      </c>
      <c r="B19" s="84" t="s">
        <v>1401</v>
      </c>
      <c r="C19" s="17" t="s">
        <v>10</v>
      </c>
      <c r="D19" s="66">
        <v>1.4</v>
      </c>
      <c r="E19" s="18">
        <f t="shared" si="0"/>
        <v>1400</v>
      </c>
      <c r="F19" s="19">
        <f t="shared" si="1"/>
        <v>58.8</v>
      </c>
    </row>
    <row r="20" s="2" customFormat="1" ht="15" customHeight="1" spans="1:6">
      <c r="A20" s="34">
        <v>16</v>
      </c>
      <c r="B20" s="84" t="s">
        <v>1402</v>
      </c>
      <c r="C20" s="17" t="s">
        <v>10</v>
      </c>
      <c r="D20" s="66">
        <v>0.6</v>
      </c>
      <c r="E20" s="18">
        <f t="shared" si="0"/>
        <v>600</v>
      </c>
      <c r="F20" s="19">
        <f t="shared" si="1"/>
        <v>25.2</v>
      </c>
    </row>
    <row r="21" s="2" customFormat="1" ht="15" customHeight="1" spans="1:6">
      <c r="A21" s="34">
        <v>17</v>
      </c>
      <c r="B21" s="84" t="s">
        <v>1403</v>
      </c>
      <c r="C21" s="17" t="s">
        <v>10</v>
      </c>
      <c r="D21" s="66">
        <v>2.8</v>
      </c>
      <c r="E21" s="18">
        <f t="shared" si="0"/>
        <v>2800</v>
      </c>
      <c r="F21" s="19">
        <f t="shared" si="1"/>
        <v>117.6</v>
      </c>
    </row>
    <row r="22" s="2" customFormat="1" ht="15" customHeight="1" spans="1:6">
      <c r="A22" s="34">
        <v>18</v>
      </c>
      <c r="B22" s="84" t="s">
        <v>1404</v>
      </c>
      <c r="C22" s="17" t="s">
        <v>10</v>
      </c>
      <c r="D22" s="66">
        <v>2.5</v>
      </c>
      <c r="E22" s="18">
        <f t="shared" si="0"/>
        <v>2500</v>
      </c>
      <c r="F22" s="19">
        <f t="shared" si="1"/>
        <v>105</v>
      </c>
    </row>
    <row r="23" s="2" customFormat="1" ht="15" customHeight="1" spans="1:6">
      <c r="A23" s="34">
        <v>19</v>
      </c>
      <c r="B23" s="84" t="s">
        <v>1405</v>
      </c>
      <c r="C23" s="17" t="s">
        <v>10</v>
      </c>
      <c r="D23" s="66">
        <v>0.6</v>
      </c>
      <c r="E23" s="18">
        <f t="shared" si="0"/>
        <v>600</v>
      </c>
      <c r="F23" s="19">
        <f t="shared" si="1"/>
        <v>25.2</v>
      </c>
    </row>
    <row r="24" s="2" customFormat="1" ht="15" customHeight="1" spans="1:6">
      <c r="A24" s="34">
        <v>20</v>
      </c>
      <c r="B24" s="83" t="s">
        <v>1406</v>
      </c>
      <c r="C24" s="17" t="s">
        <v>10</v>
      </c>
      <c r="D24" s="66">
        <v>0.8</v>
      </c>
      <c r="E24" s="18">
        <f t="shared" si="0"/>
        <v>800</v>
      </c>
      <c r="F24" s="19">
        <f t="shared" si="1"/>
        <v>33.6</v>
      </c>
    </row>
    <row r="25" s="33" customFormat="1" ht="15" customHeight="1" spans="1:6">
      <c r="A25" s="34">
        <v>21</v>
      </c>
      <c r="B25" s="83" t="s">
        <v>1407</v>
      </c>
      <c r="C25" s="17" t="s">
        <v>10</v>
      </c>
      <c r="D25" s="66">
        <v>0.7</v>
      </c>
      <c r="E25" s="18">
        <f t="shared" si="0"/>
        <v>700</v>
      </c>
      <c r="F25" s="19">
        <f t="shared" si="1"/>
        <v>29.4</v>
      </c>
    </row>
    <row r="26" s="33" customFormat="1" ht="15" customHeight="1" spans="1:6">
      <c r="A26" s="34">
        <v>22</v>
      </c>
      <c r="B26" s="83" t="s">
        <v>1408</v>
      </c>
      <c r="C26" s="17" t="s">
        <v>10</v>
      </c>
      <c r="D26" s="66">
        <v>0.5</v>
      </c>
      <c r="E26" s="18">
        <f t="shared" si="0"/>
        <v>500</v>
      </c>
      <c r="F26" s="19">
        <f t="shared" si="1"/>
        <v>21</v>
      </c>
    </row>
    <row r="27" s="33" customFormat="1" ht="15" customHeight="1" spans="1:6">
      <c r="A27" s="34">
        <v>23</v>
      </c>
      <c r="B27" s="83" t="s">
        <v>1409</v>
      </c>
      <c r="C27" s="17" t="s">
        <v>10</v>
      </c>
      <c r="D27" s="66">
        <v>0.6</v>
      </c>
      <c r="E27" s="18">
        <f t="shared" si="0"/>
        <v>600</v>
      </c>
      <c r="F27" s="19">
        <f t="shared" si="1"/>
        <v>25.2</v>
      </c>
    </row>
    <row r="28" s="33" customFormat="1" ht="15" customHeight="1" spans="1:6">
      <c r="A28" s="34">
        <v>24</v>
      </c>
      <c r="B28" s="83" t="s">
        <v>1410</v>
      </c>
      <c r="C28" s="17" t="s">
        <v>10</v>
      </c>
      <c r="D28" s="66">
        <v>2.5</v>
      </c>
      <c r="E28" s="18">
        <f t="shared" si="0"/>
        <v>2500</v>
      </c>
      <c r="F28" s="19">
        <f t="shared" si="1"/>
        <v>105</v>
      </c>
    </row>
    <row r="29" s="33" customFormat="1" ht="15" customHeight="1" spans="1:6">
      <c r="A29" s="34">
        <v>25</v>
      </c>
      <c r="B29" s="83" t="s">
        <v>1411</v>
      </c>
      <c r="C29" s="17" t="s">
        <v>10</v>
      </c>
      <c r="D29" s="66">
        <v>1</v>
      </c>
      <c r="E29" s="18">
        <f t="shared" si="0"/>
        <v>1000</v>
      </c>
      <c r="F29" s="19">
        <f t="shared" si="1"/>
        <v>42</v>
      </c>
    </row>
    <row r="30" s="33" customFormat="1" ht="15" customHeight="1" spans="1:6">
      <c r="A30" s="34">
        <v>26</v>
      </c>
      <c r="B30" s="83" t="s">
        <v>1412</v>
      </c>
      <c r="C30" s="17" t="s">
        <v>10</v>
      </c>
      <c r="D30" s="66">
        <v>0.4</v>
      </c>
      <c r="E30" s="18">
        <f t="shared" si="0"/>
        <v>400</v>
      </c>
      <c r="F30" s="19">
        <f t="shared" si="1"/>
        <v>16.8</v>
      </c>
    </row>
    <row r="31" s="33" customFormat="1" ht="15" customHeight="1" spans="1:6">
      <c r="A31" s="34">
        <v>27</v>
      </c>
      <c r="B31" s="83" t="s">
        <v>1413</v>
      </c>
      <c r="C31" s="17" t="s">
        <v>10</v>
      </c>
      <c r="D31" s="66">
        <v>0.5</v>
      </c>
      <c r="E31" s="18">
        <f t="shared" si="0"/>
        <v>500</v>
      </c>
      <c r="F31" s="19">
        <f t="shared" si="1"/>
        <v>21</v>
      </c>
    </row>
    <row r="32" s="33" customFormat="1" ht="15" customHeight="1" spans="1:6">
      <c r="A32" s="34">
        <v>28</v>
      </c>
      <c r="B32" s="83" t="s">
        <v>1389</v>
      </c>
      <c r="C32" s="17" t="s">
        <v>10</v>
      </c>
      <c r="D32" s="66">
        <v>0.6</v>
      </c>
      <c r="E32" s="18">
        <f t="shared" si="0"/>
        <v>600</v>
      </c>
      <c r="F32" s="19">
        <f t="shared" si="1"/>
        <v>25.2</v>
      </c>
    </row>
    <row r="33" s="33" customFormat="1" ht="15" customHeight="1" spans="1:6">
      <c r="A33" s="34">
        <v>29</v>
      </c>
      <c r="B33" s="83" t="s">
        <v>1414</v>
      </c>
      <c r="C33" s="17" t="s">
        <v>10</v>
      </c>
      <c r="D33" s="66">
        <v>0.4</v>
      </c>
      <c r="E33" s="18">
        <f t="shared" si="0"/>
        <v>400</v>
      </c>
      <c r="F33" s="19">
        <f t="shared" si="1"/>
        <v>16.8</v>
      </c>
    </row>
    <row r="34" s="33" customFormat="1" ht="15" customHeight="1" spans="1:6">
      <c r="A34" s="34">
        <v>30</v>
      </c>
      <c r="B34" s="83" t="s">
        <v>1415</v>
      </c>
      <c r="C34" s="17" t="s">
        <v>10</v>
      </c>
      <c r="D34" s="66">
        <v>0.6</v>
      </c>
      <c r="E34" s="18">
        <f t="shared" si="0"/>
        <v>600</v>
      </c>
      <c r="F34" s="19">
        <f t="shared" si="1"/>
        <v>25.2</v>
      </c>
    </row>
    <row r="35" s="33" customFormat="1" ht="15" customHeight="1" spans="1:6">
      <c r="A35" s="34">
        <v>31</v>
      </c>
      <c r="B35" s="83" t="s">
        <v>1416</v>
      </c>
      <c r="C35" s="17" t="s">
        <v>10</v>
      </c>
      <c r="D35" s="66">
        <v>0.8</v>
      </c>
      <c r="E35" s="18">
        <f t="shared" si="0"/>
        <v>800</v>
      </c>
      <c r="F35" s="19">
        <f t="shared" si="1"/>
        <v>33.6</v>
      </c>
    </row>
    <row r="36" s="33" customFormat="1" ht="15" customHeight="1" spans="1:6">
      <c r="A36" s="34">
        <v>32</v>
      </c>
      <c r="B36" s="83" t="s">
        <v>1417</v>
      </c>
      <c r="C36" s="17" t="s">
        <v>10</v>
      </c>
      <c r="D36" s="66">
        <v>1.2</v>
      </c>
      <c r="E36" s="18">
        <f t="shared" si="0"/>
        <v>1200</v>
      </c>
      <c r="F36" s="19">
        <f t="shared" si="1"/>
        <v>50.4</v>
      </c>
    </row>
    <row r="37" s="33" customFormat="1" ht="15" customHeight="1" spans="1:6">
      <c r="A37" s="34">
        <v>33</v>
      </c>
      <c r="B37" s="83" t="s">
        <v>1418</v>
      </c>
      <c r="C37" s="17" t="s">
        <v>10</v>
      </c>
      <c r="D37" s="66">
        <v>1.8</v>
      </c>
      <c r="E37" s="18">
        <f t="shared" si="0"/>
        <v>1800</v>
      </c>
      <c r="F37" s="19">
        <f t="shared" si="1"/>
        <v>75.6</v>
      </c>
    </row>
    <row r="38" s="33" customFormat="1" ht="15" customHeight="1" spans="1:6">
      <c r="A38" s="34">
        <v>34</v>
      </c>
      <c r="B38" s="83" t="s">
        <v>1419</v>
      </c>
      <c r="C38" s="17" t="s">
        <v>10</v>
      </c>
      <c r="D38" s="66">
        <v>1</v>
      </c>
      <c r="E38" s="18">
        <f t="shared" si="0"/>
        <v>1000</v>
      </c>
      <c r="F38" s="19">
        <f t="shared" ref="F38:F69" si="2">D38*42</f>
        <v>42</v>
      </c>
    </row>
    <row r="39" s="33" customFormat="1" ht="15" customHeight="1" spans="1:6">
      <c r="A39" s="34">
        <v>35</v>
      </c>
      <c r="B39" s="83" t="s">
        <v>1420</v>
      </c>
      <c r="C39" s="17" t="s">
        <v>10</v>
      </c>
      <c r="D39" s="66">
        <v>1</v>
      </c>
      <c r="E39" s="18">
        <f t="shared" si="0"/>
        <v>1000</v>
      </c>
      <c r="F39" s="19">
        <f t="shared" si="2"/>
        <v>42</v>
      </c>
    </row>
    <row r="40" s="33" customFormat="1" ht="15" customHeight="1" spans="1:6">
      <c r="A40" s="34">
        <v>36</v>
      </c>
      <c r="B40" s="83" t="s">
        <v>1421</v>
      </c>
      <c r="C40" s="17" t="s">
        <v>10</v>
      </c>
      <c r="D40" s="66">
        <v>1</v>
      </c>
      <c r="E40" s="18">
        <f t="shared" si="0"/>
        <v>1000</v>
      </c>
      <c r="F40" s="19">
        <f t="shared" si="2"/>
        <v>42</v>
      </c>
    </row>
    <row r="41" s="33" customFormat="1" ht="15" customHeight="1" spans="1:6">
      <c r="A41" s="34">
        <v>37</v>
      </c>
      <c r="B41" s="83" t="s">
        <v>1422</v>
      </c>
      <c r="C41" s="17" t="s">
        <v>10</v>
      </c>
      <c r="D41" s="66">
        <v>1</v>
      </c>
      <c r="E41" s="18">
        <f t="shared" si="0"/>
        <v>1000</v>
      </c>
      <c r="F41" s="19">
        <f t="shared" si="2"/>
        <v>42</v>
      </c>
    </row>
    <row r="42" s="33" customFormat="1" ht="15" customHeight="1" spans="1:6">
      <c r="A42" s="34">
        <v>38</v>
      </c>
      <c r="B42" s="83" t="s">
        <v>1423</v>
      </c>
      <c r="C42" s="17" t="s">
        <v>10</v>
      </c>
      <c r="D42" s="66">
        <v>2</v>
      </c>
      <c r="E42" s="18">
        <f t="shared" si="0"/>
        <v>2000</v>
      </c>
      <c r="F42" s="19">
        <f t="shared" si="2"/>
        <v>84</v>
      </c>
    </row>
    <row r="43" s="33" customFormat="1" ht="15" customHeight="1" spans="1:6">
      <c r="A43" s="34">
        <v>39</v>
      </c>
      <c r="B43" s="83" t="s">
        <v>1424</v>
      </c>
      <c r="C43" s="17" t="s">
        <v>10</v>
      </c>
      <c r="D43" s="66">
        <v>1</v>
      </c>
      <c r="E43" s="18">
        <f t="shared" si="0"/>
        <v>1000</v>
      </c>
      <c r="F43" s="19">
        <f t="shared" si="2"/>
        <v>42</v>
      </c>
    </row>
    <row r="44" s="33" customFormat="1" ht="15" customHeight="1" spans="1:6">
      <c r="A44" s="34">
        <v>40</v>
      </c>
      <c r="B44" s="83" t="s">
        <v>1425</v>
      </c>
      <c r="C44" s="17" t="s">
        <v>10</v>
      </c>
      <c r="D44" s="66">
        <v>4</v>
      </c>
      <c r="E44" s="18">
        <f t="shared" si="0"/>
        <v>4000</v>
      </c>
      <c r="F44" s="19">
        <f t="shared" si="2"/>
        <v>168</v>
      </c>
    </row>
    <row r="45" s="33" customFormat="1" ht="15" customHeight="1" spans="1:6">
      <c r="A45" s="34">
        <v>41</v>
      </c>
      <c r="B45" s="83" t="s">
        <v>1426</v>
      </c>
      <c r="C45" s="17" t="s">
        <v>10</v>
      </c>
      <c r="D45" s="66">
        <v>5</v>
      </c>
      <c r="E45" s="18">
        <f t="shared" si="0"/>
        <v>5000</v>
      </c>
      <c r="F45" s="19">
        <f t="shared" si="2"/>
        <v>210</v>
      </c>
    </row>
    <row r="46" s="33" customFormat="1" ht="15" customHeight="1" spans="1:6">
      <c r="A46" s="34">
        <v>42</v>
      </c>
      <c r="B46" s="83" t="s">
        <v>1427</v>
      </c>
      <c r="C46" s="17" t="s">
        <v>10</v>
      </c>
      <c r="D46" s="66">
        <v>1</v>
      </c>
      <c r="E46" s="18">
        <f t="shared" si="0"/>
        <v>1000</v>
      </c>
      <c r="F46" s="19">
        <f t="shared" si="2"/>
        <v>42</v>
      </c>
    </row>
    <row r="47" s="33" customFormat="1" ht="15" customHeight="1" spans="1:6">
      <c r="A47" s="34">
        <v>43</v>
      </c>
      <c r="B47" s="83" t="s">
        <v>1428</v>
      </c>
      <c r="C47" s="17" t="s">
        <v>10</v>
      </c>
      <c r="D47" s="66">
        <v>3</v>
      </c>
      <c r="E47" s="18">
        <f t="shared" si="0"/>
        <v>3000</v>
      </c>
      <c r="F47" s="19">
        <f t="shared" si="2"/>
        <v>126</v>
      </c>
    </row>
    <row r="48" s="33" customFormat="1" ht="15" customHeight="1" spans="1:6">
      <c r="A48" s="34">
        <v>44</v>
      </c>
      <c r="B48" s="83" t="s">
        <v>1429</v>
      </c>
      <c r="C48" s="17" t="s">
        <v>10</v>
      </c>
      <c r="D48" s="66">
        <v>2</v>
      </c>
      <c r="E48" s="18">
        <f t="shared" si="0"/>
        <v>2000</v>
      </c>
      <c r="F48" s="19">
        <f t="shared" si="2"/>
        <v>84</v>
      </c>
    </row>
    <row r="49" s="33" customFormat="1" ht="15" customHeight="1" spans="1:6">
      <c r="A49" s="34">
        <v>45</v>
      </c>
      <c r="B49" s="83" t="s">
        <v>1430</v>
      </c>
      <c r="C49" s="17" t="s">
        <v>10</v>
      </c>
      <c r="D49" s="66">
        <v>1</v>
      </c>
      <c r="E49" s="18">
        <f t="shared" si="0"/>
        <v>1000</v>
      </c>
      <c r="F49" s="19">
        <f t="shared" si="2"/>
        <v>42</v>
      </c>
    </row>
    <row r="50" s="33" customFormat="1" ht="15" customHeight="1" spans="1:6">
      <c r="A50" s="34">
        <v>46</v>
      </c>
      <c r="B50" s="83" t="s">
        <v>1431</v>
      </c>
      <c r="C50" s="17" t="s">
        <v>10</v>
      </c>
      <c r="D50" s="66">
        <v>1</v>
      </c>
      <c r="E50" s="18">
        <f t="shared" si="0"/>
        <v>1000</v>
      </c>
      <c r="F50" s="19">
        <f t="shared" si="2"/>
        <v>42</v>
      </c>
    </row>
    <row r="51" s="33" customFormat="1" ht="15" customHeight="1" spans="1:6">
      <c r="A51" s="34">
        <v>47</v>
      </c>
      <c r="B51" s="83" t="s">
        <v>1432</v>
      </c>
      <c r="C51" s="17" t="s">
        <v>10</v>
      </c>
      <c r="D51" s="66">
        <v>1</v>
      </c>
      <c r="E51" s="18">
        <f t="shared" si="0"/>
        <v>1000</v>
      </c>
      <c r="F51" s="19">
        <f t="shared" si="2"/>
        <v>42</v>
      </c>
    </row>
    <row r="52" s="33" customFormat="1" ht="15" customHeight="1" spans="1:6">
      <c r="A52" s="34">
        <v>48</v>
      </c>
      <c r="B52" s="83" t="s">
        <v>1433</v>
      </c>
      <c r="C52" s="17" t="s">
        <v>10</v>
      </c>
      <c r="D52" s="66">
        <v>1</v>
      </c>
      <c r="E52" s="18">
        <f t="shared" si="0"/>
        <v>1000</v>
      </c>
      <c r="F52" s="19">
        <f t="shared" si="2"/>
        <v>42</v>
      </c>
    </row>
    <row r="53" s="33" customFormat="1" ht="15" customHeight="1" spans="1:6">
      <c r="A53" s="34">
        <v>49</v>
      </c>
      <c r="B53" s="83" t="s">
        <v>1434</v>
      </c>
      <c r="C53" s="17" t="s">
        <v>10</v>
      </c>
      <c r="D53" s="66">
        <v>1</v>
      </c>
      <c r="E53" s="18">
        <f t="shared" si="0"/>
        <v>1000</v>
      </c>
      <c r="F53" s="19">
        <f t="shared" si="2"/>
        <v>42</v>
      </c>
    </row>
    <row r="54" s="33" customFormat="1" ht="15" customHeight="1" spans="1:6">
      <c r="A54" s="34">
        <v>50</v>
      </c>
      <c r="B54" s="85" t="s">
        <v>1435</v>
      </c>
      <c r="C54" s="17" t="s">
        <v>10</v>
      </c>
      <c r="D54" s="86">
        <v>1</v>
      </c>
      <c r="E54" s="18">
        <f t="shared" si="0"/>
        <v>1000</v>
      </c>
      <c r="F54" s="19">
        <f t="shared" si="2"/>
        <v>42</v>
      </c>
    </row>
    <row r="55" s="33" customFormat="1" ht="15" customHeight="1" spans="1:6">
      <c r="A55" s="34">
        <v>51</v>
      </c>
      <c r="B55" s="87" t="s">
        <v>1436</v>
      </c>
      <c r="C55" s="17" t="s">
        <v>10</v>
      </c>
      <c r="D55" s="66">
        <v>1</v>
      </c>
      <c r="E55" s="18">
        <f t="shared" si="0"/>
        <v>1000</v>
      </c>
      <c r="F55" s="19">
        <f t="shared" si="2"/>
        <v>42</v>
      </c>
    </row>
    <row r="56" s="33" customFormat="1" ht="15" customHeight="1" spans="1:6">
      <c r="A56" s="34">
        <v>52</v>
      </c>
      <c r="B56" s="88" t="s">
        <v>1437</v>
      </c>
      <c r="C56" s="17" t="s">
        <v>10</v>
      </c>
      <c r="D56" s="89">
        <v>15</v>
      </c>
      <c r="E56" s="18">
        <f t="shared" si="0"/>
        <v>15000</v>
      </c>
      <c r="F56" s="19">
        <f t="shared" si="2"/>
        <v>630</v>
      </c>
    </row>
    <row r="57" s="33" customFormat="1" ht="15" customHeight="1" spans="1:6">
      <c r="A57" s="34">
        <v>53</v>
      </c>
      <c r="B57" s="88" t="s">
        <v>1438</v>
      </c>
      <c r="C57" s="17" t="s">
        <v>10</v>
      </c>
      <c r="D57" s="89">
        <v>88</v>
      </c>
      <c r="E57" s="18">
        <f t="shared" si="0"/>
        <v>88000</v>
      </c>
      <c r="F57" s="19">
        <f t="shared" si="2"/>
        <v>3696</v>
      </c>
    </row>
    <row r="58" s="33" customFormat="1" ht="15" customHeight="1" spans="1:6">
      <c r="A58" s="34">
        <v>54</v>
      </c>
      <c r="B58" s="83" t="s">
        <v>1439</v>
      </c>
      <c r="C58" s="17" t="s">
        <v>10</v>
      </c>
      <c r="D58" s="90">
        <v>0.7</v>
      </c>
      <c r="E58" s="18">
        <f t="shared" si="0"/>
        <v>700</v>
      </c>
      <c r="F58" s="19">
        <f t="shared" si="2"/>
        <v>29.4</v>
      </c>
    </row>
    <row r="59" s="33" customFormat="1" ht="15" customHeight="1" spans="1:6">
      <c r="A59" s="34">
        <v>55</v>
      </c>
      <c r="B59" s="83" t="s">
        <v>1440</v>
      </c>
      <c r="C59" s="17" t="s">
        <v>10</v>
      </c>
      <c r="D59" s="90">
        <v>0.6</v>
      </c>
      <c r="E59" s="18">
        <f t="shared" si="0"/>
        <v>600</v>
      </c>
      <c r="F59" s="19">
        <f t="shared" si="2"/>
        <v>25.2</v>
      </c>
    </row>
    <row r="60" s="33" customFormat="1" ht="15" customHeight="1" spans="1:6">
      <c r="A60" s="34">
        <v>56</v>
      </c>
      <c r="B60" s="83" t="s">
        <v>1441</v>
      </c>
      <c r="C60" s="17" t="s">
        <v>10</v>
      </c>
      <c r="D60" s="90">
        <v>0.7</v>
      </c>
      <c r="E60" s="18">
        <f t="shared" si="0"/>
        <v>700</v>
      </c>
      <c r="F60" s="19">
        <f t="shared" si="2"/>
        <v>29.4</v>
      </c>
    </row>
    <row r="61" s="33" customFormat="1" ht="15" customHeight="1" spans="1:6">
      <c r="A61" s="34">
        <v>57</v>
      </c>
      <c r="B61" s="83" t="s">
        <v>1442</v>
      </c>
      <c r="C61" s="17" t="s">
        <v>10</v>
      </c>
      <c r="D61" s="90">
        <v>0.6</v>
      </c>
      <c r="E61" s="18">
        <f t="shared" si="0"/>
        <v>600</v>
      </c>
      <c r="F61" s="19">
        <f t="shared" si="2"/>
        <v>25.2</v>
      </c>
    </row>
    <row r="62" s="33" customFormat="1" ht="15" customHeight="1" spans="1:6">
      <c r="A62" s="34">
        <v>58</v>
      </c>
      <c r="B62" s="83" t="s">
        <v>1443</v>
      </c>
      <c r="C62" s="17" t="s">
        <v>10</v>
      </c>
      <c r="D62" s="90">
        <v>0.4</v>
      </c>
      <c r="E62" s="18">
        <f t="shared" si="0"/>
        <v>400</v>
      </c>
      <c r="F62" s="19">
        <f t="shared" si="2"/>
        <v>16.8</v>
      </c>
    </row>
    <row r="63" s="33" customFormat="1" ht="15" customHeight="1" spans="1:6">
      <c r="A63" s="34">
        <v>59</v>
      </c>
      <c r="B63" s="83" t="s">
        <v>1444</v>
      </c>
      <c r="C63" s="17" t="s">
        <v>10</v>
      </c>
      <c r="D63" s="90">
        <v>0.5</v>
      </c>
      <c r="E63" s="18">
        <f t="shared" si="0"/>
        <v>500</v>
      </c>
      <c r="F63" s="19">
        <f t="shared" si="2"/>
        <v>21</v>
      </c>
    </row>
    <row r="64" s="33" customFormat="1" ht="15" customHeight="1" spans="1:6">
      <c r="A64" s="34">
        <v>60</v>
      </c>
      <c r="B64" s="83" t="s">
        <v>1445</v>
      </c>
      <c r="C64" s="17" t="s">
        <v>10</v>
      </c>
      <c r="D64" s="90">
        <v>0.4</v>
      </c>
      <c r="E64" s="18">
        <f t="shared" si="0"/>
        <v>400</v>
      </c>
      <c r="F64" s="19">
        <f t="shared" si="2"/>
        <v>16.8</v>
      </c>
    </row>
    <row r="65" s="33" customFormat="1" ht="15" customHeight="1" spans="1:6">
      <c r="A65" s="34">
        <v>61</v>
      </c>
      <c r="B65" s="83" t="s">
        <v>1446</v>
      </c>
      <c r="C65" s="17" t="s">
        <v>10</v>
      </c>
      <c r="D65" s="90">
        <v>0.3</v>
      </c>
      <c r="E65" s="18">
        <f t="shared" si="0"/>
        <v>300</v>
      </c>
      <c r="F65" s="19">
        <f t="shared" si="2"/>
        <v>12.6</v>
      </c>
    </row>
    <row r="66" s="33" customFormat="1" ht="15" customHeight="1" spans="1:6">
      <c r="A66" s="34">
        <v>62</v>
      </c>
      <c r="B66" s="83" t="s">
        <v>1447</v>
      </c>
      <c r="C66" s="17" t="s">
        <v>10</v>
      </c>
      <c r="D66" s="90">
        <v>0.6</v>
      </c>
      <c r="E66" s="18">
        <f t="shared" si="0"/>
        <v>600</v>
      </c>
      <c r="F66" s="19">
        <f t="shared" si="2"/>
        <v>25.2</v>
      </c>
    </row>
    <row r="67" s="33" customFormat="1" ht="15" customHeight="1" spans="1:6">
      <c r="A67" s="34">
        <v>63</v>
      </c>
      <c r="B67" s="83" t="s">
        <v>1448</v>
      </c>
      <c r="C67" s="17" t="s">
        <v>10</v>
      </c>
      <c r="D67" s="90">
        <v>0.6</v>
      </c>
      <c r="E67" s="18">
        <f t="shared" si="0"/>
        <v>600</v>
      </c>
      <c r="F67" s="19">
        <f t="shared" si="2"/>
        <v>25.2</v>
      </c>
    </row>
    <row r="68" s="33" customFormat="1" ht="15" customHeight="1" spans="1:6">
      <c r="A68" s="34">
        <v>64</v>
      </c>
      <c r="B68" s="83" t="s">
        <v>1449</v>
      </c>
      <c r="C68" s="17" t="s">
        <v>10</v>
      </c>
      <c r="D68" s="90">
        <v>0.3</v>
      </c>
      <c r="E68" s="18">
        <f t="shared" si="0"/>
        <v>300</v>
      </c>
      <c r="F68" s="19">
        <f t="shared" si="2"/>
        <v>12.6</v>
      </c>
    </row>
    <row r="69" s="33" customFormat="1" ht="15" customHeight="1" spans="1:6">
      <c r="A69" s="34">
        <v>65</v>
      </c>
      <c r="B69" s="83" t="s">
        <v>1450</v>
      </c>
      <c r="C69" s="17" t="s">
        <v>10</v>
      </c>
      <c r="D69" s="90">
        <v>0.1</v>
      </c>
      <c r="E69" s="18">
        <f t="shared" ref="E69:E132" si="3">SUM(D69*1000)</f>
        <v>100</v>
      </c>
      <c r="F69" s="19">
        <f t="shared" si="2"/>
        <v>4.2</v>
      </c>
    </row>
    <row r="70" s="33" customFormat="1" ht="15" customHeight="1" spans="1:6">
      <c r="A70" s="34">
        <v>66</v>
      </c>
      <c r="B70" s="83" t="s">
        <v>1451</v>
      </c>
      <c r="C70" s="17" t="s">
        <v>10</v>
      </c>
      <c r="D70" s="90">
        <v>0.4</v>
      </c>
      <c r="E70" s="18">
        <f t="shared" si="3"/>
        <v>400</v>
      </c>
      <c r="F70" s="19">
        <f t="shared" ref="F70:F101" si="4">D70*42</f>
        <v>16.8</v>
      </c>
    </row>
    <row r="71" s="33" customFormat="1" ht="15" customHeight="1" spans="1:6">
      <c r="A71" s="34">
        <v>67</v>
      </c>
      <c r="B71" s="83" t="s">
        <v>1452</v>
      </c>
      <c r="C71" s="17" t="s">
        <v>10</v>
      </c>
      <c r="D71" s="90">
        <v>0.5</v>
      </c>
      <c r="E71" s="18">
        <f t="shared" si="3"/>
        <v>500</v>
      </c>
      <c r="F71" s="19">
        <f t="shared" si="4"/>
        <v>21</v>
      </c>
    </row>
    <row r="72" s="33" customFormat="1" ht="15" customHeight="1" spans="1:6">
      <c r="A72" s="34">
        <v>68</v>
      </c>
      <c r="B72" s="83" t="s">
        <v>1453</v>
      </c>
      <c r="C72" s="17" t="s">
        <v>10</v>
      </c>
      <c r="D72" s="90">
        <v>0.6</v>
      </c>
      <c r="E72" s="18">
        <f t="shared" si="3"/>
        <v>600</v>
      </c>
      <c r="F72" s="19">
        <f t="shared" si="4"/>
        <v>25.2</v>
      </c>
    </row>
    <row r="73" s="33" customFormat="1" ht="15" customHeight="1" spans="1:6">
      <c r="A73" s="34">
        <v>69</v>
      </c>
      <c r="B73" s="83" t="s">
        <v>1454</v>
      </c>
      <c r="C73" s="17" t="s">
        <v>10</v>
      </c>
      <c r="D73" s="90">
        <v>0.5</v>
      </c>
      <c r="E73" s="18">
        <f t="shared" si="3"/>
        <v>500</v>
      </c>
      <c r="F73" s="19">
        <f t="shared" si="4"/>
        <v>21</v>
      </c>
    </row>
    <row r="74" s="33" customFormat="1" ht="15" customHeight="1" spans="1:6">
      <c r="A74" s="34">
        <v>70</v>
      </c>
      <c r="B74" s="83" t="s">
        <v>1455</v>
      </c>
      <c r="C74" s="17" t="s">
        <v>10</v>
      </c>
      <c r="D74" s="90">
        <v>0.6</v>
      </c>
      <c r="E74" s="18">
        <f t="shared" si="3"/>
        <v>600</v>
      </c>
      <c r="F74" s="19">
        <f t="shared" si="4"/>
        <v>25.2</v>
      </c>
    </row>
    <row r="75" s="33" customFormat="1" ht="15" customHeight="1" spans="1:6">
      <c r="A75" s="34">
        <v>71</v>
      </c>
      <c r="B75" s="83" t="s">
        <v>1456</v>
      </c>
      <c r="C75" s="17" t="s">
        <v>10</v>
      </c>
      <c r="D75" s="90">
        <v>0.7</v>
      </c>
      <c r="E75" s="18">
        <f t="shared" si="3"/>
        <v>700</v>
      </c>
      <c r="F75" s="19">
        <f t="shared" si="4"/>
        <v>29.4</v>
      </c>
    </row>
    <row r="76" s="33" customFormat="1" ht="15" customHeight="1" spans="1:6">
      <c r="A76" s="34">
        <v>72</v>
      </c>
      <c r="B76" s="83" t="s">
        <v>1457</v>
      </c>
      <c r="C76" s="17" t="s">
        <v>10</v>
      </c>
      <c r="D76" s="90">
        <v>0.5</v>
      </c>
      <c r="E76" s="18">
        <f t="shared" si="3"/>
        <v>500</v>
      </c>
      <c r="F76" s="19">
        <f t="shared" si="4"/>
        <v>21</v>
      </c>
    </row>
    <row r="77" s="33" customFormat="1" ht="15" customHeight="1" spans="1:6">
      <c r="A77" s="34">
        <v>73</v>
      </c>
      <c r="B77" s="83" t="s">
        <v>1458</v>
      </c>
      <c r="C77" s="17" t="s">
        <v>10</v>
      </c>
      <c r="D77" s="90">
        <v>0.5</v>
      </c>
      <c r="E77" s="18">
        <f t="shared" si="3"/>
        <v>500</v>
      </c>
      <c r="F77" s="19">
        <f t="shared" si="4"/>
        <v>21</v>
      </c>
    </row>
    <row r="78" s="33" customFormat="1" ht="15" customHeight="1" spans="1:6">
      <c r="A78" s="34">
        <v>74</v>
      </c>
      <c r="B78" s="83" t="s">
        <v>1459</v>
      </c>
      <c r="C78" s="17" t="s">
        <v>10</v>
      </c>
      <c r="D78" s="90">
        <v>0.6</v>
      </c>
      <c r="E78" s="18">
        <f t="shared" si="3"/>
        <v>600</v>
      </c>
      <c r="F78" s="19">
        <f t="shared" si="4"/>
        <v>25.2</v>
      </c>
    </row>
    <row r="79" s="33" customFormat="1" ht="15" customHeight="1" spans="1:6">
      <c r="A79" s="34">
        <v>75</v>
      </c>
      <c r="B79" s="83" t="s">
        <v>1460</v>
      </c>
      <c r="C79" s="17" t="s">
        <v>10</v>
      </c>
      <c r="D79" s="90">
        <v>0.3</v>
      </c>
      <c r="E79" s="18">
        <f t="shared" si="3"/>
        <v>300</v>
      </c>
      <c r="F79" s="19">
        <f t="shared" si="4"/>
        <v>12.6</v>
      </c>
    </row>
    <row r="80" s="33" customFormat="1" ht="15" customHeight="1" spans="1:6">
      <c r="A80" s="34">
        <v>76</v>
      </c>
      <c r="B80" s="83" t="s">
        <v>1461</v>
      </c>
      <c r="C80" s="17" t="s">
        <v>10</v>
      </c>
      <c r="D80" s="90">
        <v>0.6</v>
      </c>
      <c r="E80" s="18">
        <f t="shared" si="3"/>
        <v>600</v>
      </c>
      <c r="F80" s="19">
        <f t="shared" si="4"/>
        <v>25.2</v>
      </c>
    </row>
    <row r="81" s="33" customFormat="1" ht="15" customHeight="1" spans="1:6">
      <c r="A81" s="34">
        <v>77</v>
      </c>
      <c r="B81" s="83" t="s">
        <v>1462</v>
      </c>
      <c r="C81" s="17" t="s">
        <v>10</v>
      </c>
      <c r="D81" s="90">
        <v>0.4</v>
      </c>
      <c r="E81" s="18">
        <f t="shared" si="3"/>
        <v>400</v>
      </c>
      <c r="F81" s="19">
        <f t="shared" si="4"/>
        <v>16.8</v>
      </c>
    </row>
    <row r="82" s="33" customFormat="1" ht="15" customHeight="1" spans="1:6">
      <c r="A82" s="34">
        <v>78</v>
      </c>
      <c r="B82" s="83" t="s">
        <v>1463</v>
      </c>
      <c r="C82" s="17" t="s">
        <v>10</v>
      </c>
      <c r="D82" s="90">
        <v>1.3</v>
      </c>
      <c r="E82" s="18">
        <f t="shared" si="3"/>
        <v>1300</v>
      </c>
      <c r="F82" s="19">
        <f t="shared" si="4"/>
        <v>54.6</v>
      </c>
    </row>
    <row r="83" s="33" customFormat="1" ht="15" customHeight="1" spans="1:6">
      <c r="A83" s="34">
        <v>79</v>
      </c>
      <c r="B83" s="83" t="s">
        <v>1464</v>
      </c>
      <c r="C83" s="17" t="s">
        <v>10</v>
      </c>
      <c r="D83" s="90">
        <v>0.5</v>
      </c>
      <c r="E83" s="18">
        <f t="shared" si="3"/>
        <v>500</v>
      </c>
      <c r="F83" s="19">
        <f t="shared" si="4"/>
        <v>21</v>
      </c>
    </row>
    <row r="84" s="33" customFormat="1" ht="15" customHeight="1" spans="1:6">
      <c r="A84" s="34">
        <v>80</v>
      </c>
      <c r="B84" s="83" t="s">
        <v>1465</v>
      </c>
      <c r="C84" s="17" t="s">
        <v>10</v>
      </c>
      <c r="D84" s="90">
        <v>0.5</v>
      </c>
      <c r="E84" s="18">
        <f t="shared" si="3"/>
        <v>500</v>
      </c>
      <c r="F84" s="19">
        <f t="shared" si="4"/>
        <v>21</v>
      </c>
    </row>
    <row r="85" s="33" customFormat="1" ht="15" customHeight="1" spans="1:6">
      <c r="A85" s="34">
        <v>81</v>
      </c>
      <c r="B85" s="83" t="s">
        <v>1466</v>
      </c>
      <c r="C85" s="17" t="s">
        <v>10</v>
      </c>
      <c r="D85" s="90">
        <v>0.7</v>
      </c>
      <c r="E85" s="18">
        <f t="shared" si="3"/>
        <v>700</v>
      </c>
      <c r="F85" s="19">
        <f t="shared" si="4"/>
        <v>29.4</v>
      </c>
    </row>
    <row r="86" s="33" customFormat="1" ht="15" customHeight="1" spans="1:6">
      <c r="A86" s="34">
        <v>82</v>
      </c>
      <c r="B86" s="83" t="s">
        <v>1467</v>
      </c>
      <c r="C86" s="17" t="s">
        <v>10</v>
      </c>
      <c r="D86" s="90">
        <v>0.5</v>
      </c>
      <c r="E86" s="18">
        <f t="shared" si="3"/>
        <v>500</v>
      </c>
      <c r="F86" s="19">
        <f t="shared" si="4"/>
        <v>21</v>
      </c>
    </row>
    <row r="87" s="33" customFormat="1" ht="15" customHeight="1" spans="1:6">
      <c r="A87" s="34">
        <v>83</v>
      </c>
      <c r="B87" s="83" t="s">
        <v>1413</v>
      </c>
      <c r="C87" s="17" t="s">
        <v>10</v>
      </c>
      <c r="D87" s="90">
        <v>0.4</v>
      </c>
      <c r="E87" s="18">
        <f t="shared" si="3"/>
        <v>400</v>
      </c>
      <c r="F87" s="19">
        <f t="shared" si="4"/>
        <v>16.8</v>
      </c>
    </row>
    <row r="88" s="33" customFormat="1" ht="15" customHeight="1" spans="1:6">
      <c r="A88" s="34">
        <v>84</v>
      </c>
      <c r="B88" s="83" t="s">
        <v>1468</v>
      </c>
      <c r="C88" s="17" t="s">
        <v>10</v>
      </c>
      <c r="D88" s="90">
        <v>0.5</v>
      </c>
      <c r="E88" s="18">
        <f t="shared" si="3"/>
        <v>500</v>
      </c>
      <c r="F88" s="19">
        <f t="shared" si="4"/>
        <v>21</v>
      </c>
    </row>
    <row r="89" s="33" customFormat="1" ht="15" customHeight="1" spans="1:6">
      <c r="A89" s="34">
        <v>85</v>
      </c>
      <c r="B89" s="83" t="s">
        <v>1469</v>
      </c>
      <c r="C89" s="17" t="s">
        <v>10</v>
      </c>
      <c r="D89" s="90">
        <v>1.7</v>
      </c>
      <c r="E89" s="18">
        <f t="shared" si="3"/>
        <v>1700</v>
      </c>
      <c r="F89" s="19">
        <f t="shared" si="4"/>
        <v>71.4</v>
      </c>
    </row>
    <row r="90" s="33" customFormat="1" ht="15" customHeight="1" spans="1:6">
      <c r="A90" s="34">
        <v>86</v>
      </c>
      <c r="B90" s="83" t="s">
        <v>1470</v>
      </c>
      <c r="C90" s="17" t="s">
        <v>10</v>
      </c>
      <c r="D90" s="90">
        <v>0.6</v>
      </c>
      <c r="E90" s="18">
        <f t="shared" si="3"/>
        <v>600</v>
      </c>
      <c r="F90" s="19">
        <f t="shared" si="4"/>
        <v>25.2</v>
      </c>
    </row>
    <row r="91" s="33" customFormat="1" ht="15" customHeight="1" spans="1:6">
      <c r="A91" s="34">
        <v>87</v>
      </c>
      <c r="B91" s="83" t="s">
        <v>1471</v>
      </c>
      <c r="C91" s="17" t="s">
        <v>10</v>
      </c>
      <c r="D91" s="90">
        <v>1.4</v>
      </c>
      <c r="E91" s="18">
        <f t="shared" si="3"/>
        <v>1400</v>
      </c>
      <c r="F91" s="19">
        <f t="shared" si="4"/>
        <v>58.8</v>
      </c>
    </row>
    <row r="92" s="33" customFormat="1" ht="15" customHeight="1" spans="1:6">
      <c r="A92" s="34">
        <v>88</v>
      </c>
      <c r="B92" s="83" t="s">
        <v>1472</v>
      </c>
      <c r="C92" s="17" t="s">
        <v>10</v>
      </c>
      <c r="D92" s="90">
        <v>0.2</v>
      </c>
      <c r="E92" s="18">
        <f t="shared" si="3"/>
        <v>200</v>
      </c>
      <c r="F92" s="19">
        <f t="shared" si="4"/>
        <v>8.4</v>
      </c>
    </row>
    <row r="93" s="33" customFormat="1" ht="15" customHeight="1" spans="1:6">
      <c r="A93" s="34">
        <v>89</v>
      </c>
      <c r="B93" s="83" t="s">
        <v>1473</v>
      </c>
      <c r="C93" s="17" t="s">
        <v>10</v>
      </c>
      <c r="D93" s="90">
        <v>1.6</v>
      </c>
      <c r="E93" s="18">
        <f t="shared" si="3"/>
        <v>1600</v>
      </c>
      <c r="F93" s="19">
        <f t="shared" si="4"/>
        <v>67.2</v>
      </c>
    </row>
    <row r="94" s="33" customFormat="1" ht="15" customHeight="1" spans="1:6">
      <c r="A94" s="34">
        <v>90</v>
      </c>
      <c r="B94" s="83" t="s">
        <v>1474</v>
      </c>
      <c r="C94" s="17" t="s">
        <v>10</v>
      </c>
      <c r="D94" s="90">
        <v>0.5</v>
      </c>
      <c r="E94" s="18">
        <f t="shared" si="3"/>
        <v>500</v>
      </c>
      <c r="F94" s="19">
        <f t="shared" si="4"/>
        <v>21</v>
      </c>
    </row>
    <row r="95" s="33" customFormat="1" ht="15" customHeight="1" spans="1:6">
      <c r="A95" s="34">
        <v>91</v>
      </c>
      <c r="B95" s="83" t="s">
        <v>1475</v>
      </c>
      <c r="C95" s="17" t="s">
        <v>10</v>
      </c>
      <c r="D95" s="90">
        <v>12</v>
      </c>
      <c r="E95" s="18">
        <f t="shared" si="3"/>
        <v>12000</v>
      </c>
      <c r="F95" s="19">
        <f t="shared" si="4"/>
        <v>504</v>
      </c>
    </row>
    <row r="96" s="33" customFormat="1" ht="15" customHeight="1" spans="1:6">
      <c r="A96" s="34">
        <v>92</v>
      </c>
      <c r="B96" s="83" t="s">
        <v>1476</v>
      </c>
      <c r="C96" s="17" t="s">
        <v>10</v>
      </c>
      <c r="D96" s="90">
        <v>0.5</v>
      </c>
      <c r="E96" s="18">
        <f t="shared" si="3"/>
        <v>500</v>
      </c>
      <c r="F96" s="19">
        <f t="shared" si="4"/>
        <v>21</v>
      </c>
    </row>
    <row r="97" s="33" customFormat="1" ht="15" customHeight="1" spans="1:6">
      <c r="A97" s="34">
        <v>93</v>
      </c>
      <c r="B97" s="83" t="s">
        <v>1477</v>
      </c>
      <c r="C97" s="17" t="s">
        <v>10</v>
      </c>
      <c r="D97" s="90">
        <v>0.9</v>
      </c>
      <c r="E97" s="18">
        <f t="shared" si="3"/>
        <v>900</v>
      </c>
      <c r="F97" s="19">
        <f t="shared" si="4"/>
        <v>37.8</v>
      </c>
    </row>
    <row r="98" s="33" customFormat="1" ht="15" customHeight="1" spans="1:6">
      <c r="A98" s="34">
        <v>94</v>
      </c>
      <c r="B98" s="83" t="s">
        <v>1478</v>
      </c>
      <c r="C98" s="17" t="s">
        <v>10</v>
      </c>
      <c r="D98" s="90">
        <v>0.7</v>
      </c>
      <c r="E98" s="18">
        <f t="shared" si="3"/>
        <v>700</v>
      </c>
      <c r="F98" s="19">
        <f t="shared" si="4"/>
        <v>29.4</v>
      </c>
    </row>
    <row r="99" s="33" customFormat="1" ht="15" customHeight="1" spans="1:6">
      <c r="A99" s="34">
        <v>95</v>
      </c>
      <c r="B99" s="83" t="s">
        <v>1479</v>
      </c>
      <c r="C99" s="17" t="s">
        <v>10</v>
      </c>
      <c r="D99" s="90">
        <v>1</v>
      </c>
      <c r="E99" s="18">
        <f t="shared" si="3"/>
        <v>1000</v>
      </c>
      <c r="F99" s="19">
        <f t="shared" si="4"/>
        <v>42</v>
      </c>
    </row>
    <row r="100" s="33" customFormat="1" ht="15" customHeight="1" spans="1:6">
      <c r="A100" s="34">
        <v>96</v>
      </c>
      <c r="B100" s="83" t="s">
        <v>1480</v>
      </c>
      <c r="C100" s="17" t="s">
        <v>10</v>
      </c>
      <c r="D100" s="90">
        <v>0.5</v>
      </c>
      <c r="E100" s="18">
        <f t="shared" si="3"/>
        <v>500</v>
      </c>
      <c r="F100" s="19">
        <f t="shared" si="4"/>
        <v>21</v>
      </c>
    </row>
    <row r="101" s="33" customFormat="1" ht="15" customHeight="1" spans="1:6">
      <c r="A101" s="34">
        <v>97</v>
      </c>
      <c r="B101" s="83" t="s">
        <v>1481</v>
      </c>
      <c r="C101" s="17" t="s">
        <v>10</v>
      </c>
      <c r="D101" s="90">
        <v>0.6</v>
      </c>
      <c r="E101" s="18">
        <f t="shared" si="3"/>
        <v>600</v>
      </c>
      <c r="F101" s="19">
        <f t="shared" si="4"/>
        <v>25.2</v>
      </c>
    </row>
    <row r="102" s="33" customFormat="1" ht="15" customHeight="1" spans="1:6">
      <c r="A102" s="34">
        <v>98</v>
      </c>
      <c r="B102" s="83" t="s">
        <v>1482</v>
      </c>
      <c r="C102" s="17" t="s">
        <v>10</v>
      </c>
      <c r="D102" s="90">
        <v>0.4</v>
      </c>
      <c r="E102" s="18">
        <f t="shared" si="3"/>
        <v>400</v>
      </c>
      <c r="F102" s="19">
        <f t="shared" ref="F102:F135" si="5">D102*42</f>
        <v>16.8</v>
      </c>
    </row>
    <row r="103" s="33" customFormat="1" ht="15" customHeight="1" spans="1:6">
      <c r="A103" s="34">
        <v>99</v>
      </c>
      <c r="B103" s="83" t="s">
        <v>1483</v>
      </c>
      <c r="C103" s="17" t="s">
        <v>10</v>
      </c>
      <c r="D103" s="90">
        <v>0.5</v>
      </c>
      <c r="E103" s="18">
        <f t="shared" si="3"/>
        <v>500</v>
      </c>
      <c r="F103" s="19">
        <f t="shared" si="5"/>
        <v>21</v>
      </c>
    </row>
    <row r="104" s="33" customFormat="1" ht="15" customHeight="1" spans="1:6">
      <c r="A104" s="34">
        <v>100</v>
      </c>
      <c r="B104" s="83" t="s">
        <v>1484</v>
      </c>
      <c r="C104" s="17" t="s">
        <v>10</v>
      </c>
      <c r="D104" s="90">
        <v>0.5</v>
      </c>
      <c r="E104" s="18">
        <f t="shared" si="3"/>
        <v>500</v>
      </c>
      <c r="F104" s="19">
        <f t="shared" si="5"/>
        <v>21</v>
      </c>
    </row>
    <row r="105" s="33" customFormat="1" ht="15" customHeight="1" spans="1:6">
      <c r="A105" s="34">
        <v>101</v>
      </c>
      <c r="B105" s="83" t="s">
        <v>1485</v>
      </c>
      <c r="C105" s="17" t="s">
        <v>10</v>
      </c>
      <c r="D105" s="90">
        <v>0.6</v>
      </c>
      <c r="E105" s="18">
        <f t="shared" si="3"/>
        <v>600</v>
      </c>
      <c r="F105" s="19">
        <f t="shared" si="5"/>
        <v>25.2</v>
      </c>
    </row>
    <row r="106" s="33" customFormat="1" ht="15" customHeight="1" spans="1:6">
      <c r="A106" s="34">
        <v>102</v>
      </c>
      <c r="B106" s="83" t="s">
        <v>1486</v>
      </c>
      <c r="C106" s="17" t="s">
        <v>10</v>
      </c>
      <c r="D106" s="90">
        <v>0.4</v>
      </c>
      <c r="E106" s="18">
        <f t="shared" si="3"/>
        <v>400</v>
      </c>
      <c r="F106" s="19">
        <f t="shared" si="5"/>
        <v>16.8</v>
      </c>
    </row>
    <row r="107" s="33" customFormat="1" ht="15" customHeight="1" spans="1:6">
      <c r="A107" s="34">
        <v>103</v>
      </c>
      <c r="B107" s="83" t="s">
        <v>1487</v>
      </c>
      <c r="C107" s="17" t="s">
        <v>10</v>
      </c>
      <c r="D107" s="90">
        <v>0.9</v>
      </c>
      <c r="E107" s="18">
        <f t="shared" si="3"/>
        <v>900</v>
      </c>
      <c r="F107" s="19">
        <f t="shared" si="5"/>
        <v>37.8</v>
      </c>
    </row>
    <row r="108" s="33" customFormat="1" ht="15" customHeight="1" spans="1:6">
      <c r="A108" s="34">
        <v>104</v>
      </c>
      <c r="B108" s="83" t="s">
        <v>1488</v>
      </c>
      <c r="C108" s="17" t="s">
        <v>10</v>
      </c>
      <c r="D108" s="90">
        <v>0.5</v>
      </c>
      <c r="E108" s="18">
        <f t="shared" si="3"/>
        <v>500</v>
      </c>
      <c r="F108" s="19">
        <f t="shared" si="5"/>
        <v>21</v>
      </c>
    </row>
    <row r="109" s="33" customFormat="1" ht="15" customHeight="1" spans="1:6">
      <c r="A109" s="34">
        <v>105</v>
      </c>
      <c r="B109" s="83" t="s">
        <v>1489</v>
      </c>
      <c r="C109" s="17" t="s">
        <v>10</v>
      </c>
      <c r="D109" s="90">
        <v>0.5</v>
      </c>
      <c r="E109" s="18">
        <f t="shared" si="3"/>
        <v>500</v>
      </c>
      <c r="F109" s="19">
        <f t="shared" si="5"/>
        <v>21</v>
      </c>
    </row>
    <row r="110" s="33" customFormat="1" ht="15" customHeight="1" spans="1:6">
      <c r="A110" s="34">
        <v>106</v>
      </c>
      <c r="B110" s="83" t="s">
        <v>1490</v>
      </c>
      <c r="C110" s="17" t="s">
        <v>10</v>
      </c>
      <c r="D110" s="90">
        <v>0.5</v>
      </c>
      <c r="E110" s="18">
        <f t="shared" si="3"/>
        <v>500</v>
      </c>
      <c r="F110" s="19">
        <f t="shared" si="5"/>
        <v>21</v>
      </c>
    </row>
    <row r="111" s="33" customFormat="1" ht="15" customHeight="1" spans="1:6">
      <c r="A111" s="34">
        <v>107</v>
      </c>
      <c r="B111" s="83" t="s">
        <v>1491</v>
      </c>
      <c r="C111" s="17" t="s">
        <v>10</v>
      </c>
      <c r="D111" s="90">
        <v>0.4</v>
      </c>
      <c r="E111" s="18">
        <f t="shared" si="3"/>
        <v>400</v>
      </c>
      <c r="F111" s="19">
        <f t="shared" si="5"/>
        <v>16.8</v>
      </c>
    </row>
    <row r="112" s="33" customFormat="1" ht="15" customHeight="1" spans="1:6">
      <c r="A112" s="34">
        <v>108</v>
      </c>
      <c r="B112" s="83" t="s">
        <v>1492</v>
      </c>
      <c r="C112" s="17" t="s">
        <v>10</v>
      </c>
      <c r="D112" s="90">
        <v>0.5</v>
      </c>
      <c r="E112" s="18">
        <f t="shared" si="3"/>
        <v>500</v>
      </c>
      <c r="F112" s="19">
        <f t="shared" si="5"/>
        <v>21</v>
      </c>
    </row>
    <row r="113" s="33" customFormat="1" ht="15" customHeight="1" spans="1:6">
      <c r="A113" s="34">
        <v>109</v>
      </c>
      <c r="B113" s="83" t="s">
        <v>1493</v>
      </c>
      <c r="C113" s="17" t="s">
        <v>10</v>
      </c>
      <c r="D113" s="90">
        <v>0.5</v>
      </c>
      <c r="E113" s="18">
        <f t="shared" si="3"/>
        <v>500</v>
      </c>
      <c r="F113" s="19">
        <f t="shared" si="5"/>
        <v>21</v>
      </c>
    </row>
    <row r="114" s="33" customFormat="1" ht="15" customHeight="1" spans="1:6">
      <c r="A114" s="34">
        <v>110</v>
      </c>
      <c r="B114" s="83" t="s">
        <v>1494</v>
      </c>
      <c r="C114" s="17" t="s">
        <v>10</v>
      </c>
      <c r="D114" s="90">
        <v>1</v>
      </c>
      <c r="E114" s="18">
        <f t="shared" si="3"/>
        <v>1000</v>
      </c>
      <c r="F114" s="19">
        <f t="shared" si="5"/>
        <v>42</v>
      </c>
    </row>
    <row r="115" s="33" customFormat="1" ht="15" customHeight="1" spans="1:6">
      <c r="A115" s="34">
        <v>111</v>
      </c>
      <c r="B115" s="83" t="s">
        <v>1495</v>
      </c>
      <c r="C115" s="17" t="s">
        <v>10</v>
      </c>
      <c r="D115" s="90">
        <v>0.6</v>
      </c>
      <c r="E115" s="18">
        <f t="shared" si="3"/>
        <v>600</v>
      </c>
      <c r="F115" s="19">
        <f t="shared" si="5"/>
        <v>25.2</v>
      </c>
    </row>
    <row r="116" s="33" customFormat="1" ht="15" customHeight="1" spans="1:6">
      <c r="A116" s="34">
        <v>112</v>
      </c>
      <c r="B116" s="83" t="s">
        <v>1496</v>
      </c>
      <c r="C116" s="17" t="s">
        <v>10</v>
      </c>
      <c r="D116" s="90">
        <v>0.3</v>
      </c>
      <c r="E116" s="18">
        <f t="shared" si="3"/>
        <v>300</v>
      </c>
      <c r="F116" s="19">
        <f t="shared" si="5"/>
        <v>12.6</v>
      </c>
    </row>
    <row r="117" s="33" customFormat="1" ht="15" customHeight="1" spans="1:6">
      <c r="A117" s="34">
        <v>113</v>
      </c>
      <c r="B117" s="83" t="s">
        <v>1497</v>
      </c>
      <c r="C117" s="17" t="s">
        <v>10</v>
      </c>
      <c r="D117" s="90">
        <v>0.5</v>
      </c>
      <c r="E117" s="18">
        <f t="shared" si="3"/>
        <v>500</v>
      </c>
      <c r="F117" s="19">
        <f t="shared" si="5"/>
        <v>21</v>
      </c>
    </row>
    <row r="118" s="33" customFormat="1" ht="15" customHeight="1" spans="1:6">
      <c r="A118" s="34">
        <v>114</v>
      </c>
      <c r="B118" s="83" t="s">
        <v>1498</v>
      </c>
      <c r="C118" s="17" t="s">
        <v>10</v>
      </c>
      <c r="D118" s="90">
        <v>0.5</v>
      </c>
      <c r="E118" s="18">
        <f t="shared" si="3"/>
        <v>500</v>
      </c>
      <c r="F118" s="19">
        <f t="shared" si="5"/>
        <v>21</v>
      </c>
    </row>
    <row r="119" s="33" customFormat="1" ht="15" customHeight="1" spans="1:6">
      <c r="A119" s="34">
        <v>115</v>
      </c>
      <c r="B119" s="83" t="s">
        <v>1499</v>
      </c>
      <c r="C119" s="17" t="s">
        <v>10</v>
      </c>
      <c r="D119" s="90">
        <v>0.5</v>
      </c>
      <c r="E119" s="18">
        <f t="shared" si="3"/>
        <v>500</v>
      </c>
      <c r="F119" s="19">
        <f t="shared" si="5"/>
        <v>21</v>
      </c>
    </row>
    <row r="120" s="33" customFormat="1" ht="15" customHeight="1" spans="1:6">
      <c r="A120" s="34">
        <v>116</v>
      </c>
      <c r="B120" s="83" t="s">
        <v>1500</v>
      </c>
      <c r="C120" s="17" t="s">
        <v>10</v>
      </c>
      <c r="D120" s="90">
        <v>0.4</v>
      </c>
      <c r="E120" s="18">
        <f t="shared" si="3"/>
        <v>400</v>
      </c>
      <c r="F120" s="19">
        <f t="shared" si="5"/>
        <v>16.8</v>
      </c>
    </row>
    <row r="121" s="33" customFormat="1" ht="15" customHeight="1" spans="1:6">
      <c r="A121" s="34">
        <v>117</v>
      </c>
      <c r="B121" s="83" t="s">
        <v>1501</v>
      </c>
      <c r="C121" s="17" t="s">
        <v>10</v>
      </c>
      <c r="D121" s="90">
        <v>0.7</v>
      </c>
      <c r="E121" s="18">
        <f t="shared" si="3"/>
        <v>700</v>
      </c>
      <c r="F121" s="19">
        <f t="shared" si="5"/>
        <v>29.4</v>
      </c>
    </row>
    <row r="122" s="33" customFormat="1" ht="15" customHeight="1" spans="1:6">
      <c r="A122" s="34">
        <v>118</v>
      </c>
      <c r="B122" s="83" t="s">
        <v>1502</v>
      </c>
      <c r="C122" s="17" t="s">
        <v>10</v>
      </c>
      <c r="D122" s="90">
        <v>0.2</v>
      </c>
      <c r="E122" s="18">
        <f t="shared" si="3"/>
        <v>200</v>
      </c>
      <c r="F122" s="19">
        <f t="shared" si="5"/>
        <v>8.4</v>
      </c>
    </row>
    <row r="123" s="33" customFormat="1" ht="15" customHeight="1" spans="1:6">
      <c r="A123" s="34">
        <v>119</v>
      </c>
      <c r="B123" s="83" t="s">
        <v>1503</v>
      </c>
      <c r="C123" s="17" t="s">
        <v>10</v>
      </c>
      <c r="D123" s="90">
        <v>0.5</v>
      </c>
      <c r="E123" s="18">
        <f t="shared" si="3"/>
        <v>500</v>
      </c>
      <c r="F123" s="19">
        <f t="shared" si="5"/>
        <v>21</v>
      </c>
    </row>
    <row r="124" s="33" customFormat="1" ht="15" customHeight="1" spans="1:6">
      <c r="A124" s="34">
        <v>120</v>
      </c>
      <c r="B124" s="83" t="s">
        <v>1504</v>
      </c>
      <c r="C124" s="17" t="s">
        <v>10</v>
      </c>
      <c r="D124" s="90">
        <v>0.6</v>
      </c>
      <c r="E124" s="18">
        <f t="shared" si="3"/>
        <v>600</v>
      </c>
      <c r="F124" s="19">
        <f t="shared" si="5"/>
        <v>25.2</v>
      </c>
    </row>
    <row r="125" s="33" customFormat="1" ht="15" customHeight="1" spans="1:6">
      <c r="A125" s="34">
        <v>121</v>
      </c>
      <c r="B125" s="83" t="s">
        <v>1505</v>
      </c>
      <c r="C125" s="17" t="s">
        <v>10</v>
      </c>
      <c r="D125" s="90">
        <v>0.1</v>
      </c>
      <c r="E125" s="18">
        <f t="shared" si="3"/>
        <v>100</v>
      </c>
      <c r="F125" s="19">
        <f t="shared" si="5"/>
        <v>4.2</v>
      </c>
    </row>
    <row r="126" s="33" customFormat="1" ht="15" customHeight="1" spans="1:6">
      <c r="A126" s="34">
        <v>122</v>
      </c>
      <c r="B126" s="83" t="s">
        <v>1506</v>
      </c>
      <c r="C126" s="17" t="s">
        <v>10</v>
      </c>
      <c r="D126" s="90">
        <v>0.5</v>
      </c>
      <c r="E126" s="18">
        <f t="shared" si="3"/>
        <v>500</v>
      </c>
      <c r="F126" s="19">
        <f t="shared" si="5"/>
        <v>21</v>
      </c>
    </row>
    <row r="127" s="33" customFormat="1" ht="15" customHeight="1" spans="1:6">
      <c r="A127" s="34">
        <v>123</v>
      </c>
      <c r="B127" s="83" t="s">
        <v>1507</v>
      </c>
      <c r="C127" s="17" t="s">
        <v>10</v>
      </c>
      <c r="D127" s="90">
        <v>0.6</v>
      </c>
      <c r="E127" s="18">
        <f t="shared" si="3"/>
        <v>600</v>
      </c>
      <c r="F127" s="19">
        <f t="shared" si="5"/>
        <v>25.2</v>
      </c>
    </row>
    <row r="128" s="33" customFormat="1" ht="15" customHeight="1" spans="1:6">
      <c r="A128" s="34">
        <v>124</v>
      </c>
      <c r="B128" s="83" t="s">
        <v>1508</v>
      </c>
      <c r="C128" s="17" t="s">
        <v>10</v>
      </c>
      <c r="D128" s="90">
        <v>0.4</v>
      </c>
      <c r="E128" s="18">
        <f t="shared" si="3"/>
        <v>400</v>
      </c>
      <c r="F128" s="19">
        <f t="shared" si="5"/>
        <v>16.8</v>
      </c>
    </row>
    <row r="129" s="33" customFormat="1" ht="15" customHeight="1" spans="1:6">
      <c r="A129" s="34">
        <v>125</v>
      </c>
      <c r="B129" s="83" t="s">
        <v>1509</v>
      </c>
      <c r="C129" s="17" t="s">
        <v>10</v>
      </c>
      <c r="D129" s="90">
        <v>0.3</v>
      </c>
      <c r="E129" s="18">
        <f t="shared" si="3"/>
        <v>300</v>
      </c>
      <c r="F129" s="19">
        <f t="shared" si="5"/>
        <v>12.6</v>
      </c>
    </row>
    <row r="130" s="33" customFormat="1" ht="15" customHeight="1" spans="1:6">
      <c r="A130" s="34">
        <v>126</v>
      </c>
      <c r="B130" s="83" t="s">
        <v>1510</v>
      </c>
      <c r="C130" s="17" t="s">
        <v>10</v>
      </c>
      <c r="D130" s="90">
        <v>0.6</v>
      </c>
      <c r="E130" s="18">
        <f t="shared" si="3"/>
        <v>600</v>
      </c>
      <c r="F130" s="19">
        <f t="shared" si="5"/>
        <v>25.2</v>
      </c>
    </row>
    <row r="131" s="33" customFormat="1" ht="15" customHeight="1" spans="1:6">
      <c r="A131" s="34">
        <v>127</v>
      </c>
      <c r="B131" s="83" t="s">
        <v>1511</v>
      </c>
      <c r="C131" s="17" t="s">
        <v>10</v>
      </c>
      <c r="D131" s="90">
        <v>0.7</v>
      </c>
      <c r="E131" s="18">
        <f t="shared" si="3"/>
        <v>700</v>
      </c>
      <c r="F131" s="19">
        <f t="shared" si="5"/>
        <v>29.4</v>
      </c>
    </row>
    <row r="132" s="33" customFormat="1" ht="15" customHeight="1" spans="1:6">
      <c r="A132" s="34">
        <v>128</v>
      </c>
      <c r="B132" s="83" t="s">
        <v>1512</v>
      </c>
      <c r="C132" s="17" t="s">
        <v>10</v>
      </c>
      <c r="D132" s="90">
        <v>0.5</v>
      </c>
      <c r="E132" s="18">
        <f t="shared" si="3"/>
        <v>500</v>
      </c>
      <c r="F132" s="19">
        <f t="shared" si="5"/>
        <v>21</v>
      </c>
    </row>
    <row r="133" s="33" customFormat="1" ht="15" customHeight="1" spans="1:6">
      <c r="A133" s="34">
        <v>129</v>
      </c>
      <c r="B133" s="83" t="s">
        <v>1513</v>
      </c>
      <c r="C133" s="17" t="s">
        <v>10</v>
      </c>
      <c r="D133" s="90">
        <v>0.6</v>
      </c>
      <c r="E133" s="18">
        <f>SUM(D133*1000)</f>
        <v>600</v>
      </c>
      <c r="F133" s="19">
        <f t="shared" si="5"/>
        <v>25.2</v>
      </c>
    </row>
    <row r="134" s="33" customFormat="1" ht="15" customHeight="1" spans="1:6">
      <c r="A134" s="34">
        <v>130</v>
      </c>
      <c r="B134" s="83" t="s">
        <v>1514</v>
      </c>
      <c r="C134" s="17" t="s">
        <v>10</v>
      </c>
      <c r="D134" s="90">
        <v>1.5</v>
      </c>
      <c r="E134" s="18">
        <f>SUM(D134*1000)</f>
        <v>1500</v>
      </c>
      <c r="F134" s="19">
        <f t="shared" si="5"/>
        <v>63</v>
      </c>
    </row>
    <row r="135" s="33" customFormat="1" ht="15" customHeight="1" spans="1:6">
      <c r="A135" s="34">
        <v>131</v>
      </c>
      <c r="B135" s="83" t="s">
        <v>1515</v>
      </c>
      <c r="C135" s="17" t="s">
        <v>10</v>
      </c>
      <c r="D135" s="90">
        <v>7.6</v>
      </c>
      <c r="E135" s="18">
        <f>SUM(D135*1000)</f>
        <v>7600</v>
      </c>
      <c r="F135" s="19">
        <f t="shared" si="5"/>
        <v>319.2</v>
      </c>
    </row>
    <row r="136" ht="24.75" customHeight="1" spans="1:6">
      <c r="A136" s="20" t="s">
        <v>15</v>
      </c>
      <c r="B136" s="20"/>
      <c r="C136" s="20"/>
      <c r="D136" s="21">
        <f>SUM(D5:D135)</f>
        <v>248.5</v>
      </c>
      <c r="E136" s="20">
        <f>SUM(E5:E135)</f>
        <v>248500</v>
      </c>
      <c r="F136" s="21">
        <f>SUM(F5:F135)</f>
        <v>10437</v>
      </c>
    </row>
    <row r="137" s="3" customFormat="1" ht="14.25" spans="1:6">
      <c r="A137" s="4"/>
      <c r="D137" s="22"/>
      <c r="E137" s="23"/>
      <c r="F137" s="23"/>
    </row>
    <row r="138" s="3" customFormat="1" ht="28.5" customHeight="1" spans="1:8">
      <c r="A138" s="24" t="s">
        <v>16</v>
      </c>
      <c r="B138" s="24"/>
      <c r="C138" s="24"/>
      <c r="D138" s="24"/>
      <c r="E138" s="24"/>
      <c r="F138" s="24"/>
      <c r="G138" s="25"/>
      <c r="H138" s="25"/>
    </row>
    <row r="139" s="3" customFormat="1" ht="26.25" customHeight="1" spans="1:8">
      <c r="A139" s="26" t="s">
        <v>17</v>
      </c>
      <c r="B139" s="26"/>
      <c r="C139" s="26"/>
      <c r="D139" s="26"/>
      <c r="E139" s="26"/>
      <c r="F139" s="26"/>
      <c r="G139" s="25"/>
      <c r="H139" s="25"/>
    </row>
    <row r="140" s="3" customFormat="1" ht="23.25" customHeight="1" spans="1:8">
      <c r="A140" s="26" t="s">
        <v>18</v>
      </c>
      <c r="B140" s="26"/>
      <c r="C140" s="26"/>
      <c r="D140" s="26"/>
      <c r="E140" s="26"/>
      <c r="F140" s="26"/>
      <c r="G140" s="25"/>
      <c r="H140" s="25"/>
    </row>
    <row r="141" s="3" customFormat="1" ht="24" customHeight="1" spans="1:6">
      <c r="A141" s="26"/>
      <c r="B141" s="26"/>
      <c r="C141" s="26"/>
      <c r="D141" s="26"/>
      <c r="E141" s="26"/>
      <c r="F141" s="26"/>
    </row>
    <row r="142" s="3" customFormat="1" ht="24" customHeight="1" spans="1:6">
      <c r="A142" s="27"/>
      <c r="B142" s="26"/>
      <c r="C142" s="26"/>
      <c r="D142" s="26"/>
      <c r="E142" s="28"/>
      <c r="F142" s="28"/>
    </row>
    <row r="143" s="3" customFormat="1" ht="23.25" customHeight="1" spans="1:6">
      <c r="A143" s="29"/>
      <c r="B143" s="30"/>
      <c r="C143" s="30"/>
      <c r="D143" s="30"/>
      <c r="E143" s="31"/>
      <c r="F143" s="32"/>
    </row>
  </sheetData>
  <mergeCells count="9">
    <mergeCell ref="A1:F1"/>
    <mergeCell ref="A2:F2"/>
    <mergeCell ref="A3:F3"/>
    <mergeCell ref="A136:C136"/>
    <mergeCell ref="A138:F138"/>
    <mergeCell ref="A139:F139"/>
    <mergeCell ref="A140:F140"/>
    <mergeCell ref="A141:C141"/>
    <mergeCell ref="D141:F141"/>
  </mergeCells>
  <dataValidations count="4">
    <dataValidation type="textLength" operator="between" showInputMessage="1" showErrorMessage="1" sqref="B137:C137 B143:C65532">
      <formula1>2</formula1>
      <formula2>10</formula2>
    </dataValidation>
    <dataValidation allowBlank="1" showErrorMessage="1" sqref="D4 E4:F4 D143:E143 E5:E23 E24:E40 E41:E135 F5:F135 F144:F65532"/>
    <dataValidation type="whole" operator="between" allowBlank="1" showInputMessage="1" showErrorMessage="1" sqref="A137 A143:A65532">
      <formula1>1</formula1>
      <formula2>2000</formula2>
    </dataValidation>
    <dataValidation type="list" showInputMessage="1" showErrorMessage="1" prompt="1 男&#10;2 女" sqref="D144:E65532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9"/>
  <dimension ref="A1:H37"/>
  <sheetViews>
    <sheetView zoomScalePageLayoutView="400" zoomScaleSheetLayoutView="60" topLeftCell="A4" workbookViewId="0">
      <selection activeCell="F21" sqref="F2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1516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79" t="s">
        <v>1517</v>
      </c>
      <c r="C5" s="80" t="s">
        <v>10</v>
      </c>
      <c r="D5" s="79">
        <v>1.5</v>
      </c>
      <c r="E5" s="37">
        <f t="shared" ref="E5:E19" si="0">SUM(D5*1000)</f>
        <v>1500</v>
      </c>
      <c r="F5" s="38">
        <f>D5*42</f>
        <v>63</v>
      </c>
    </row>
    <row r="6" s="2" customFormat="1" ht="15" customHeight="1" spans="1:6">
      <c r="A6" s="16">
        <v>2</v>
      </c>
      <c r="B6" s="79" t="s">
        <v>1518</v>
      </c>
      <c r="C6" s="80" t="s">
        <v>10</v>
      </c>
      <c r="D6" s="79">
        <v>1.2</v>
      </c>
      <c r="E6" s="18">
        <f t="shared" si="0"/>
        <v>1200</v>
      </c>
      <c r="F6" s="38">
        <f t="shared" ref="F6:F29" si="1">D6*42</f>
        <v>50.4</v>
      </c>
    </row>
    <row r="7" s="2" customFormat="1" ht="15" customHeight="1" spans="1:6">
      <c r="A7" s="16">
        <v>3</v>
      </c>
      <c r="B7" s="79" t="s">
        <v>1519</v>
      </c>
      <c r="C7" s="80" t="s">
        <v>10</v>
      </c>
      <c r="D7" s="79">
        <v>1</v>
      </c>
      <c r="E7" s="18">
        <f t="shared" si="0"/>
        <v>1000</v>
      </c>
      <c r="F7" s="38">
        <f t="shared" si="1"/>
        <v>42</v>
      </c>
    </row>
    <row r="8" s="2" customFormat="1" ht="15" customHeight="1" spans="1:6">
      <c r="A8" s="16">
        <v>4</v>
      </c>
      <c r="B8" s="79" t="s">
        <v>1520</v>
      </c>
      <c r="C8" s="80" t="s">
        <v>10</v>
      </c>
      <c r="D8" s="79">
        <v>0.9</v>
      </c>
      <c r="E8" s="18">
        <f t="shared" si="0"/>
        <v>900</v>
      </c>
      <c r="F8" s="38">
        <f t="shared" si="1"/>
        <v>37.8</v>
      </c>
    </row>
    <row r="9" s="2" customFormat="1" ht="15" customHeight="1" spans="1:6">
      <c r="A9" s="16">
        <v>5</v>
      </c>
      <c r="B9" s="79" t="s">
        <v>1521</v>
      </c>
      <c r="C9" s="80" t="s">
        <v>10</v>
      </c>
      <c r="D9" s="79">
        <v>2</v>
      </c>
      <c r="E9" s="18">
        <f t="shared" si="0"/>
        <v>2000</v>
      </c>
      <c r="F9" s="38">
        <f t="shared" si="1"/>
        <v>84</v>
      </c>
    </row>
    <row r="10" s="2" customFormat="1" ht="15" customHeight="1" spans="1:6">
      <c r="A10" s="16">
        <v>6</v>
      </c>
      <c r="B10" s="79" t="s">
        <v>1522</v>
      </c>
      <c r="C10" s="80" t="s">
        <v>10</v>
      </c>
      <c r="D10" s="79">
        <v>0.7</v>
      </c>
      <c r="E10" s="18">
        <f t="shared" si="0"/>
        <v>700</v>
      </c>
      <c r="F10" s="38">
        <f t="shared" si="1"/>
        <v>29.4</v>
      </c>
    </row>
    <row r="11" s="2" customFormat="1" ht="15" customHeight="1" spans="1:6">
      <c r="A11" s="16">
        <v>7</v>
      </c>
      <c r="B11" s="79" t="s">
        <v>1523</v>
      </c>
      <c r="C11" s="80" t="s">
        <v>10</v>
      </c>
      <c r="D11" s="79">
        <v>1.8</v>
      </c>
      <c r="E11" s="18">
        <f t="shared" si="0"/>
        <v>1800</v>
      </c>
      <c r="F11" s="38">
        <f t="shared" si="1"/>
        <v>75.6</v>
      </c>
    </row>
    <row r="12" s="2" customFormat="1" ht="15" customHeight="1" spans="1:6">
      <c r="A12" s="16">
        <v>8</v>
      </c>
      <c r="B12" s="79" t="s">
        <v>1524</v>
      </c>
      <c r="C12" s="80" t="s">
        <v>10</v>
      </c>
      <c r="D12" s="79">
        <v>2.5</v>
      </c>
      <c r="E12" s="18">
        <f t="shared" si="0"/>
        <v>2500</v>
      </c>
      <c r="F12" s="38">
        <f t="shared" si="1"/>
        <v>105</v>
      </c>
    </row>
    <row r="13" s="2" customFormat="1" ht="15" customHeight="1" spans="1:6">
      <c r="A13" s="16">
        <v>9</v>
      </c>
      <c r="B13" s="79" t="s">
        <v>1525</v>
      </c>
      <c r="C13" s="80" t="s">
        <v>10</v>
      </c>
      <c r="D13" s="79">
        <v>0.4</v>
      </c>
      <c r="E13" s="18">
        <f t="shared" si="0"/>
        <v>400</v>
      </c>
      <c r="F13" s="38">
        <f t="shared" si="1"/>
        <v>16.8</v>
      </c>
    </row>
    <row r="14" s="2" customFormat="1" ht="15" customHeight="1" spans="1:6">
      <c r="A14" s="16">
        <v>10</v>
      </c>
      <c r="B14" s="79" t="s">
        <v>1526</v>
      </c>
      <c r="C14" s="80" t="s">
        <v>10</v>
      </c>
      <c r="D14" s="79">
        <v>2.5</v>
      </c>
      <c r="E14" s="18">
        <f t="shared" si="0"/>
        <v>2500</v>
      </c>
      <c r="F14" s="38">
        <f t="shared" si="1"/>
        <v>105</v>
      </c>
    </row>
    <row r="15" s="2" customFormat="1" ht="15" customHeight="1" spans="1:6">
      <c r="A15" s="16">
        <v>11</v>
      </c>
      <c r="B15" s="79" t="s">
        <v>1527</v>
      </c>
      <c r="C15" s="80" t="s">
        <v>10</v>
      </c>
      <c r="D15" s="79">
        <v>1.5</v>
      </c>
      <c r="E15" s="18">
        <f t="shared" si="0"/>
        <v>1500</v>
      </c>
      <c r="F15" s="38">
        <f t="shared" si="1"/>
        <v>63</v>
      </c>
    </row>
    <row r="16" s="2" customFormat="1" ht="15" customHeight="1" spans="1:6">
      <c r="A16" s="16">
        <v>12</v>
      </c>
      <c r="B16" s="79" t="s">
        <v>1528</v>
      </c>
      <c r="C16" s="80" t="s">
        <v>10</v>
      </c>
      <c r="D16" s="79">
        <v>1</v>
      </c>
      <c r="E16" s="18">
        <f t="shared" si="0"/>
        <v>1000</v>
      </c>
      <c r="F16" s="38">
        <f t="shared" si="1"/>
        <v>42</v>
      </c>
    </row>
    <row r="17" s="2" customFormat="1" ht="15" customHeight="1" spans="1:6">
      <c r="A17" s="16">
        <v>13</v>
      </c>
      <c r="B17" s="79" t="s">
        <v>1529</v>
      </c>
      <c r="C17" s="80" t="s">
        <v>10</v>
      </c>
      <c r="D17" s="79">
        <v>1.2</v>
      </c>
      <c r="E17" s="18">
        <f t="shared" si="0"/>
        <v>1200</v>
      </c>
      <c r="F17" s="38">
        <f t="shared" si="1"/>
        <v>50.4</v>
      </c>
    </row>
    <row r="18" s="2" customFormat="1" ht="15" customHeight="1" spans="1:6">
      <c r="A18" s="16">
        <v>14</v>
      </c>
      <c r="B18" s="79" t="s">
        <v>1530</v>
      </c>
      <c r="C18" s="80" t="s">
        <v>10</v>
      </c>
      <c r="D18" s="79">
        <v>0.8</v>
      </c>
      <c r="E18" s="18">
        <f t="shared" si="0"/>
        <v>800</v>
      </c>
      <c r="F18" s="38">
        <f t="shared" si="1"/>
        <v>33.6</v>
      </c>
    </row>
    <row r="19" s="2" customFormat="1" ht="15" customHeight="1" spans="1:6">
      <c r="A19" s="16">
        <v>15</v>
      </c>
      <c r="B19" s="79" t="s">
        <v>1531</v>
      </c>
      <c r="C19" s="80" t="s">
        <v>10</v>
      </c>
      <c r="D19" s="79">
        <v>0.8</v>
      </c>
      <c r="E19" s="18">
        <f t="shared" si="0"/>
        <v>800</v>
      </c>
      <c r="F19" s="38">
        <f t="shared" si="1"/>
        <v>33.6</v>
      </c>
    </row>
    <row r="20" s="2" customFormat="1" ht="15" customHeight="1" spans="1:6">
      <c r="A20" s="16">
        <v>16</v>
      </c>
      <c r="B20" s="79" t="s">
        <v>1532</v>
      </c>
      <c r="C20" s="80" t="s">
        <v>10</v>
      </c>
      <c r="D20" s="79">
        <v>1.2</v>
      </c>
      <c r="E20" s="18">
        <f t="shared" ref="E20:E29" si="2">SUM(D20*1000)</f>
        <v>1200</v>
      </c>
      <c r="F20" s="38">
        <f t="shared" si="1"/>
        <v>50.4</v>
      </c>
    </row>
    <row r="21" s="2" customFormat="1" ht="15" customHeight="1" spans="1:6">
      <c r="A21" s="16">
        <v>17</v>
      </c>
      <c r="B21" s="79" t="s">
        <v>1533</v>
      </c>
      <c r="C21" s="80" t="s">
        <v>10</v>
      </c>
      <c r="D21" s="79">
        <v>0.8</v>
      </c>
      <c r="E21" s="18">
        <f t="shared" si="2"/>
        <v>800</v>
      </c>
      <c r="F21" s="38">
        <f t="shared" si="1"/>
        <v>33.6</v>
      </c>
    </row>
    <row r="22" s="2" customFormat="1" ht="15" customHeight="1" spans="1:6">
      <c r="A22" s="16">
        <v>18</v>
      </c>
      <c r="B22" s="79" t="s">
        <v>1534</v>
      </c>
      <c r="C22" s="80" t="s">
        <v>10</v>
      </c>
      <c r="D22" s="79">
        <v>2</v>
      </c>
      <c r="E22" s="18">
        <f t="shared" si="2"/>
        <v>2000</v>
      </c>
      <c r="F22" s="38">
        <f t="shared" si="1"/>
        <v>84</v>
      </c>
    </row>
    <row r="23" s="2" customFormat="1" ht="15" customHeight="1" spans="1:6">
      <c r="A23" s="16">
        <v>19</v>
      </c>
      <c r="B23" s="79" t="s">
        <v>1535</v>
      </c>
      <c r="C23" s="80" t="s">
        <v>10</v>
      </c>
      <c r="D23" s="79">
        <v>1</v>
      </c>
      <c r="E23" s="18">
        <f t="shared" si="2"/>
        <v>1000</v>
      </c>
      <c r="F23" s="38">
        <f t="shared" si="1"/>
        <v>42</v>
      </c>
    </row>
    <row r="24" s="2" customFormat="1" ht="15" customHeight="1" spans="1:6">
      <c r="A24" s="16">
        <v>20</v>
      </c>
      <c r="B24" s="79" t="s">
        <v>1536</v>
      </c>
      <c r="C24" s="80" t="s">
        <v>10</v>
      </c>
      <c r="D24" s="16">
        <v>0.6</v>
      </c>
      <c r="E24" s="18">
        <f t="shared" si="2"/>
        <v>600</v>
      </c>
      <c r="F24" s="38">
        <f t="shared" si="1"/>
        <v>25.2</v>
      </c>
    </row>
    <row r="25" s="33" customFormat="1" ht="15" customHeight="1" spans="1:6">
      <c r="A25" s="16">
        <v>21</v>
      </c>
      <c r="B25" s="79" t="s">
        <v>1537</v>
      </c>
      <c r="C25" s="80" t="s">
        <v>10</v>
      </c>
      <c r="D25" s="81">
        <v>1.5</v>
      </c>
      <c r="E25" s="18">
        <f t="shared" si="2"/>
        <v>1500</v>
      </c>
      <c r="F25" s="38">
        <f t="shared" si="1"/>
        <v>63</v>
      </c>
    </row>
    <row r="26" s="33" customFormat="1" ht="15" customHeight="1" spans="1:6">
      <c r="A26" s="34">
        <v>22</v>
      </c>
      <c r="B26" s="79" t="s">
        <v>1538</v>
      </c>
      <c r="C26" s="80" t="s">
        <v>10</v>
      </c>
      <c r="D26" s="81">
        <v>1</v>
      </c>
      <c r="E26" s="18">
        <f t="shared" si="2"/>
        <v>1000</v>
      </c>
      <c r="F26" s="38">
        <f t="shared" si="1"/>
        <v>42</v>
      </c>
    </row>
    <row r="27" s="33" customFormat="1" ht="15" customHeight="1" spans="1:6">
      <c r="A27" s="34">
        <v>23</v>
      </c>
      <c r="B27" s="79" t="s">
        <v>1539</v>
      </c>
      <c r="C27" s="80" t="s">
        <v>10</v>
      </c>
      <c r="D27" s="81">
        <v>0.5</v>
      </c>
      <c r="E27" s="18">
        <f t="shared" si="2"/>
        <v>500</v>
      </c>
      <c r="F27" s="38">
        <f t="shared" si="1"/>
        <v>21</v>
      </c>
    </row>
    <row r="28" s="33" customFormat="1" ht="15" customHeight="1" spans="1:6">
      <c r="A28" s="34">
        <v>24</v>
      </c>
      <c r="B28" s="79" t="s">
        <v>1540</v>
      </c>
      <c r="C28" s="80" t="s">
        <v>10</v>
      </c>
      <c r="D28" s="81">
        <v>0.5</v>
      </c>
      <c r="E28" s="18">
        <f t="shared" si="2"/>
        <v>500</v>
      </c>
      <c r="F28" s="38">
        <f t="shared" si="1"/>
        <v>21</v>
      </c>
    </row>
    <row r="29" s="33" customFormat="1" ht="15" customHeight="1" spans="1:6">
      <c r="A29" s="34">
        <v>25</v>
      </c>
      <c r="B29" s="79" t="s">
        <v>1541</v>
      </c>
      <c r="C29" s="80" t="s">
        <v>10</v>
      </c>
      <c r="D29" s="82">
        <v>2</v>
      </c>
      <c r="E29" s="18">
        <f t="shared" si="2"/>
        <v>2000</v>
      </c>
      <c r="F29" s="38">
        <f t="shared" si="1"/>
        <v>84</v>
      </c>
    </row>
    <row r="30" ht="24.75" customHeight="1" spans="1:6">
      <c r="A30" s="20" t="s">
        <v>15</v>
      </c>
      <c r="B30" s="20"/>
      <c r="C30" s="20"/>
      <c r="D30" s="21">
        <f>SUM(D5:D29)</f>
        <v>30.9</v>
      </c>
      <c r="E30" s="20">
        <f>SUM(E5:E29)</f>
        <v>30900</v>
      </c>
      <c r="F30" s="21">
        <f>SUM(F5:F29)</f>
        <v>1297.8</v>
      </c>
    </row>
    <row r="31" s="3" customFormat="1" ht="14.25" spans="1:6">
      <c r="A31" s="4"/>
      <c r="D31" s="22"/>
      <c r="E31" s="23"/>
      <c r="F31" s="23"/>
    </row>
    <row r="32" s="3" customFormat="1" ht="28.5" customHeight="1" spans="1:8">
      <c r="A32" s="24" t="s">
        <v>16</v>
      </c>
      <c r="B32" s="24"/>
      <c r="C32" s="24"/>
      <c r="D32" s="24"/>
      <c r="E32" s="24"/>
      <c r="F32" s="24"/>
      <c r="G32" s="25"/>
      <c r="H32" s="25"/>
    </row>
    <row r="33" s="3" customFormat="1" ht="26.25" customHeight="1" spans="1:8">
      <c r="A33" s="26" t="s">
        <v>17</v>
      </c>
      <c r="B33" s="26"/>
      <c r="C33" s="26"/>
      <c r="D33" s="26"/>
      <c r="E33" s="26"/>
      <c r="F33" s="26"/>
      <c r="G33" s="25"/>
      <c r="H33" s="25"/>
    </row>
    <row r="34" s="3" customFormat="1" ht="23.25" customHeight="1" spans="1:8">
      <c r="A34" s="26" t="s">
        <v>18</v>
      </c>
      <c r="B34" s="26"/>
      <c r="C34" s="26"/>
      <c r="D34" s="26"/>
      <c r="E34" s="26"/>
      <c r="F34" s="26"/>
      <c r="G34" s="25"/>
      <c r="H34" s="25"/>
    </row>
    <row r="35" s="3" customFormat="1" ht="24" customHeight="1" spans="1:6">
      <c r="A35" s="26"/>
      <c r="B35" s="26"/>
      <c r="C35" s="26"/>
      <c r="D35" s="26"/>
      <c r="E35" s="26"/>
      <c r="F35" s="26"/>
    </row>
    <row r="36" s="3" customFormat="1" ht="24" customHeight="1" spans="1:6">
      <c r="A36" s="27"/>
      <c r="B36" s="26"/>
      <c r="C36" s="26"/>
      <c r="D36" s="26"/>
      <c r="E36" s="28"/>
      <c r="F36" s="28"/>
    </row>
    <row r="37" s="3" customFormat="1" ht="23.25" customHeight="1" spans="1:6">
      <c r="A37" s="29"/>
      <c r="B37" s="30"/>
      <c r="C37" s="30"/>
      <c r="D37" s="30"/>
      <c r="E37" s="31"/>
      <c r="F37" s="32"/>
    </row>
  </sheetData>
  <mergeCells count="9">
    <mergeCell ref="A1:F1"/>
    <mergeCell ref="A2:F2"/>
    <mergeCell ref="A3:F3"/>
    <mergeCell ref="A30:C30"/>
    <mergeCell ref="A32:F32"/>
    <mergeCell ref="A33:F33"/>
    <mergeCell ref="A34:F34"/>
    <mergeCell ref="A35:C35"/>
    <mergeCell ref="D35:F35"/>
  </mergeCells>
  <dataValidations count="4">
    <dataValidation type="textLength" operator="between" showInputMessage="1" showErrorMessage="1" sqref="B31:C31 B37:C65426">
      <formula1>2</formula1>
      <formula2>10</formula2>
    </dataValidation>
    <dataValidation allowBlank="1" showErrorMessage="1" sqref="D4 E4:F4 E24 E29 D37:E37 E5:E23 E25:E28 F5:F29 F38:F65426"/>
    <dataValidation type="whole" operator="between" allowBlank="1" showInputMessage="1" showErrorMessage="1" sqref="A31 A37:A65426">
      <formula1>1</formula1>
      <formula2>2000</formula2>
    </dataValidation>
    <dataValidation type="list" showInputMessage="1" showErrorMessage="1" prompt="1 男&#10;2 女" sqref="D38:E65426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0"/>
  <dimension ref="A1:H111"/>
  <sheetViews>
    <sheetView zoomScalePageLayoutView="400" zoomScaleSheetLayoutView="60" topLeftCell="A77" workbookViewId="0">
      <selection activeCell="F21" sqref="F2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1542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44" t="s">
        <v>1543</v>
      </c>
      <c r="C5" s="17" t="s">
        <v>10</v>
      </c>
      <c r="D5" s="16">
        <v>0.8</v>
      </c>
      <c r="E5" s="18">
        <f t="shared" ref="E5:E68" si="0">SUM(D5*1000)</f>
        <v>800</v>
      </c>
      <c r="F5" s="19">
        <f>D5*42</f>
        <v>33.6</v>
      </c>
    </row>
    <row r="6" s="2" customFormat="1" ht="15" customHeight="1" spans="1:6">
      <c r="A6" s="16">
        <v>2</v>
      </c>
      <c r="B6" s="16" t="s">
        <v>1544</v>
      </c>
      <c r="C6" s="17" t="s">
        <v>10</v>
      </c>
      <c r="D6" s="16">
        <v>1</v>
      </c>
      <c r="E6" s="18">
        <f t="shared" si="0"/>
        <v>1000</v>
      </c>
      <c r="F6" s="19">
        <f t="shared" ref="F6:F37" si="1">D6*42</f>
        <v>42</v>
      </c>
    </row>
    <row r="7" s="2" customFormat="1" ht="15" customHeight="1" spans="1:6">
      <c r="A7" s="34">
        <v>3</v>
      </c>
      <c r="B7" s="44" t="s">
        <v>1545</v>
      </c>
      <c r="C7" s="17" t="s">
        <v>10</v>
      </c>
      <c r="D7" s="16">
        <v>1.5</v>
      </c>
      <c r="E7" s="18">
        <f t="shared" si="0"/>
        <v>1500</v>
      </c>
      <c r="F7" s="19">
        <f t="shared" si="1"/>
        <v>63</v>
      </c>
    </row>
    <row r="8" s="2" customFormat="1" ht="15" customHeight="1" spans="1:6">
      <c r="A8" s="34">
        <v>4</v>
      </c>
      <c r="B8" s="44" t="s">
        <v>1546</v>
      </c>
      <c r="C8" s="17" t="s">
        <v>10</v>
      </c>
      <c r="D8" s="16">
        <v>1.8</v>
      </c>
      <c r="E8" s="18">
        <f t="shared" si="0"/>
        <v>1800</v>
      </c>
      <c r="F8" s="19">
        <f t="shared" si="1"/>
        <v>75.6</v>
      </c>
    </row>
    <row r="9" s="2" customFormat="1" ht="15" customHeight="1" spans="1:6">
      <c r="A9" s="34">
        <v>5</v>
      </c>
      <c r="B9" s="44" t="s">
        <v>1547</v>
      </c>
      <c r="C9" s="17" t="s">
        <v>10</v>
      </c>
      <c r="D9" s="16">
        <v>0.5</v>
      </c>
      <c r="E9" s="18">
        <f t="shared" si="0"/>
        <v>500</v>
      </c>
      <c r="F9" s="19">
        <f t="shared" si="1"/>
        <v>21</v>
      </c>
    </row>
    <row r="10" s="2" customFormat="1" ht="15" customHeight="1" spans="1:6">
      <c r="A10" s="34">
        <v>6</v>
      </c>
      <c r="B10" s="44" t="s">
        <v>1548</v>
      </c>
      <c r="C10" s="17" t="s">
        <v>10</v>
      </c>
      <c r="D10" s="16">
        <v>1</v>
      </c>
      <c r="E10" s="18">
        <f t="shared" si="0"/>
        <v>1000</v>
      </c>
      <c r="F10" s="19">
        <f t="shared" si="1"/>
        <v>42</v>
      </c>
    </row>
    <row r="11" s="2" customFormat="1" ht="15" customHeight="1" spans="1:6">
      <c r="A11" s="34">
        <v>7</v>
      </c>
      <c r="B11" s="44" t="s">
        <v>1549</v>
      </c>
      <c r="C11" s="17" t="s">
        <v>10</v>
      </c>
      <c r="D11" s="16">
        <v>0.8</v>
      </c>
      <c r="E11" s="18">
        <f t="shared" si="0"/>
        <v>800</v>
      </c>
      <c r="F11" s="19">
        <f t="shared" si="1"/>
        <v>33.6</v>
      </c>
    </row>
    <row r="12" s="2" customFormat="1" ht="15" customHeight="1" spans="1:6">
      <c r="A12" s="34">
        <v>8</v>
      </c>
      <c r="B12" s="44" t="s">
        <v>1550</v>
      </c>
      <c r="C12" s="17" t="s">
        <v>10</v>
      </c>
      <c r="D12" s="16">
        <v>0.6</v>
      </c>
      <c r="E12" s="18">
        <f t="shared" si="0"/>
        <v>600</v>
      </c>
      <c r="F12" s="19">
        <f t="shared" si="1"/>
        <v>25.2</v>
      </c>
    </row>
    <row r="13" s="2" customFormat="1" ht="15" customHeight="1" spans="1:6">
      <c r="A13" s="34">
        <v>9</v>
      </c>
      <c r="B13" s="44" t="s">
        <v>1551</v>
      </c>
      <c r="C13" s="17" t="s">
        <v>10</v>
      </c>
      <c r="D13" s="16">
        <v>0.5</v>
      </c>
      <c r="E13" s="18">
        <f t="shared" si="0"/>
        <v>500</v>
      </c>
      <c r="F13" s="19">
        <f t="shared" si="1"/>
        <v>21</v>
      </c>
    </row>
    <row r="14" s="2" customFormat="1" ht="15" customHeight="1" spans="1:6">
      <c r="A14" s="34">
        <v>10</v>
      </c>
      <c r="B14" s="44" t="s">
        <v>1552</v>
      </c>
      <c r="C14" s="17" t="s">
        <v>10</v>
      </c>
      <c r="D14" s="16">
        <v>0.6</v>
      </c>
      <c r="E14" s="18">
        <f t="shared" si="0"/>
        <v>600</v>
      </c>
      <c r="F14" s="19">
        <f t="shared" si="1"/>
        <v>25.2</v>
      </c>
    </row>
    <row r="15" s="2" customFormat="1" ht="15" customHeight="1" spans="1:6">
      <c r="A15" s="34">
        <v>11</v>
      </c>
      <c r="B15" s="44" t="s">
        <v>1553</v>
      </c>
      <c r="C15" s="17" t="s">
        <v>10</v>
      </c>
      <c r="D15" s="16">
        <v>0.9</v>
      </c>
      <c r="E15" s="18">
        <f t="shared" si="0"/>
        <v>900</v>
      </c>
      <c r="F15" s="19">
        <f t="shared" si="1"/>
        <v>37.8</v>
      </c>
    </row>
    <row r="16" s="2" customFormat="1" ht="15" customHeight="1" spans="1:6">
      <c r="A16" s="34">
        <v>12</v>
      </c>
      <c r="B16" s="44" t="s">
        <v>1554</v>
      </c>
      <c r="C16" s="17" t="s">
        <v>10</v>
      </c>
      <c r="D16" s="16">
        <v>0.6</v>
      </c>
      <c r="E16" s="18">
        <f t="shared" si="0"/>
        <v>600</v>
      </c>
      <c r="F16" s="19">
        <f t="shared" si="1"/>
        <v>25.2</v>
      </c>
    </row>
    <row r="17" s="2" customFormat="1" ht="15" customHeight="1" spans="1:6">
      <c r="A17" s="34">
        <v>13</v>
      </c>
      <c r="B17" s="44" t="s">
        <v>1555</v>
      </c>
      <c r="C17" s="17" t="s">
        <v>10</v>
      </c>
      <c r="D17" s="16">
        <v>0.7</v>
      </c>
      <c r="E17" s="18">
        <f t="shared" si="0"/>
        <v>700</v>
      </c>
      <c r="F17" s="19">
        <f t="shared" si="1"/>
        <v>29.4</v>
      </c>
    </row>
    <row r="18" s="2" customFormat="1" ht="15" customHeight="1" spans="1:6">
      <c r="A18" s="34">
        <v>14</v>
      </c>
      <c r="B18" s="44" t="s">
        <v>1510</v>
      </c>
      <c r="C18" s="17" t="s">
        <v>10</v>
      </c>
      <c r="D18" s="16">
        <v>1.2</v>
      </c>
      <c r="E18" s="18">
        <f t="shared" si="0"/>
        <v>1200</v>
      </c>
      <c r="F18" s="19">
        <f t="shared" si="1"/>
        <v>50.4</v>
      </c>
    </row>
    <row r="19" s="2" customFormat="1" ht="15" customHeight="1" spans="1:6">
      <c r="A19" s="34">
        <v>15</v>
      </c>
      <c r="B19" s="16" t="s">
        <v>1556</v>
      </c>
      <c r="C19" s="17" t="s">
        <v>10</v>
      </c>
      <c r="D19" s="16">
        <v>1.5</v>
      </c>
      <c r="E19" s="18">
        <f t="shared" si="0"/>
        <v>1500</v>
      </c>
      <c r="F19" s="19">
        <f t="shared" si="1"/>
        <v>63</v>
      </c>
    </row>
    <row r="20" s="2" customFormat="1" ht="15" customHeight="1" spans="1:6">
      <c r="A20" s="34">
        <v>16</v>
      </c>
      <c r="B20" s="16" t="s">
        <v>1557</v>
      </c>
      <c r="C20" s="17" t="s">
        <v>10</v>
      </c>
      <c r="D20" s="16">
        <v>1</v>
      </c>
      <c r="E20" s="18">
        <f t="shared" si="0"/>
        <v>1000</v>
      </c>
      <c r="F20" s="19">
        <f t="shared" si="1"/>
        <v>42</v>
      </c>
    </row>
    <row r="21" s="2" customFormat="1" ht="15" customHeight="1" spans="1:6">
      <c r="A21" s="34">
        <v>17</v>
      </c>
      <c r="B21" s="78" t="s">
        <v>1558</v>
      </c>
      <c r="C21" s="17" t="s">
        <v>10</v>
      </c>
      <c r="D21" s="16">
        <v>1</v>
      </c>
      <c r="E21" s="18">
        <f t="shared" si="0"/>
        <v>1000</v>
      </c>
      <c r="F21" s="19">
        <f t="shared" si="1"/>
        <v>42</v>
      </c>
    </row>
    <row r="22" s="2" customFormat="1" ht="15" customHeight="1" spans="1:6">
      <c r="A22" s="34">
        <v>18</v>
      </c>
      <c r="B22" s="16" t="s">
        <v>1559</v>
      </c>
      <c r="C22" s="17" t="s">
        <v>10</v>
      </c>
      <c r="D22" s="16">
        <v>1.5</v>
      </c>
      <c r="E22" s="18">
        <f t="shared" si="0"/>
        <v>1500</v>
      </c>
      <c r="F22" s="19">
        <f t="shared" si="1"/>
        <v>63</v>
      </c>
    </row>
    <row r="23" s="2" customFormat="1" ht="15" customHeight="1" spans="1:6">
      <c r="A23" s="34">
        <v>19</v>
      </c>
      <c r="B23" s="16" t="s">
        <v>1560</v>
      </c>
      <c r="C23" s="17" t="s">
        <v>10</v>
      </c>
      <c r="D23" s="16">
        <v>5</v>
      </c>
      <c r="E23" s="18">
        <f t="shared" si="0"/>
        <v>5000</v>
      </c>
      <c r="F23" s="19">
        <f t="shared" si="1"/>
        <v>210</v>
      </c>
    </row>
    <row r="24" s="2" customFormat="1" ht="15" customHeight="1" spans="1:6">
      <c r="A24" s="34">
        <v>20</v>
      </c>
      <c r="B24" s="16" t="s">
        <v>1561</v>
      </c>
      <c r="C24" s="17" t="s">
        <v>10</v>
      </c>
      <c r="D24" s="16">
        <v>1</v>
      </c>
      <c r="E24" s="18">
        <f t="shared" si="0"/>
        <v>1000</v>
      </c>
      <c r="F24" s="19">
        <f t="shared" si="1"/>
        <v>42</v>
      </c>
    </row>
    <row r="25" s="33" customFormat="1" ht="15" customHeight="1" spans="1:6">
      <c r="A25" s="34">
        <v>21</v>
      </c>
      <c r="B25" s="16" t="s">
        <v>1562</v>
      </c>
      <c r="C25" s="17" t="s">
        <v>10</v>
      </c>
      <c r="D25" s="16">
        <v>0.5</v>
      </c>
      <c r="E25" s="18">
        <f t="shared" si="0"/>
        <v>500</v>
      </c>
      <c r="F25" s="19">
        <f t="shared" si="1"/>
        <v>21</v>
      </c>
    </row>
    <row r="26" s="33" customFormat="1" ht="15" customHeight="1" spans="1:6">
      <c r="A26" s="34">
        <v>22</v>
      </c>
      <c r="B26" s="16" t="s">
        <v>1563</v>
      </c>
      <c r="C26" s="17" t="s">
        <v>10</v>
      </c>
      <c r="D26" s="16">
        <v>1.5</v>
      </c>
      <c r="E26" s="18">
        <f t="shared" si="0"/>
        <v>1500</v>
      </c>
      <c r="F26" s="19">
        <f t="shared" si="1"/>
        <v>63</v>
      </c>
    </row>
    <row r="27" s="33" customFormat="1" ht="15" customHeight="1" spans="1:6">
      <c r="A27" s="34">
        <v>23</v>
      </c>
      <c r="B27" s="16" t="s">
        <v>1564</v>
      </c>
      <c r="C27" s="17" t="s">
        <v>10</v>
      </c>
      <c r="D27" s="16">
        <v>0.6</v>
      </c>
      <c r="E27" s="18">
        <f t="shared" si="0"/>
        <v>600</v>
      </c>
      <c r="F27" s="19">
        <f t="shared" si="1"/>
        <v>25.2</v>
      </c>
    </row>
    <row r="28" s="33" customFormat="1" ht="15" customHeight="1" spans="1:6">
      <c r="A28" s="34">
        <v>24</v>
      </c>
      <c r="B28" s="16" t="s">
        <v>1565</v>
      </c>
      <c r="C28" s="17" t="s">
        <v>10</v>
      </c>
      <c r="D28" s="16">
        <v>0.4</v>
      </c>
      <c r="E28" s="18">
        <f t="shared" si="0"/>
        <v>400</v>
      </c>
      <c r="F28" s="19">
        <f t="shared" si="1"/>
        <v>16.8</v>
      </c>
    </row>
    <row r="29" s="33" customFormat="1" ht="15" customHeight="1" spans="1:6">
      <c r="A29" s="34">
        <v>25</v>
      </c>
      <c r="B29" s="16" t="s">
        <v>1566</v>
      </c>
      <c r="C29" s="17" t="s">
        <v>10</v>
      </c>
      <c r="D29" s="16">
        <v>0.8</v>
      </c>
      <c r="E29" s="18">
        <f t="shared" si="0"/>
        <v>800</v>
      </c>
      <c r="F29" s="19">
        <f t="shared" si="1"/>
        <v>33.6</v>
      </c>
    </row>
    <row r="30" s="33" customFormat="1" ht="15" customHeight="1" spans="1:6">
      <c r="A30" s="34">
        <v>26</v>
      </c>
      <c r="B30" s="16" t="s">
        <v>1567</v>
      </c>
      <c r="C30" s="17" t="s">
        <v>10</v>
      </c>
      <c r="D30" s="16">
        <v>1.5</v>
      </c>
      <c r="E30" s="18">
        <f t="shared" si="0"/>
        <v>1500</v>
      </c>
      <c r="F30" s="19">
        <f t="shared" si="1"/>
        <v>63</v>
      </c>
    </row>
    <row r="31" s="33" customFormat="1" ht="15" customHeight="1" spans="1:6">
      <c r="A31" s="34">
        <v>27</v>
      </c>
      <c r="B31" s="16" t="s">
        <v>1568</v>
      </c>
      <c r="C31" s="17" t="s">
        <v>10</v>
      </c>
      <c r="D31" s="16">
        <v>1.1</v>
      </c>
      <c r="E31" s="18">
        <f t="shared" si="0"/>
        <v>1100</v>
      </c>
      <c r="F31" s="19">
        <f t="shared" si="1"/>
        <v>46.2</v>
      </c>
    </row>
    <row r="32" s="33" customFormat="1" ht="15" customHeight="1" spans="1:6">
      <c r="A32" s="34">
        <v>28</v>
      </c>
      <c r="B32" s="16" t="s">
        <v>1569</v>
      </c>
      <c r="C32" s="17" t="s">
        <v>10</v>
      </c>
      <c r="D32" s="16">
        <v>0.8</v>
      </c>
      <c r="E32" s="18">
        <f t="shared" si="0"/>
        <v>800</v>
      </c>
      <c r="F32" s="19">
        <f t="shared" si="1"/>
        <v>33.6</v>
      </c>
    </row>
    <row r="33" s="33" customFormat="1" ht="15" customHeight="1" spans="1:6">
      <c r="A33" s="34">
        <v>29</v>
      </c>
      <c r="B33" s="16" t="s">
        <v>1570</v>
      </c>
      <c r="C33" s="17" t="s">
        <v>10</v>
      </c>
      <c r="D33" s="16">
        <v>2.5</v>
      </c>
      <c r="E33" s="18">
        <f t="shared" si="0"/>
        <v>2500</v>
      </c>
      <c r="F33" s="19">
        <f t="shared" si="1"/>
        <v>105</v>
      </c>
    </row>
    <row r="34" s="33" customFormat="1" ht="15" customHeight="1" spans="1:6">
      <c r="A34" s="34">
        <v>30</v>
      </c>
      <c r="B34" s="78" t="s">
        <v>1571</v>
      </c>
      <c r="C34" s="17" t="s">
        <v>10</v>
      </c>
      <c r="D34" s="16">
        <v>1.3</v>
      </c>
      <c r="E34" s="18">
        <f t="shared" si="0"/>
        <v>1300</v>
      </c>
      <c r="F34" s="19">
        <f t="shared" si="1"/>
        <v>54.6</v>
      </c>
    </row>
    <row r="35" s="33" customFormat="1" ht="15" customHeight="1" spans="1:6">
      <c r="A35" s="34">
        <v>31</v>
      </c>
      <c r="B35" s="78" t="s">
        <v>1572</v>
      </c>
      <c r="C35" s="17" t="s">
        <v>10</v>
      </c>
      <c r="D35" s="16">
        <v>2</v>
      </c>
      <c r="E35" s="18">
        <f t="shared" si="0"/>
        <v>2000</v>
      </c>
      <c r="F35" s="19">
        <f t="shared" si="1"/>
        <v>84</v>
      </c>
    </row>
    <row r="36" s="33" customFormat="1" ht="15" customHeight="1" spans="1:6">
      <c r="A36" s="34">
        <v>32</v>
      </c>
      <c r="B36" s="78" t="s">
        <v>1573</v>
      </c>
      <c r="C36" s="17" t="s">
        <v>10</v>
      </c>
      <c r="D36" s="16">
        <v>0.8</v>
      </c>
      <c r="E36" s="18">
        <f t="shared" si="0"/>
        <v>800</v>
      </c>
      <c r="F36" s="19">
        <f t="shared" si="1"/>
        <v>33.6</v>
      </c>
    </row>
    <row r="37" s="33" customFormat="1" ht="15" customHeight="1" spans="1:6">
      <c r="A37" s="34">
        <v>33</v>
      </c>
      <c r="B37" s="78" t="s">
        <v>1574</v>
      </c>
      <c r="C37" s="17" t="s">
        <v>10</v>
      </c>
      <c r="D37" s="16">
        <v>0.5</v>
      </c>
      <c r="E37" s="18">
        <f t="shared" si="0"/>
        <v>500</v>
      </c>
      <c r="F37" s="19">
        <f t="shared" si="1"/>
        <v>21</v>
      </c>
    </row>
    <row r="38" s="33" customFormat="1" ht="15" customHeight="1" spans="1:6">
      <c r="A38" s="34">
        <v>34</v>
      </c>
      <c r="B38" s="78" t="s">
        <v>1575</v>
      </c>
      <c r="C38" s="17" t="s">
        <v>10</v>
      </c>
      <c r="D38" s="16">
        <v>1.3</v>
      </c>
      <c r="E38" s="18">
        <f t="shared" si="0"/>
        <v>1300</v>
      </c>
      <c r="F38" s="19">
        <f t="shared" ref="F38:F69" si="2">D38*42</f>
        <v>54.6</v>
      </c>
    </row>
    <row r="39" s="33" customFormat="1" ht="15" customHeight="1" spans="1:6">
      <c r="A39" s="34">
        <v>35</v>
      </c>
      <c r="B39" s="78" t="s">
        <v>1576</v>
      </c>
      <c r="C39" s="17" t="s">
        <v>10</v>
      </c>
      <c r="D39" s="16">
        <v>0.4</v>
      </c>
      <c r="E39" s="18">
        <f t="shared" si="0"/>
        <v>400</v>
      </c>
      <c r="F39" s="19">
        <f t="shared" si="2"/>
        <v>16.8</v>
      </c>
    </row>
    <row r="40" s="33" customFormat="1" ht="15" customHeight="1" spans="1:6">
      <c r="A40" s="34">
        <v>36</v>
      </c>
      <c r="B40" s="78" t="s">
        <v>1577</v>
      </c>
      <c r="C40" s="17" t="s">
        <v>10</v>
      </c>
      <c r="D40" s="16">
        <v>0.4</v>
      </c>
      <c r="E40" s="18">
        <f t="shared" si="0"/>
        <v>400</v>
      </c>
      <c r="F40" s="19">
        <f t="shared" si="2"/>
        <v>16.8</v>
      </c>
    </row>
    <row r="41" s="33" customFormat="1" ht="15" customHeight="1" spans="1:6">
      <c r="A41" s="34">
        <v>37</v>
      </c>
      <c r="B41" s="16" t="s">
        <v>1578</v>
      </c>
      <c r="C41" s="17" t="s">
        <v>10</v>
      </c>
      <c r="D41" s="16">
        <v>0.6</v>
      </c>
      <c r="E41" s="18">
        <f t="shared" si="0"/>
        <v>600</v>
      </c>
      <c r="F41" s="19">
        <f t="shared" si="2"/>
        <v>25.2</v>
      </c>
    </row>
    <row r="42" s="33" customFormat="1" ht="15" customHeight="1" spans="1:6">
      <c r="A42" s="34">
        <v>38</v>
      </c>
      <c r="B42" s="78" t="s">
        <v>1579</v>
      </c>
      <c r="C42" s="17" t="s">
        <v>10</v>
      </c>
      <c r="D42" s="16">
        <v>2</v>
      </c>
      <c r="E42" s="18">
        <f t="shared" si="0"/>
        <v>2000</v>
      </c>
      <c r="F42" s="19">
        <f t="shared" si="2"/>
        <v>84</v>
      </c>
    </row>
    <row r="43" s="33" customFormat="1" ht="15" customHeight="1" spans="1:6">
      <c r="A43" s="34">
        <v>39</v>
      </c>
      <c r="B43" s="78" t="s">
        <v>1580</v>
      </c>
      <c r="C43" s="17" t="s">
        <v>10</v>
      </c>
      <c r="D43" s="16">
        <v>0.4</v>
      </c>
      <c r="E43" s="18">
        <f t="shared" si="0"/>
        <v>400</v>
      </c>
      <c r="F43" s="19">
        <f t="shared" si="2"/>
        <v>16.8</v>
      </c>
    </row>
    <row r="44" s="33" customFormat="1" ht="15" customHeight="1" spans="1:6">
      <c r="A44" s="34">
        <v>40</v>
      </c>
      <c r="B44" s="78" t="s">
        <v>1581</v>
      </c>
      <c r="C44" s="17" t="s">
        <v>10</v>
      </c>
      <c r="D44" s="16">
        <v>3.5</v>
      </c>
      <c r="E44" s="18">
        <f t="shared" si="0"/>
        <v>3500</v>
      </c>
      <c r="F44" s="19">
        <f t="shared" si="2"/>
        <v>147</v>
      </c>
    </row>
    <row r="45" s="33" customFormat="1" ht="15" customHeight="1" spans="1:6">
      <c r="A45" s="34">
        <v>41</v>
      </c>
      <c r="B45" s="78" t="s">
        <v>1582</v>
      </c>
      <c r="C45" s="17" t="s">
        <v>10</v>
      </c>
      <c r="D45" s="16">
        <v>1.2</v>
      </c>
      <c r="E45" s="18">
        <f t="shared" si="0"/>
        <v>1200</v>
      </c>
      <c r="F45" s="19">
        <f t="shared" si="2"/>
        <v>50.4</v>
      </c>
    </row>
    <row r="46" s="33" customFormat="1" ht="15" customHeight="1" spans="1:6">
      <c r="A46" s="34">
        <v>42</v>
      </c>
      <c r="B46" s="78" t="s">
        <v>1583</v>
      </c>
      <c r="C46" s="17" t="s">
        <v>10</v>
      </c>
      <c r="D46" s="16">
        <v>1.5</v>
      </c>
      <c r="E46" s="18">
        <f t="shared" si="0"/>
        <v>1500</v>
      </c>
      <c r="F46" s="19">
        <f t="shared" si="2"/>
        <v>63</v>
      </c>
    </row>
    <row r="47" s="33" customFormat="1" ht="15" customHeight="1" spans="1:6">
      <c r="A47" s="34">
        <v>43</v>
      </c>
      <c r="B47" s="78" t="s">
        <v>1584</v>
      </c>
      <c r="C47" s="17" t="s">
        <v>10</v>
      </c>
      <c r="D47" s="16">
        <v>1.8</v>
      </c>
      <c r="E47" s="18">
        <f t="shared" si="0"/>
        <v>1800</v>
      </c>
      <c r="F47" s="19">
        <f t="shared" si="2"/>
        <v>75.6</v>
      </c>
    </row>
    <row r="48" s="33" customFormat="1" ht="15" customHeight="1" spans="1:6">
      <c r="A48" s="34">
        <v>44</v>
      </c>
      <c r="B48" s="78" t="s">
        <v>1585</v>
      </c>
      <c r="C48" s="17" t="s">
        <v>10</v>
      </c>
      <c r="D48" s="16">
        <v>2.5</v>
      </c>
      <c r="E48" s="18">
        <f t="shared" si="0"/>
        <v>2500</v>
      </c>
      <c r="F48" s="19">
        <f t="shared" si="2"/>
        <v>105</v>
      </c>
    </row>
    <row r="49" s="33" customFormat="1" ht="15" customHeight="1" spans="1:6">
      <c r="A49" s="34">
        <v>45</v>
      </c>
      <c r="B49" s="78" t="s">
        <v>1586</v>
      </c>
      <c r="C49" s="17" t="s">
        <v>10</v>
      </c>
      <c r="D49" s="16">
        <v>1</v>
      </c>
      <c r="E49" s="18">
        <f t="shared" si="0"/>
        <v>1000</v>
      </c>
      <c r="F49" s="19">
        <f t="shared" si="2"/>
        <v>42</v>
      </c>
    </row>
    <row r="50" s="33" customFormat="1" ht="15" customHeight="1" spans="1:6">
      <c r="A50" s="34">
        <v>46</v>
      </c>
      <c r="B50" s="78" t="s">
        <v>1587</v>
      </c>
      <c r="C50" s="17" t="s">
        <v>10</v>
      </c>
      <c r="D50" s="16">
        <v>2</v>
      </c>
      <c r="E50" s="18">
        <f t="shared" si="0"/>
        <v>2000</v>
      </c>
      <c r="F50" s="19">
        <f t="shared" si="2"/>
        <v>84</v>
      </c>
    </row>
    <row r="51" s="33" customFormat="1" ht="15" customHeight="1" spans="1:6">
      <c r="A51" s="34">
        <v>47</v>
      </c>
      <c r="B51" s="16" t="s">
        <v>1588</v>
      </c>
      <c r="C51" s="17" t="s">
        <v>10</v>
      </c>
      <c r="D51" s="16">
        <v>1.5</v>
      </c>
      <c r="E51" s="18">
        <f t="shared" si="0"/>
        <v>1500</v>
      </c>
      <c r="F51" s="19">
        <f t="shared" si="2"/>
        <v>63</v>
      </c>
    </row>
    <row r="52" s="33" customFormat="1" ht="15" customHeight="1" spans="1:6">
      <c r="A52" s="34">
        <v>48</v>
      </c>
      <c r="B52" s="16" t="s">
        <v>1589</v>
      </c>
      <c r="C52" s="17" t="s">
        <v>10</v>
      </c>
      <c r="D52" s="16">
        <v>2.16</v>
      </c>
      <c r="E52" s="18">
        <f t="shared" si="0"/>
        <v>2160</v>
      </c>
      <c r="F52" s="19">
        <f t="shared" si="2"/>
        <v>90.72</v>
      </c>
    </row>
    <row r="53" s="33" customFormat="1" ht="15" customHeight="1" spans="1:6">
      <c r="A53" s="34">
        <v>49</v>
      </c>
      <c r="B53" s="78" t="s">
        <v>1590</v>
      </c>
      <c r="C53" s="17" t="s">
        <v>10</v>
      </c>
      <c r="D53" s="16">
        <v>2</v>
      </c>
      <c r="E53" s="18">
        <f t="shared" si="0"/>
        <v>2000</v>
      </c>
      <c r="F53" s="19">
        <f t="shared" si="2"/>
        <v>84</v>
      </c>
    </row>
    <row r="54" s="33" customFormat="1" ht="15" customHeight="1" spans="1:6">
      <c r="A54" s="34">
        <v>50</v>
      </c>
      <c r="B54" s="78" t="s">
        <v>1591</v>
      </c>
      <c r="C54" s="17" t="s">
        <v>10</v>
      </c>
      <c r="D54" s="16">
        <v>0.8</v>
      </c>
      <c r="E54" s="18">
        <f t="shared" si="0"/>
        <v>800</v>
      </c>
      <c r="F54" s="19">
        <f t="shared" si="2"/>
        <v>33.6</v>
      </c>
    </row>
    <row r="55" s="33" customFormat="1" ht="15" customHeight="1" spans="1:6">
      <c r="A55" s="34">
        <v>51</v>
      </c>
      <c r="B55" s="78" t="s">
        <v>1592</v>
      </c>
      <c r="C55" s="17" t="s">
        <v>10</v>
      </c>
      <c r="D55" s="16">
        <v>2.2</v>
      </c>
      <c r="E55" s="18">
        <f t="shared" si="0"/>
        <v>2200</v>
      </c>
      <c r="F55" s="19">
        <f t="shared" si="2"/>
        <v>92.4</v>
      </c>
    </row>
    <row r="56" s="33" customFormat="1" ht="15" customHeight="1" spans="1:6">
      <c r="A56" s="34">
        <v>52</v>
      </c>
      <c r="B56" s="78" t="s">
        <v>1593</v>
      </c>
      <c r="C56" s="17" t="s">
        <v>10</v>
      </c>
      <c r="D56" s="16">
        <v>1.1</v>
      </c>
      <c r="E56" s="18">
        <f t="shared" si="0"/>
        <v>1100</v>
      </c>
      <c r="F56" s="19">
        <f t="shared" si="2"/>
        <v>46.2</v>
      </c>
    </row>
    <row r="57" s="33" customFormat="1" ht="15" customHeight="1" spans="1:6">
      <c r="A57" s="34">
        <v>53</v>
      </c>
      <c r="B57" s="78" t="s">
        <v>1594</v>
      </c>
      <c r="C57" s="17" t="s">
        <v>10</v>
      </c>
      <c r="D57" s="16">
        <v>2.4</v>
      </c>
      <c r="E57" s="18">
        <f t="shared" si="0"/>
        <v>2400</v>
      </c>
      <c r="F57" s="19">
        <f t="shared" si="2"/>
        <v>100.8</v>
      </c>
    </row>
    <row r="58" s="33" customFormat="1" ht="15" customHeight="1" spans="1:6">
      <c r="A58" s="34">
        <v>54</v>
      </c>
      <c r="B58" s="78" t="s">
        <v>1595</v>
      </c>
      <c r="C58" s="17" t="s">
        <v>10</v>
      </c>
      <c r="D58" s="16">
        <v>1.6</v>
      </c>
      <c r="E58" s="18">
        <f t="shared" si="0"/>
        <v>1600</v>
      </c>
      <c r="F58" s="19">
        <f t="shared" si="2"/>
        <v>67.2</v>
      </c>
    </row>
    <row r="59" s="33" customFormat="1" ht="15" customHeight="1" spans="1:6">
      <c r="A59" s="34">
        <v>55</v>
      </c>
      <c r="B59" s="78" t="s">
        <v>1596</v>
      </c>
      <c r="C59" s="17" t="s">
        <v>10</v>
      </c>
      <c r="D59" s="16">
        <v>0.8</v>
      </c>
      <c r="E59" s="18">
        <f t="shared" si="0"/>
        <v>800</v>
      </c>
      <c r="F59" s="19">
        <f t="shared" si="2"/>
        <v>33.6</v>
      </c>
    </row>
    <row r="60" s="33" customFormat="1" ht="15" customHeight="1" spans="1:6">
      <c r="A60" s="34">
        <v>56</v>
      </c>
      <c r="B60" s="78" t="s">
        <v>1597</v>
      </c>
      <c r="C60" s="17" t="s">
        <v>10</v>
      </c>
      <c r="D60" s="16">
        <v>0.8</v>
      </c>
      <c r="E60" s="18">
        <f t="shared" si="0"/>
        <v>800</v>
      </c>
      <c r="F60" s="19">
        <f t="shared" si="2"/>
        <v>33.6</v>
      </c>
    </row>
    <row r="61" s="33" customFormat="1" ht="15" customHeight="1" spans="1:6">
      <c r="A61" s="34">
        <v>57</v>
      </c>
      <c r="B61" s="78" t="s">
        <v>1598</v>
      </c>
      <c r="C61" s="17" t="s">
        <v>10</v>
      </c>
      <c r="D61" s="16">
        <v>0.8</v>
      </c>
      <c r="E61" s="18">
        <f t="shared" si="0"/>
        <v>800</v>
      </c>
      <c r="F61" s="19">
        <f t="shared" si="2"/>
        <v>33.6</v>
      </c>
    </row>
    <row r="62" s="33" customFormat="1" ht="15" customHeight="1" spans="1:6">
      <c r="A62" s="34">
        <v>58</v>
      </c>
      <c r="B62" s="78" t="s">
        <v>1599</v>
      </c>
      <c r="C62" s="17" t="s">
        <v>10</v>
      </c>
      <c r="D62" s="16">
        <v>0.8</v>
      </c>
      <c r="E62" s="18">
        <f t="shared" si="0"/>
        <v>800</v>
      </c>
      <c r="F62" s="19">
        <f t="shared" si="2"/>
        <v>33.6</v>
      </c>
    </row>
    <row r="63" s="33" customFormat="1" ht="15" customHeight="1" spans="1:6">
      <c r="A63" s="34">
        <v>59</v>
      </c>
      <c r="B63" s="78" t="s">
        <v>1600</v>
      </c>
      <c r="C63" s="17" t="s">
        <v>10</v>
      </c>
      <c r="D63" s="16">
        <v>0.8</v>
      </c>
      <c r="E63" s="18">
        <f t="shared" si="0"/>
        <v>800</v>
      </c>
      <c r="F63" s="19">
        <f t="shared" si="2"/>
        <v>33.6</v>
      </c>
    </row>
    <row r="64" s="33" customFormat="1" ht="15" customHeight="1" spans="1:6">
      <c r="A64" s="34">
        <v>60</v>
      </c>
      <c r="B64" s="78" t="s">
        <v>1601</v>
      </c>
      <c r="C64" s="17" t="s">
        <v>10</v>
      </c>
      <c r="D64" s="16">
        <v>0.6</v>
      </c>
      <c r="E64" s="18">
        <f t="shared" si="0"/>
        <v>600</v>
      </c>
      <c r="F64" s="19">
        <f t="shared" si="2"/>
        <v>25.2</v>
      </c>
    </row>
    <row r="65" s="33" customFormat="1" ht="15" customHeight="1" spans="1:6">
      <c r="A65" s="34">
        <v>61</v>
      </c>
      <c r="B65" s="78" t="s">
        <v>1602</v>
      </c>
      <c r="C65" s="17" t="s">
        <v>10</v>
      </c>
      <c r="D65" s="16">
        <v>0.8</v>
      </c>
      <c r="E65" s="18">
        <f t="shared" si="0"/>
        <v>800</v>
      </c>
      <c r="F65" s="19">
        <f t="shared" si="2"/>
        <v>33.6</v>
      </c>
    </row>
    <row r="66" s="33" customFormat="1" ht="15" customHeight="1" spans="1:6">
      <c r="A66" s="34">
        <v>62</v>
      </c>
      <c r="B66" s="78" t="s">
        <v>982</v>
      </c>
      <c r="C66" s="17" t="s">
        <v>10</v>
      </c>
      <c r="D66" s="16">
        <v>0.8</v>
      </c>
      <c r="E66" s="18">
        <f t="shared" si="0"/>
        <v>800</v>
      </c>
      <c r="F66" s="19">
        <f t="shared" si="2"/>
        <v>33.6</v>
      </c>
    </row>
    <row r="67" s="33" customFormat="1" ht="15" customHeight="1" spans="1:6">
      <c r="A67" s="34">
        <v>63</v>
      </c>
      <c r="B67" s="78" t="s">
        <v>1603</v>
      </c>
      <c r="C67" s="17" t="s">
        <v>10</v>
      </c>
      <c r="D67" s="16">
        <v>0.9</v>
      </c>
      <c r="E67" s="18">
        <f t="shared" si="0"/>
        <v>900</v>
      </c>
      <c r="F67" s="19">
        <f t="shared" si="2"/>
        <v>37.8</v>
      </c>
    </row>
    <row r="68" s="33" customFormat="1" ht="15" customHeight="1" spans="1:6">
      <c r="A68" s="34">
        <v>64</v>
      </c>
      <c r="B68" s="78" t="s">
        <v>1604</v>
      </c>
      <c r="C68" s="17" t="s">
        <v>10</v>
      </c>
      <c r="D68" s="16">
        <v>2</v>
      </c>
      <c r="E68" s="18">
        <f t="shared" si="0"/>
        <v>2000</v>
      </c>
      <c r="F68" s="19">
        <f t="shared" si="2"/>
        <v>84</v>
      </c>
    </row>
    <row r="69" s="33" customFormat="1" ht="15" customHeight="1" spans="1:6">
      <c r="A69" s="34">
        <v>65</v>
      </c>
      <c r="B69" s="78" t="s">
        <v>1605</v>
      </c>
      <c r="C69" s="17" t="s">
        <v>10</v>
      </c>
      <c r="D69" s="16">
        <v>1.2</v>
      </c>
      <c r="E69" s="18">
        <f t="shared" ref="E69:E95" si="3">SUM(D69*1000)</f>
        <v>1200</v>
      </c>
      <c r="F69" s="19">
        <f t="shared" si="2"/>
        <v>50.4</v>
      </c>
    </row>
    <row r="70" s="33" customFormat="1" ht="15" customHeight="1" spans="1:6">
      <c r="A70" s="34">
        <v>66</v>
      </c>
      <c r="B70" s="78" t="s">
        <v>977</v>
      </c>
      <c r="C70" s="17" t="s">
        <v>10</v>
      </c>
      <c r="D70" s="16">
        <v>1</v>
      </c>
      <c r="E70" s="18">
        <f t="shared" si="3"/>
        <v>1000</v>
      </c>
      <c r="F70" s="19">
        <f t="shared" ref="F70:F103" si="4">D70*42</f>
        <v>42</v>
      </c>
    </row>
    <row r="71" s="33" customFormat="1" ht="15" customHeight="1" spans="1:6">
      <c r="A71" s="34">
        <v>67</v>
      </c>
      <c r="B71" s="78" t="s">
        <v>1606</v>
      </c>
      <c r="C71" s="17" t="s">
        <v>10</v>
      </c>
      <c r="D71" s="16">
        <v>2.1</v>
      </c>
      <c r="E71" s="18">
        <f t="shared" si="3"/>
        <v>2100</v>
      </c>
      <c r="F71" s="19">
        <f t="shared" si="4"/>
        <v>88.2</v>
      </c>
    </row>
    <row r="72" s="33" customFormat="1" ht="15" customHeight="1" spans="1:6">
      <c r="A72" s="34">
        <v>68</v>
      </c>
      <c r="B72" s="78" t="s">
        <v>1607</v>
      </c>
      <c r="C72" s="17" t="s">
        <v>10</v>
      </c>
      <c r="D72" s="16">
        <v>0.5</v>
      </c>
      <c r="E72" s="18">
        <f t="shared" si="3"/>
        <v>500</v>
      </c>
      <c r="F72" s="19">
        <f t="shared" si="4"/>
        <v>21</v>
      </c>
    </row>
    <row r="73" s="33" customFormat="1" ht="15" customHeight="1" spans="1:6">
      <c r="A73" s="34">
        <v>69</v>
      </c>
      <c r="B73" s="78" t="s">
        <v>1608</v>
      </c>
      <c r="C73" s="17" t="s">
        <v>10</v>
      </c>
      <c r="D73" s="16">
        <v>2</v>
      </c>
      <c r="E73" s="18">
        <f t="shared" si="3"/>
        <v>2000</v>
      </c>
      <c r="F73" s="19">
        <f t="shared" si="4"/>
        <v>84</v>
      </c>
    </row>
    <row r="74" s="33" customFormat="1" ht="15" customHeight="1" spans="1:6">
      <c r="A74" s="34">
        <v>70</v>
      </c>
      <c r="B74" s="78" t="s">
        <v>1609</v>
      </c>
      <c r="C74" s="17" t="s">
        <v>10</v>
      </c>
      <c r="D74" s="16">
        <v>0.6</v>
      </c>
      <c r="E74" s="18">
        <f t="shared" si="3"/>
        <v>600</v>
      </c>
      <c r="F74" s="19">
        <f t="shared" si="4"/>
        <v>25.2</v>
      </c>
    </row>
    <row r="75" s="33" customFormat="1" ht="15" customHeight="1" spans="1:6">
      <c r="A75" s="34">
        <v>71</v>
      </c>
      <c r="B75" s="78" t="s">
        <v>1610</v>
      </c>
      <c r="C75" s="17" t="s">
        <v>10</v>
      </c>
      <c r="D75" s="16">
        <v>0.9</v>
      </c>
      <c r="E75" s="18">
        <f t="shared" si="3"/>
        <v>900</v>
      </c>
      <c r="F75" s="19">
        <f t="shared" si="4"/>
        <v>37.8</v>
      </c>
    </row>
    <row r="76" s="33" customFormat="1" ht="15" customHeight="1" spans="1:6">
      <c r="A76" s="34">
        <v>72</v>
      </c>
      <c r="B76" s="78" t="s">
        <v>1611</v>
      </c>
      <c r="C76" s="17" t="s">
        <v>10</v>
      </c>
      <c r="D76" s="16">
        <v>0.8</v>
      </c>
      <c r="E76" s="18">
        <f t="shared" si="3"/>
        <v>800</v>
      </c>
      <c r="F76" s="19">
        <f t="shared" si="4"/>
        <v>33.6</v>
      </c>
    </row>
    <row r="77" s="33" customFormat="1" ht="15" customHeight="1" spans="1:6">
      <c r="A77" s="34">
        <v>73</v>
      </c>
      <c r="B77" s="78" t="s">
        <v>959</v>
      </c>
      <c r="C77" s="17" t="s">
        <v>10</v>
      </c>
      <c r="D77" s="16">
        <v>0.8</v>
      </c>
      <c r="E77" s="18">
        <f t="shared" si="3"/>
        <v>800</v>
      </c>
      <c r="F77" s="19">
        <f t="shared" si="4"/>
        <v>33.6</v>
      </c>
    </row>
    <row r="78" s="33" customFormat="1" ht="15" customHeight="1" spans="1:6">
      <c r="A78" s="34">
        <v>74</v>
      </c>
      <c r="B78" s="78" t="s">
        <v>1612</v>
      </c>
      <c r="C78" s="17" t="s">
        <v>10</v>
      </c>
      <c r="D78" s="16">
        <v>1.1</v>
      </c>
      <c r="E78" s="18">
        <f t="shared" si="3"/>
        <v>1100</v>
      </c>
      <c r="F78" s="19">
        <f t="shared" si="4"/>
        <v>46.2</v>
      </c>
    </row>
    <row r="79" s="33" customFormat="1" ht="15" customHeight="1" spans="1:6">
      <c r="A79" s="34">
        <v>75</v>
      </c>
      <c r="B79" s="78" t="s">
        <v>1613</v>
      </c>
      <c r="C79" s="17" t="s">
        <v>10</v>
      </c>
      <c r="D79" s="16">
        <v>0.5</v>
      </c>
      <c r="E79" s="18">
        <f t="shared" si="3"/>
        <v>500</v>
      </c>
      <c r="F79" s="19">
        <f t="shared" si="4"/>
        <v>21</v>
      </c>
    </row>
    <row r="80" s="33" customFormat="1" ht="15" customHeight="1" spans="1:6">
      <c r="A80" s="34">
        <v>76</v>
      </c>
      <c r="B80" s="78" t="s">
        <v>1614</v>
      </c>
      <c r="C80" s="17" t="s">
        <v>10</v>
      </c>
      <c r="D80" s="16">
        <v>1.1</v>
      </c>
      <c r="E80" s="18">
        <f t="shared" si="3"/>
        <v>1100</v>
      </c>
      <c r="F80" s="19">
        <f t="shared" si="4"/>
        <v>46.2</v>
      </c>
    </row>
    <row r="81" s="33" customFormat="1" ht="15" customHeight="1" spans="1:6">
      <c r="A81" s="34">
        <v>77</v>
      </c>
      <c r="B81" s="78" t="s">
        <v>1615</v>
      </c>
      <c r="C81" s="17" t="s">
        <v>10</v>
      </c>
      <c r="D81" s="16">
        <v>1.2</v>
      </c>
      <c r="E81" s="18">
        <f t="shared" si="3"/>
        <v>1200</v>
      </c>
      <c r="F81" s="19">
        <f t="shared" si="4"/>
        <v>50.4</v>
      </c>
    </row>
    <row r="82" s="33" customFormat="1" ht="15" customHeight="1" spans="1:6">
      <c r="A82" s="34">
        <v>78</v>
      </c>
      <c r="B82" s="78" t="s">
        <v>1616</v>
      </c>
      <c r="C82" s="17" t="s">
        <v>10</v>
      </c>
      <c r="D82" s="16">
        <v>2</v>
      </c>
      <c r="E82" s="18">
        <f t="shared" si="3"/>
        <v>2000</v>
      </c>
      <c r="F82" s="19">
        <f t="shared" si="4"/>
        <v>84</v>
      </c>
    </row>
    <row r="83" s="33" customFormat="1" ht="15" customHeight="1" spans="1:6">
      <c r="A83" s="34">
        <v>79</v>
      </c>
      <c r="B83" s="78" t="s">
        <v>1617</v>
      </c>
      <c r="C83" s="17" t="s">
        <v>10</v>
      </c>
      <c r="D83" s="16">
        <v>0.8</v>
      </c>
      <c r="E83" s="18">
        <f t="shared" si="3"/>
        <v>800</v>
      </c>
      <c r="F83" s="19">
        <f t="shared" si="4"/>
        <v>33.6</v>
      </c>
    </row>
    <row r="84" s="33" customFormat="1" ht="15" customHeight="1" spans="1:6">
      <c r="A84" s="34">
        <v>80</v>
      </c>
      <c r="B84" s="78" t="s">
        <v>1618</v>
      </c>
      <c r="C84" s="17" t="s">
        <v>10</v>
      </c>
      <c r="D84" s="16">
        <v>0.6</v>
      </c>
      <c r="E84" s="18">
        <f t="shared" si="3"/>
        <v>600</v>
      </c>
      <c r="F84" s="19">
        <f t="shared" si="4"/>
        <v>25.2</v>
      </c>
    </row>
    <row r="85" s="33" customFormat="1" ht="15" customHeight="1" spans="1:6">
      <c r="A85" s="34">
        <v>81</v>
      </c>
      <c r="B85" s="78" t="s">
        <v>1619</v>
      </c>
      <c r="C85" s="17" t="s">
        <v>10</v>
      </c>
      <c r="D85" s="16">
        <v>0.9</v>
      </c>
      <c r="E85" s="18">
        <f t="shared" si="3"/>
        <v>900</v>
      </c>
      <c r="F85" s="19">
        <f t="shared" si="4"/>
        <v>37.8</v>
      </c>
    </row>
    <row r="86" s="33" customFormat="1" ht="15" customHeight="1" spans="1:6">
      <c r="A86" s="34">
        <v>82</v>
      </c>
      <c r="B86" s="78" t="s">
        <v>1620</v>
      </c>
      <c r="C86" s="17" t="s">
        <v>10</v>
      </c>
      <c r="D86" s="16">
        <v>1.6</v>
      </c>
      <c r="E86" s="18">
        <f t="shared" si="3"/>
        <v>1600</v>
      </c>
      <c r="F86" s="19">
        <f t="shared" si="4"/>
        <v>67.2</v>
      </c>
    </row>
    <row r="87" s="33" customFormat="1" ht="15" customHeight="1" spans="1:6">
      <c r="A87" s="34">
        <v>83</v>
      </c>
      <c r="B87" s="78" t="s">
        <v>1621</v>
      </c>
      <c r="C87" s="17" t="s">
        <v>10</v>
      </c>
      <c r="D87" s="16">
        <v>0.6</v>
      </c>
      <c r="E87" s="18">
        <f t="shared" ref="E87:E103" si="5">SUM(D87*1000)</f>
        <v>600</v>
      </c>
      <c r="F87" s="19">
        <f t="shared" si="4"/>
        <v>25.2</v>
      </c>
    </row>
    <row r="88" s="33" customFormat="1" ht="15" customHeight="1" spans="1:6">
      <c r="A88" s="34">
        <v>84</v>
      </c>
      <c r="B88" s="78" t="s">
        <v>1622</v>
      </c>
      <c r="C88" s="17" t="s">
        <v>10</v>
      </c>
      <c r="D88" s="16">
        <v>0.9</v>
      </c>
      <c r="E88" s="18">
        <f t="shared" si="5"/>
        <v>900</v>
      </c>
      <c r="F88" s="19">
        <f t="shared" si="4"/>
        <v>37.8</v>
      </c>
    </row>
    <row r="89" s="33" customFormat="1" ht="15" customHeight="1" spans="1:6">
      <c r="A89" s="34">
        <v>85</v>
      </c>
      <c r="B89" s="78" t="s">
        <v>1623</v>
      </c>
      <c r="C89" s="17" t="s">
        <v>10</v>
      </c>
      <c r="D89" s="16">
        <v>0.5</v>
      </c>
      <c r="E89" s="18">
        <f t="shared" si="5"/>
        <v>500</v>
      </c>
      <c r="F89" s="19">
        <f t="shared" si="4"/>
        <v>21</v>
      </c>
    </row>
    <row r="90" s="33" customFormat="1" ht="15" customHeight="1" spans="1:6">
      <c r="A90" s="34">
        <v>86</v>
      </c>
      <c r="B90" s="78" t="s">
        <v>1624</v>
      </c>
      <c r="C90" s="17" t="s">
        <v>10</v>
      </c>
      <c r="D90" s="16">
        <v>2.3</v>
      </c>
      <c r="E90" s="18">
        <f t="shared" si="5"/>
        <v>2300</v>
      </c>
      <c r="F90" s="19">
        <f t="shared" si="4"/>
        <v>96.6</v>
      </c>
    </row>
    <row r="91" s="33" customFormat="1" ht="15" customHeight="1" spans="1:6">
      <c r="A91" s="34">
        <v>87</v>
      </c>
      <c r="B91" s="78" t="s">
        <v>1625</v>
      </c>
      <c r="C91" s="17" t="s">
        <v>10</v>
      </c>
      <c r="D91" s="16">
        <v>0.9</v>
      </c>
      <c r="E91" s="18">
        <f t="shared" si="5"/>
        <v>900</v>
      </c>
      <c r="F91" s="19">
        <f t="shared" si="4"/>
        <v>37.8</v>
      </c>
    </row>
    <row r="92" s="33" customFormat="1" ht="15" customHeight="1" spans="1:6">
      <c r="A92" s="34">
        <v>88</v>
      </c>
      <c r="B92" s="78" t="s">
        <v>1626</v>
      </c>
      <c r="C92" s="17" t="s">
        <v>10</v>
      </c>
      <c r="D92" s="16">
        <v>0.6</v>
      </c>
      <c r="E92" s="18">
        <f t="shared" si="5"/>
        <v>600</v>
      </c>
      <c r="F92" s="19">
        <f t="shared" si="4"/>
        <v>25.2</v>
      </c>
    </row>
    <row r="93" s="33" customFormat="1" ht="15" customHeight="1" spans="1:6">
      <c r="A93" s="34">
        <v>89</v>
      </c>
      <c r="B93" s="78" t="s">
        <v>1627</v>
      </c>
      <c r="C93" s="17" t="s">
        <v>10</v>
      </c>
      <c r="D93" s="16">
        <v>0.5</v>
      </c>
      <c r="E93" s="18">
        <f t="shared" si="5"/>
        <v>500</v>
      </c>
      <c r="F93" s="19">
        <f t="shared" si="4"/>
        <v>21</v>
      </c>
    </row>
    <row r="94" s="33" customFormat="1" ht="15" customHeight="1" spans="1:6">
      <c r="A94" s="34">
        <v>90</v>
      </c>
      <c r="B94" s="78" t="s">
        <v>1628</v>
      </c>
      <c r="C94" s="17" t="s">
        <v>10</v>
      </c>
      <c r="D94" s="16">
        <v>0.6</v>
      </c>
      <c r="E94" s="18">
        <f t="shared" si="5"/>
        <v>600</v>
      </c>
      <c r="F94" s="19">
        <f t="shared" si="4"/>
        <v>25.2</v>
      </c>
    </row>
    <row r="95" s="33" customFormat="1" ht="15" customHeight="1" spans="1:6">
      <c r="A95" s="34">
        <v>91</v>
      </c>
      <c r="B95" s="78" t="s">
        <v>1629</v>
      </c>
      <c r="C95" s="17" t="s">
        <v>10</v>
      </c>
      <c r="D95" s="16">
        <v>0.6</v>
      </c>
      <c r="E95" s="18">
        <f t="shared" si="5"/>
        <v>600</v>
      </c>
      <c r="F95" s="19">
        <f t="shared" si="4"/>
        <v>25.2</v>
      </c>
    </row>
    <row r="96" s="33" customFormat="1" ht="15" customHeight="1" spans="1:6">
      <c r="A96" s="34">
        <v>92</v>
      </c>
      <c r="B96" s="78" t="s">
        <v>1630</v>
      </c>
      <c r="C96" s="17" t="s">
        <v>10</v>
      </c>
      <c r="D96" s="16">
        <v>0.9</v>
      </c>
      <c r="E96" s="18">
        <f t="shared" si="5"/>
        <v>900</v>
      </c>
      <c r="F96" s="19">
        <f t="shared" si="4"/>
        <v>37.8</v>
      </c>
    </row>
    <row r="97" s="33" customFormat="1" ht="15" customHeight="1" spans="1:6">
      <c r="A97" s="34">
        <v>93</v>
      </c>
      <c r="B97" s="78" t="s">
        <v>1631</v>
      </c>
      <c r="C97" s="17" t="s">
        <v>10</v>
      </c>
      <c r="D97" s="16">
        <v>1.1</v>
      </c>
      <c r="E97" s="18">
        <f t="shared" si="5"/>
        <v>1100</v>
      </c>
      <c r="F97" s="19">
        <f t="shared" si="4"/>
        <v>46.2</v>
      </c>
    </row>
    <row r="98" s="33" customFormat="1" ht="15" customHeight="1" spans="1:6">
      <c r="A98" s="34">
        <v>94</v>
      </c>
      <c r="B98" s="78" t="s">
        <v>1632</v>
      </c>
      <c r="C98" s="17" t="s">
        <v>10</v>
      </c>
      <c r="D98" s="16">
        <v>1.1</v>
      </c>
      <c r="E98" s="18">
        <f t="shared" si="5"/>
        <v>1100</v>
      </c>
      <c r="F98" s="19">
        <f t="shared" si="4"/>
        <v>46.2</v>
      </c>
    </row>
    <row r="99" s="33" customFormat="1" ht="15" customHeight="1" spans="1:6">
      <c r="A99" s="34">
        <v>95</v>
      </c>
      <c r="B99" s="78" t="s">
        <v>1633</v>
      </c>
      <c r="C99" s="17" t="s">
        <v>10</v>
      </c>
      <c r="D99" s="16">
        <v>0.8</v>
      </c>
      <c r="E99" s="18">
        <f t="shared" si="5"/>
        <v>800</v>
      </c>
      <c r="F99" s="19">
        <f t="shared" si="4"/>
        <v>33.6</v>
      </c>
    </row>
    <row r="100" s="33" customFormat="1" ht="15" customHeight="1" spans="1:6">
      <c r="A100" s="34">
        <v>96</v>
      </c>
      <c r="B100" s="78" t="s">
        <v>1634</v>
      </c>
      <c r="C100" s="17" t="s">
        <v>10</v>
      </c>
      <c r="D100" s="16">
        <v>0.3</v>
      </c>
      <c r="E100" s="18">
        <f t="shared" si="5"/>
        <v>300</v>
      </c>
      <c r="F100" s="19">
        <f t="shared" si="4"/>
        <v>12.6</v>
      </c>
    </row>
    <row r="101" s="33" customFormat="1" ht="15" customHeight="1" spans="1:6">
      <c r="A101" s="34">
        <v>97</v>
      </c>
      <c r="B101" s="78" t="s">
        <v>1635</v>
      </c>
      <c r="C101" s="17" t="s">
        <v>10</v>
      </c>
      <c r="D101" s="16">
        <v>1</v>
      </c>
      <c r="E101" s="18">
        <f t="shared" si="5"/>
        <v>1000</v>
      </c>
      <c r="F101" s="19">
        <f t="shared" si="4"/>
        <v>42</v>
      </c>
    </row>
    <row r="102" s="33" customFormat="1" ht="15" customHeight="1" spans="1:6">
      <c r="A102" s="34">
        <v>98</v>
      </c>
      <c r="B102" s="78" t="s">
        <v>1636</v>
      </c>
      <c r="C102" s="17" t="s">
        <v>10</v>
      </c>
      <c r="D102" s="16">
        <v>3.5</v>
      </c>
      <c r="E102" s="18">
        <f t="shared" si="5"/>
        <v>3500</v>
      </c>
      <c r="F102" s="19">
        <f t="shared" si="4"/>
        <v>147</v>
      </c>
    </row>
    <row r="103" s="33" customFormat="1" ht="15" customHeight="1" spans="1:6">
      <c r="A103" s="34">
        <v>99</v>
      </c>
      <c r="B103" s="78" t="s">
        <v>1637</v>
      </c>
      <c r="C103" s="17" t="s">
        <v>10</v>
      </c>
      <c r="D103" s="16">
        <v>0.8</v>
      </c>
      <c r="E103" s="18">
        <f t="shared" si="5"/>
        <v>800</v>
      </c>
      <c r="F103" s="19">
        <f t="shared" si="4"/>
        <v>33.6</v>
      </c>
    </row>
    <row r="104" ht="24.75" customHeight="1" spans="1:6">
      <c r="A104" s="20" t="s">
        <v>15</v>
      </c>
      <c r="B104" s="20"/>
      <c r="C104" s="20"/>
      <c r="D104" s="21">
        <f>SUM(D5:D103)</f>
        <v>115.96</v>
      </c>
      <c r="E104" s="20">
        <f>SUM(E5:E103)</f>
        <v>115960</v>
      </c>
      <c r="F104" s="21">
        <f>SUM(F5:F103)</f>
        <v>4870.32</v>
      </c>
    </row>
    <row r="105" s="3" customFormat="1" ht="14.25" spans="1:6">
      <c r="A105" s="4"/>
      <c r="D105" s="22"/>
      <c r="E105" s="23"/>
      <c r="F105" s="23"/>
    </row>
    <row r="106" s="3" customFormat="1" ht="28.5" customHeight="1" spans="1:8">
      <c r="A106" s="24" t="s">
        <v>16</v>
      </c>
      <c r="B106" s="24"/>
      <c r="C106" s="24"/>
      <c r="D106" s="24"/>
      <c r="E106" s="24"/>
      <c r="F106" s="24"/>
      <c r="G106" s="25"/>
      <c r="H106" s="25"/>
    </row>
    <row r="107" s="3" customFormat="1" ht="26.25" customHeight="1" spans="1:8">
      <c r="A107" s="26" t="s">
        <v>17</v>
      </c>
      <c r="B107" s="26"/>
      <c r="C107" s="26"/>
      <c r="D107" s="26"/>
      <c r="E107" s="26"/>
      <c r="F107" s="26"/>
      <c r="G107" s="25"/>
      <c r="H107" s="25"/>
    </row>
    <row r="108" s="3" customFormat="1" ht="23.25" customHeight="1" spans="1:8">
      <c r="A108" s="26" t="s">
        <v>18</v>
      </c>
      <c r="B108" s="26"/>
      <c r="C108" s="26"/>
      <c r="D108" s="26"/>
      <c r="E108" s="26"/>
      <c r="F108" s="26"/>
      <c r="G108" s="25"/>
      <c r="H108" s="25"/>
    </row>
    <row r="109" s="3" customFormat="1" ht="24" customHeight="1" spans="1:6">
      <c r="A109" s="26"/>
      <c r="B109" s="26"/>
      <c r="C109" s="26"/>
      <c r="D109" s="26"/>
      <c r="E109" s="26"/>
      <c r="F109" s="26"/>
    </row>
    <row r="110" s="3" customFormat="1" ht="24" customHeight="1" spans="1:6">
      <c r="A110" s="27"/>
      <c r="B110" s="26"/>
      <c r="C110" s="26"/>
      <c r="D110" s="26"/>
      <c r="E110" s="28"/>
      <c r="F110" s="28"/>
    </row>
    <row r="111" s="3" customFormat="1" ht="23.25" customHeight="1" spans="1:6">
      <c r="A111" s="29"/>
      <c r="B111" s="30"/>
      <c r="C111" s="30"/>
      <c r="D111" s="30"/>
      <c r="E111" s="31"/>
      <c r="F111" s="32"/>
    </row>
  </sheetData>
  <mergeCells count="9">
    <mergeCell ref="A1:F1"/>
    <mergeCell ref="A2:F2"/>
    <mergeCell ref="A3:F3"/>
    <mergeCell ref="A104:C104"/>
    <mergeCell ref="A106:F106"/>
    <mergeCell ref="A107:F107"/>
    <mergeCell ref="A108:F108"/>
    <mergeCell ref="A109:C109"/>
    <mergeCell ref="D109:F109"/>
  </mergeCells>
  <dataValidations count="5">
    <dataValidation type="textLength" operator="between" showInputMessage="1" showErrorMessage="1" sqref="B105:C105 B111:C65500">
      <formula1>2</formula1>
      <formula2>10</formula2>
    </dataValidation>
    <dataValidation type="decimal" operator="greaterThanOrEqual" allowBlank="1" showInputMessage="1" showErrorMessage="1" sqref="D5 D7 D8 D9 D10 D11 D12 D13 D14 D15 D16 D17 D18 D90 D91">
      <formula1>0</formula1>
    </dataValidation>
    <dataValidation allowBlank="1" showErrorMessage="1" sqref="D4 E4:F4 D111:E111 E5:E23 E24:E40 E41:E85 E86:E103 F5:F103 F112:F65500"/>
    <dataValidation type="whole" operator="between" allowBlank="1" showInputMessage="1" showErrorMessage="1" sqref="A105 A111:A65500">
      <formula1>1</formula1>
      <formula2>2000</formula2>
    </dataValidation>
    <dataValidation type="list" showInputMessage="1" showErrorMessage="1" prompt="1 男&#10;2 女" sqref="D112:E65500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1"/>
  <dimension ref="A1:H234"/>
  <sheetViews>
    <sheetView zoomScalePageLayoutView="400" zoomScaleSheetLayoutView="60" topLeftCell="A204" workbookViewId="0">
      <selection activeCell="F21" sqref="F2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1638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66">
        <v>1</v>
      </c>
      <c r="B5" s="67" t="s">
        <v>1639</v>
      </c>
      <c r="C5" s="17" t="s">
        <v>10</v>
      </c>
      <c r="D5" s="16">
        <v>1.3</v>
      </c>
      <c r="E5" s="18">
        <f t="shared" ref="E5:E68" si="0">SUM(D5*1000)</f>
        <v>1300</v>
      </c>
      <c r="F5" s="19">
        <f>D5*42</f>
        <v>54.6</v>
      </c>
    </row>
    <row r="6" s="2" customFormat="1" ht="15" customHeight="1" spans="1:6">
      <c r="A6" s="66">
        <v>2</v>
      </c>
      <c r="B6" s="67" t="s">
        <v>1640</v>
      </c>
      <c r="C6" s="17" t="s">
        <v>10</v>
      </c>
      <c r="D6" s="16">
        <v>4</v>
      </c>
      <c r="E6" s="18">
        <f t="shared" si="0"/>
        <v>4000</v>
      </c>
      <c r="F6" s="19">
        <f t="shared" ref="F6:F69" si="1">D6*42</f>
        <v>168</v>
      </c>
    </row>
    <row r="7" s="2" customFormat="1" ht="15" customHeight="1" spans="1:6">
      <c r="A7" s="66">
        <v>3</v>
      </c>
      <c r="B7" s="67" t="s">
        <v>1641</v>
      </c>
      <c r="C7" s="17" t="s">
        <v>10</v>
      </c>
      <c r="D7" s="16">
        <v>1.5</v>
      </c>
      <c r="E7" s="18">
        <f t="shared" si="0"/>
        <v>1500</v>
      </c>
      <c r="F7" s="19">
        <f t="shared" si="1"/>
        <v>63</v>
      </c>
    </row>
    <row r="8" s="2" customFormat="1" ht="15" customHeight="1" spans="1:6">
      <c r="A8" s="66">
        <v>4</v>
      </c>
      <c r="B8" s="67" t="s">
        <v>1642</v>
      </c>
      <c r="C8" s="17" t="s">
        <v>10</v>
      </c>
      <c r="D8" s="16">
        <v>2.8</v>
      </c>
      <c r="E8" s="18">
        <f t="shared" si="0"/>
        <v>2800</v>
      </c>
      <c r="F8" s="19">
        <f t="shared" si="1"/>
        <v>117.6</v>
      </c>
    </row>
    <row r="9" s="2" customFormat="1" ht="15" customHeight="1" spans="1:6">
      <c r="A9" s="66">
        <v>5</v>
      </c>
      <c r="B9" s="67" t="s">
        <v>1643</v>
      </c>
      <c r="C9" s="17" t="s">
        <v>10</v>
      </c>
      <c r="D9" s="16">
        <v>4</v>
      </c>
      <c r="E9" s="18">
        <f t="shared" si="0"/>
        <v>4000</v>
      </c>
      <c r="F9" s="19">
        <f t="shared" si="1"/>
        <v>168</v>
      </c>
    </row>
    <row r="10" s="2" customFormat="1" ht="15" customHeight="1" spans="1:6">
      <c r="A10" s="66">
        <v>6</v>
      </c>
      <c r="B10" s="67" t="s">
        <v>1644</v>
      </c>
      <c r="C10" s="17" t="s">
        <v>10</v>
      </c>
      <c r="D10" s="16">
        <v>3</v>
      </c>
      <c r="E10" s="18">
        <f t="shared" si="0"/>
        <v>3000</v>
      </c>
      <c r="F10" s="19">
        <f t="shared" si="1"/>
        <v>126</v>
      </c>
    </row>
    <row r="11" s="2" customFormat="1" ht="15" customHeight="1" spans="1:6">
      <c r="A11" s="66">
        <v>7</v>
      </c>
      <c r="B11" s="67" t="s">
        <v>1645</v>
      </c>
      <c r="C11" s="17" t="s">
        <v>10</v>
      </c>
      <c r="D11" s="16">
        <v>3.5</v>
      </c>
      <c r="E11" s="18">
        <f t="shared" si="0"/>
        <v>3500</v>
      </c>
      <c r="F11" s="19">
        <f t="shared" si="1"/>
        <v>147</v>
      </c>
    </row>
    <row r="12" s="2" customFormat="1" ht="15" customHeight="1" spans="1:6">
      <c r="A12" s="66">
        <v>8</v>
      </c>
      <c r="B12" s="67" t="s">
        <v>1646</v>
      </c>
      <c r="C12" s="17" t="s">
        <v>10</v>
      </c>
      <c r="D12" s="16">
        <v>3.5</v>
      </c>
      <c r="E12" s="18">
        <f t="shared" si="0"/>
        <v>3500</v>
      </c>
      <c r="F12" s="19">
        <f t="shared" si="1"/>
        <v>147</v>
      </c>
    </row>
    <row r="13" s="2" customFormat="1" ht="15" customHeight="1" spans="1:6">
      <c r="A13" s="66">
        <v>9</v>
      </c>
      <c r="B13" s="67" t="s">
        <v>1647</v>
      </c>
      <c r="C13" s="17" t="s">
        <v>10</v>
      </c>
      <c r="D13" s="16">
        <v>1</v>
      </c>
      <c r="E13" s="18">
        <f t="shared" si="0"/>
        <v>1000</v>
      </c>
      <c r="F13" s="19">
        <f t="shared" si="1"/>
        <v>42</v>
      </c>
    </row>
    <row r="14" s="2" customFormat="1" ht="15" customHeight="1" spans="1:6">
      <c r="A14" s="66">
        <v>10</v>
      </c>
      <c r="B14" s="67" t="s">
        <v>1648</v>
      </c>
      <c r="C14" s="17" t="s">
        <v>10</v>
      </c>
      <c r="D14" s="16">
        <v>1</v>
      </c>
      <c r="E14" s="18">
        <f t="shared" si="0"/>
        <v>1000</v>
      </c>
      <c r="F14" s="19">
        <f t="shared" si="1"/>
        <v>42</v>
      </c>
    </row>
    <row r="15" s="2" customFormat="1" ht="15" customHeight="1" spans="1:6">
      <c r="A15" s="66">
        <v>11</v>
      </c>
      <c r="B15" s="67" t="s">
        <v>1649</v>
      </c>
      <c r="C15" s="17" t="s">
        <v>10</v>
      </c>
      <c r="D15" s="16">
        <v>3.5</v>
      </c>
      <c r="E15" s="18">
        <f t="shared" si="0"/>
        <v>3500</v>
      </c>
      <c r="F15" s="19">
        <f t="shared" si="1"/>
        <v>147</v>
      </c>
    </row>
    <row r="16" s="2" customFormat="1" ht="15" customHeight="1" spans="1:6">
      <c r="A16" s="66">
        <v>12</v>
      </c>
      <c r="B16" s="67" t="s">
        <v>1650</v>
      </c>
      <c r="C16" s="17" t="s">
        <v>10</v>
      </c>
      <c r="D16" s="16">
        <v>2.5</v>
      </c>
      <c r="E16" s="18">
        <f t="shared" si="0"/>
        <v>2500</v>
      </c>
      <c r="F16" s="19">
        <f t="shared" si="1"/>
        <v>105</v>
      </c>
    </row>
    <row r="17" s="2" customFormat="1" ht="15" customHeight="1" spans="1:6">
      <c r="A17" s="66">
        <v>13</v>
      </c>
      <c r="B17" s="67" t="s">
        <v>1651</v>
      </c>
      <c r="C17" s="17" t="s">
        <v>10</v>
      </c>
      <c r="D17" s="16">
        <v>2</v>
      </c>
      <c r="E17" s="18">
        <f t="shared" si="0"/>
        <v>2000</v>
      </c>
      <c r="F17" s="19">
        <f t="shared" si="1"/>
        <v>84</v>
      </c>
    </row>
    <row r="18" s="2" customFormat="1" ht="15" customHeight="1" spans="1:6">
      <c r="A18" s="66">
        <v>14</v>
      </c>
      <c r="B18" s="67" t="s">
        <v>1652</v>
      </c>
      <c r="C18" s="17" t="s">
        <v>10</v>
      </c>
      <c r="D18" s="16">
        <v>1</v>
      </c>
      <c r="E18" s="18">
        <f t="shared" si="0"/>
        <v>1000</v>
      </c>
      <c r="F18" s="19">
        <f t="shared" si="1"/>
        <v>42</v>
      </c>
    </row>
    <row r="19" s="2" customFormat="1" ht="15" customHeight="1" spans="1:6">
      <c r="A19" s="66">
        <v>15</v>
      </c>
      <c r="B19" s="67" t="s">
        <v>1653</v>
      </c>
      <c r="C19" s="17" t="s">
        <v>10</v>
      </c>
      <c r="D19" s="16">
        <v>2</v>
      </c>
      <c r="E19" s="18">
        <f t="shared" si="0"/>
        <v>2000</v>
      </c>
      <c r="F19" s="19">
        <f t="shared" si="1"/>
        <v>84</v>
      </c>
    </row>
    <row r="20" s="2" customFormat="1" ht="15" customHeight="1" spans="1:6">
      <c r="A20" s="66">
        <v>16</v>
      </c>
      <c r="B20" s="67" t="s">
        <v>1654</v>
      </c>
      <c r="C20" s="17" t="s">
        <v>10</v>
      </c>
      <c r="D20" s="16">
        <v>2.1</v>
      </c>
      <c r="E20" s="18">
        <f t="shared" si="0"/>
        <v>2100</v>
      </c>
      <c r="F20" s="19">
        <f t="shared" si="1"/>
        <v>88.2</v>
      </c>
    </row>
    <row r="21" s="2" customFormat="1" ht="15" customHeight="1" spans="1:6">
      <c r="A21" s="66">
        <v>17</v>
      </c>
      <c r="B21" s="67" t="s">
        <v>1655</v>
      </c>
      <c r="C21" s="17" t="s">
        <v>10</v>
      </c>
      <c r="D21" s="16">
        <v>1.7</v>
      </c>
      <c r="E21" s="18">
        <f t="shared" si="0"/>
        <v>1700</v>
      </c>
      <c r="F21" s="19">
        <f t="shared" si="1"/>
        <v>71.4</v>
      </c>
    </row>
    <row r="22" s="2" customFormat="1" ht="15" customHeight="1" spans="1:6">
      <c r="A22" s="66">
        <v>18</v>
      </c>
      <c r="B22" s="67" t="s">
        <v>1656</v>
      </c>
      <c r="C22" s="17" t="s">
        <v>10</v>
      </c>
      <c r="D22" s="16">
        <v>1.5</v>
      </c>
      <c r="E22" s="18">
        <f t="shared" si="0"/>
        <v>1500</v>
      </c>
      <c r="F22" s="19">
        <f t="shared" si="1"/>
        <v>63</v>
      </c>
    </row>
    <row r="23" s="2" customFormat="1" ht="15" customHeight="1" spans="1:6">
      <c r="A23" s="66">
        <v>19</v>
      </c>
      <c r="B23" s="67" t="s">
        <v>1657</v>
      </c>
      <c r="C23" s="17" t="s">
        <v>10</v>
      </c>
      <c r="D23" s="16">
        <v>2.5</v>
      </c>
      <c r="E23" s="18">
        <f t="shared" si="0"/>
        <v>2500</v>
      </c>
      <c r="F23" s="19">
        <f t="shared" si="1"/>
        <v>105</v>
      </c>
    </row>
    <row r="24" s="2" customFormat="1" ht="15" customHeight="1" spans="1:6">
      <c r="A24" s="66">
        <v>20</v>
      </c>
      <c r="B24" s="67" t="s">
        <v>1658</v>
      </c>
      <c r="C24" s="17" t="s">
        <v>10</v>
      </c>
      <c r="D24" s="16">
        <v>2.5</v>
      </c>
      <c r="E24" s="18">
        <f t="shared" si="0"/>
        <v>2500</v>
      </c>
      <c r="F24" s="19">
        <f t="shared" si="1"/>
        <v>105</v>
      </c>
    </row>
    <row r="25" s="33" customFormat="1" ht="15" customHeight="1" spans="1:6">
      <c r="A25" s="66">
        <v>21</v>
      </c>
      <c r="B25" s="67" t="s">
        <v>1659</v>
      </c>
      <c r="C25" s="17" t="s">
        <v>10</v>
      </c>
      <c r="D25" s="16">
        <v>2.5</v>
      </c>
      <c r="E25" s="18">
        <f t="shared" si="0"/>
        <v>2500</v>
      </c>
      <c r="F25" s="19">
        <f t="shared" si="1"/>
        <v>105</v>
      </c>
    </row>
    <row r="26" s="33" customFormat="1" ht="15" customHeight="1" spans="1:6">
      <c r="A26" s="66">
        <v>22</v>
      </c>
      <c r="B26" s="67" t="s">
        <v>1660</v>
      </c>
      <c r="C26" s="17" t="s">
        <v>10</v>
      </c>
      <c r="D26" s="16">
        <v>1.1</v>
      </c>
      <c r="E26" s="18">
        <f t="shared" si="0"/>
        <v>1100</v>
      </c>
      <c r="F26" s="19">
        <f t="shared" si="1"/>
        <v>46.2</v>
      </c>
    </row>
    <row r="27" s="33" customFormat="1" ht="15" customHeight="1" spans="1:6">
      <c r="A27" s="66">
        <v>23</v>
      </c>
      <c r="B27" s="67" t="s">
        <v>1661</v>
      </c>
      <c r="C27" s="17" t="s">
        <v>10</v>
      </c>
      <c r="D27" s="16">
        <v>1.2</v>
      </c>
      <c r="E27" s="18">
        <f t="shared" si="0"/>
        <v>1200</v>
      </c>
      <c r="F27" s="19">
        <f t="shared" si="1"/>
        <v>50.4</v>
      </c>
    </row>
    <row r="28" s="33" customFormat="1" ht="15" customHeight="1" spans="1:6">
      <c r="A28" s="66">
        <v>24</v>
      </c>
      <c r="B28" s="67" t="s">
        <v>1662</v>
      </c>
      <c r="C28" s="17" t="s">
        <v>10</v>
      </c>
      <c r="D28" s="16">
        <v>1.3</v>
      </c>
      <c r="E28" s="18">
        <f t="shared" si="0"/>
        <v>1300</v>
      </c>
      <c r="F28" s="19">
        <f t="shared" si="1"/>
        <v>54.6</v>
      </c>
    </row>
    <row r="29" s="33" customFormat="1" ht="15" customHeight="1" spans="1:6">
      <c r="A29" s="66">
        <v>25</v>
      </c>
      <c r="B29" s="67" t="s">
        <v>1663</v>
      </c>
      <c r="C29" s="17" t="s">
        <v>10</v>
      </c>
      <c r="D29" s="16">
        <v>1.5</v>
      </c>
      <c r="E29" s="18">
        <f t="shared" si="0"/>
        <v>1500</v>
      </c>
      <c r="F29" s="19">
        <f t="shared" si="1"/>
        <v>63</v>
      </c>
    </row>
    <row r="30" s="33" customFormat="1" ht="15" customHeight="1" spans="1:6">
      <c r="A30" s="66">
        <v>26</v>
      </c>
      <c r="B30" s="67" t="s">
        <v>1664</v>
      </c>
      <c r="C30" s="17" t="s">
        <v>10</v>
      </c>
      <c r="D30" s="16">
        <v>1.1</v>
      </c>
      <c r="E30" s="18">
        <f t="shared" si="0"/>
        <v>1100</v>
      </c>
      <c r="F30" s="19">
        <f t="shared" si="1"/>
        <v>46.2</v>
      </c>
    </row>
    <row r="31" s="33" customFormat="1" ht="15" customHeight="1" spans="1:6">
      <c r="A31" s="66">
        <v>27</v>
      </c>
      <c r="B31" s="67" t="s">
        <v>1665</v>
      </c>
      <c r="C31" s="17" t="s">
        <v>10</v>
      </c>
      <c r="D31" s="16">
        <v>1.7</v>
      </c>
      <c r="E31" s="18">
        <f t="shared" si="0"/>
        <v>1700</v>
      </c>
      <c r="F31" s="19">
        <f t="shared" si="1"/>
        <v>71.4</v>
      </c>
    </row>
    <row r="32" s="33" customFormat="1" ht="15" customHeight="1" spans="1:6">
      <c r="A32" s="66">
        <v>28</v>
      </c>
      <c r="B32" s="67" t="s">
        <v>1666</v>
      </c>
      <c r="C32" s="17" t="s">
        <v>10</v>
      </c>
      <c r="D32" s="16">
        <v>26</v>
      </c>
      <c r="E32" s="18">
        <f t="shared" si="0"/>
        <v>26000</v>
      </c>
      <c r="F32" s="19">
        <f t="shared" si="1"/>
        <v>1092</v>
      </c>
    </row>
    <row r="33" s="33" customFormat="1" ht="15" customHeight="1" spans="1:6">
      <c r="A33" s="66">
        <v>29</v>
      </c>
      <c r="B33" s="67" t="s">
        <v>1667</v>
      </c>
      <c r="C33" s="17" t="s">
        <v>10</v>
      </c>
      <c r="D33" s="16">
        <v>3.5</v>
      </c>
      <c r="E33" s="18">
        <f t="shared" si="0"/>
        <v>3500</v>
      </c>
      <c r="F33" s="19">
        <f t="shared" si="1"/>
        <v>147</v>
      </c>
    </row>
    <row r="34" s="33" customFormat="1" ht="15" customHeight="1" spans="1:6">
      <c r="A34" s="66">
        <v>30</v>
      </c>
      <c r="B34" s="67" t="s">
        <v>1668</v>
      </c>
      <c r="C34" s="17" t="s">
        <v>10</v>
      </c>
      <c r="D34" s="16">
        <v>1.5</v>
      </c>
      <c r="E34" s="18">
        <f t="shared" si="0"/>
        <v>1500</v>
      </c>
      <c r="F34" s="19">
        <f t="shared" si="1"/>
        <v>63</v>
      </c>
    </row>
    <row r="35" s="33" customFormat="1" ht="15" customHeight="1" spans="1:6">
      <c r="A35" s="66">
        <v>31</v>
      </c>
      <c r="B35" s="67" t="s">
        <v>1669</v>
      </c>
      <c r="C35" s="17" t="s">
        <v>10</v>
      </c>
      <c r="D35" s="16">
        <v>1.2</v>
      </c>
      <c r="E35" s="18">
        <f t="shared" si="0"/>
        <v>1200</v>
      </c>
      <c r="F35" s="19">
        <f t="shared" si="1"/>
        <v>50.4</v>
      </c>
    </row>
    <row r="36" s="33" customFormat="1" ht="15" customHeight="1" spans="1:6">
      <c r="A36" s="66">
        <v>32</v>
      </c>
      <c r="B36" s="67" t="s">
        <v>1670</v>
      </c>
      <c r="C36" s="17" t="s">
        <v>10</v>
      </c>
      <c r="D36" s="16">
        <v>0.6</v>
      </c>
      <c r="E36" s="18">
        <f t="shared" si="0"/>
        <v>600</v>
      </c>
      <c r="F36" s="19">
        <f t="shared" si="1"/>
        <v>25.2</v>
      </c>
    </row>
    <row r="37" s="33" customFormat="1" ht="15" customHeight="1" spans="1:6">
      <c r="A37" s="66">
        <v>33</v>
      </c>
      <c r="B37" s="67" t="s">
        <v>1671</v>
      </c>
      <c r="C37" s="17" t="s">
        <v>10</v>
      </c>
      <c r="D37" s="16">
        <v>1.9</v>
      </c>
      <c r="E37" s="18">
        <f t="shared" si="0"/>
        <v>1900</v>
      </c>
      <c r="F37" s="19">
        <f t="shared" si="1"/>
        <v>79.8</v>
      </c>
    </row>
    <row r="38" s="33" customFormat="1" ht="15" customHeight="1" spans="1:6">
      <c r="A38" s="66">
        <v>34</v>
      </c>
      <c r="B38" s="67" t="s">
        <v>1672</v>
      </c>
      <c r="C38" s="17" t="s">
        <v>10</v>
      </c>
      <c r="D38" s="16">
        <v>0.9</v>
      </c>
      <c r="E38" s="18">
        <f t="shared" si="0"/>
        <v>900</v>
      </c>
      <c r="F38" s="19">
        <f t="shared" si="1"/>
        <v>37.8</v>
      </c>
    </row>
    <row r="39" s="33" customFormat="1" ht="15" customHeight="1" spans="1:6">
      <c r="A39" s="66">
        <v>35</v>
      </c>
      <c r="B39" s="67" t="s">
        <v>1673</v>
      </c>
      <c r="C39" s="17" t="s">
        <v>10</v>
      </c>
      <c r="D39" s="16">
        <v>1.1</v>
      </c>
      <c r="E39" s="18">
        <f t="shared" si="0"/>
        <v>1100</v>
      </c>
      <c r="F39" s="19">
        <f t="shared" si="1"/>
        <v>46.2</v>
      </c>
    </row>
    <row r="40" s="33" customFormat="1" ht="15" customHeight="1" spans="1:6">
      <c r="A40" s="66">
        <v>36</v>
      </c>
      <c r="B40" s="67" t="s">
        <v>1674</v>
      </c>
      <c r="C40" s="17" t="s">
        <v>10</v>
      </c>
      <c r="D40" s="16">
        <v>0.5</v>
      </c>
      <c r="E40" s="18">
        <f t="shared" si="0"/>
        <v>500</v>
      </c>
      <c r="F40" s="19">
        <f t="shared" si="1"/>
        <v>21</v>
      </c>
    </row>
    <row r="41" s="33" customFormat="1" ht="15" customHeight="1" spans="1:6">
      <c r="A41" s="66">
        <v>37</v>
      </c>
      <c r="B41" s="67" t="s">
        <v>1009</v>
      </c>
      <c r="C41" s="17" t="s">
        <v>10</v>
      </c>
      <c r="D41" s="16">
        <v>2.2</v>
      </c>
      <c r="E41" s="18">
        <f t="shared" si="0"/>
        <v>2200</v>
      </c>
      <c r="F41" s="19">
        <f t="shared" si="1"/>
        <v>92.4</v>
      </c>
    </row>
    <row r="42" s="33" customFormat="1" ht="15" customHeight="1" spans="1:6">
      <c r="A42" s="66">
        <v>38</v>
      </c>
      <c r="B42" s="67" t="s">
        <v>1675</v>
      </c>
      <c r="C42" s="17" t="s">
        <v>10</v>
      </c>
      <c r="D42" s="16">
        <v>0.7</v>
      </c>
      <c r="E42" s="18">
        <f t="shared" si="0"/>
        <v>700</v>
      </c>
      <c r="F42" s="19">
        <f t="shared" si="1"/>
        <v>29.4</v>
      </c>
    </row>
    <row r="43" s="33" customFormat="1" ht="15" customHeight="1" spans="1:6">
      <c r="A43" s="66">
        <v>39</v>
      </c>
      <c r="B43" s="67" t="s">
        <v>1676</v>
      </c>
      <c r="C43" s="17" t="s">
        <v>10</v>
      </c>
      <c r="D43" s="16">
        <v>2.5</v>
      </c>
      <c r="E43" s="18">
        <f t="shared" si="0"/>
        <v>2500</v>
      </c>
      <c r="F43" s="19">
        <f t="shared" si="1"/>
        <v>105</v>
      </c>
    </row>
    <row r="44" s="33" customFormat="1" ht="15" customHeight="1" spans="1:6">
      <c r="A44" s="66">
        <v>40</v>
      </c>
      <c r="B44" s="67" t="s">
        <v>1677</v>
      </c>
      <c r="C44" s="17" t="s">
        <v>10</v>
      </c>
      <c r="D44" s="16">
        <v>2</v>
      </c>
      <c r="E44" s="18">
        <f t="shared" si="0"/>
        <v>2000</v>
      </c>
      <c r="F44" s="19">
        <f t="shared" si="1"/>
        <v>84</v>
      </c>
    </row>
    <row r="45" s="33" customFormat="1" ht="15" customHeight="1" spans="1:6">
      <c r="A45" s="66">
        <v>41</v>
      </c>
      <c r="B45" s="67" t="s">
        <v>1678</v>
      </c>
      <c r="C45" s="17" t="s">
        <v>10</v>
      </c>
      <c r="D45" s="16">
        <v>1.5</v>
      </c>
      <c r="E45" s="18">
        <f t="shared" si="0"/>
        <v>1500</v>
      </c>
      <c r="F45" s="19">
        <f t="shared" si="1"/>
        <v>63</v>
      </c>
    </row>
    <row r="46" s="33" customFormat="1" ht="15" customHeight="1" spans="1:6">
      <c r="A46" s="66">
        <v>42</v>
      </c>
      <c r="B46" s="67" t="s">
        <v>1679</v>
      </c>
      <c r="C46" s="17" t="s">
        <v>10</v>
      </c>
      <c r="D46" s="16">
        <v>1.5</v>
      </c>
      <c r="E46" s="18">
        <f t="shared" si="0"/>
        <v>1500</v>
      </c>
      <c r="F46" s="19">
        <f t="shared" si="1"/>
        <v>63</v>
      </c>
    </row>
    <row r="47" s="33" customFormat="1" ht="15" customHeight="1" spans="1:6">
      <c r="A47" s="66">
        <v>43</v>
      </c>
      <c r="B47" s="67" t="s">
        <v>1680</v>
      </c>
      <c r="C47" s="17" t="s">
        <v>10</v>
      </c>
      <c r="D47" s="16">
        <v>1.1</v>
      </c>
      <c r="E47" s="18">
        <f t="shared" si="0"/>
        <v>1100</v>
      </c>
      <c r="F47" s="19">
        <f t="shared" si="1"/>
        <v>46.2</v>
      </c>
    </row>
    <row r="48" s="33" customFormat="1" ht="15" customHeight="1" spans="1:6">
      <c r="A48" s="66">
        <v>44</v>
      </c>
      <c r="B48" s="67" t="s">
        <v>1681</v>
      </c>
      <c r="C48" s="17" t="s">
        <v>10</v>
      </c>
      <c r="D48" s="16">
        <v>1.5</v>
      </c>
      <c r="E48" s="18">
        <f t="shared" si="0"/>
        <v>1500</v>
      </c>
      <c r="F48" s="19">
        <f t="shared" si="1"/>
        <v>63</v>
      </c>
    </row>
    <row r="49" s="33" customFormat="1" ht="15" customHeight="1" spans="1:6">
      <c r="A49" s="66">
        <v>45</v>
      </c>
      <c r="B49" s="67" t="s">
        <v>1682</v>
      </c>
      <c r="C49" s="17" t="s">
        <v>10</v>
      </c>
      <c r="D49" s="16">
        <v>1.2</v>
      </c>
      <c r="E49" s="18">
        <f t="shared" si="0"/>
        <v>1200</v>
      </c>
      <c r="F49" s="19">
        <f t="shared" si="1"/>
        <v>50.4</v>
      </c>
    </row>
    <row r="50" s="33" customFormat="1" ht="15" customHeight="1" spans="1:6">
      <c r="A50" s="66">
        <v>46</v>
      </c>
      <c r="B50" s="67" t="s">
        <v>1683</v>
      </c>
      <c r="C50" s="17" t="s">
        <v>10</v>
      </c>
      <c r="D50" s="16">
        <v>1.2</v>
      </c>
      <c r="E50" s="18">
        <f t="shared" si="0"/>
        <v>1200</v>
      </c>
      <c r="F50" s="19">
        <f t="shared" si="1"/>
        <v>50.4</v>
      </c>
    </row>
    <row r="51" s="33" customFormat="1" ht="15" customHeight="1" spans="1:6">
      <c r="A51" s="66">
        <v>47</v>
      </c>
      <c r="B51" s="67" t="s">
        <v>1684</v>
      </c>
      <c r="C51" s="17" t="s">
        <v>10</v>
      </c>
      <c r="D51" s="16">
        <v>1.2</v>
      </c>
      <c r="E51" s="18">
        <f t="shared" si="0"/>
        <v>1200</v>
      </c>
      <c r="F51" s="19">
        <f t="shared" si="1"/>
        <v>50.4</v>
      </c>
    </row>
    <row r="52" s="33" customFormat="1" ht="15" customHeight="1" spans="1:6">
      <c r="A52" s="66">
        <v>48</v>
      </c>
      <c r="B52" s="67" t="s">
        <v>1685</v>
      </c>
      <c r="C52" s="17" t="s">
        <v>10</v>
      </c>
      <c r="D52" s="16">
        <v>40</v>
      </c>
      <c r="E52" s="18">
        <f t="shared" si="0"/>
        <v>40000</v>
      </c>
      <c r="F52" s="19">
        <f t="shared" si="1"/>
        <v>1680</v>
      </c>
    </row>
    <row r="53" s="33" customFormat="1" ht="15" customHeight="1" spans="1:6">
      <c r="A53" s="66">
        <v>49</v>
      </c>
      <c r="B53" s="67" t="s">
        <v>1686</v>
      </c>
      <c r="C53" s="17" t="s">
        <v>10</v>
      </c>
      <c r="D53" s="16">
        <v>22</v>
      </c>
      <c r="E53" s="18">
        <f t="shared" si="0"/>
        <v>22000</v>
      </c>
      <c r="F53" s="19">
        <f t="shared" si="1"/>
        <v>924</v>
      </c>
    </row>
    <row r="54" s="33" customFormat="1" ht="15" customHeight="1" spans="1:6">
      <c r="A54" s="66">
        <v>50</v>
      </c>
      <c r="B54" s="67" t="s">
        <v>1355</v>
      </c>
      <c r="C54" s="17" t="s">
        <v>10</v>
      </c>
      <c r="D54" s="16">
        <v>3.5</v>
      </c>
      <c r="E54" s="18">
        <f t="shared" si="0"/>
        <v>3500</v>
      </c>
      <c r="F54" s="19">
        <f t="shared" si="1"/>
        <v>147</v>
      </c>
    </row>
    <row r="55" s="33" customFormat="1" ht="15" customHeight="1" spans="1:6">
      <c r="A55" s="66">
        <v>51</v>
      </c>
      <c r="B55" s="67" t="s">
        <v>1687</v>
      </c>
      <c r="C55" s="17" t="s">
        <v>10</v>
      </c>
      <c r="D55" s="16">
        <v>0.7</v>
      </c>
      <c r="E55" s="18">
        <f t="shared" si="0"/>
        <v>700</v>
      </c>
      <c r="F55" s="19">
        <f t="shared" si="1"/>
        <v>29.4</v>
      </c>
    </row>
    <row r="56" s="33" customFormat="1" ht="15" customHeight="1" spans="1:6">
      <c r="A56" s="66">
        <v>52</v>
      </c>
      <c r="B56" s="67" t="s">
        <v>1688</v>
      </c>
      <c r="C56" s="17" t="s">
        <v>10</v>
      </c>
      <c r="D56" s="16">
        <v>1.1</v>
      </c>
      <c r="E56" s="18">
        <f t="shared" si="0"/>
        <v>1100</v>
      </c>
      <c r="F56" s="19">
        <f t="shared" si="1"/>
        <v>46.2</v>
      </c>
    </row>
    <row r="57" s="33" customFormat="1" ht="15" customHeight="1" spans="1:6">
      <c r="A57" s="66">
        <v>53</v>
      </c>
      <c r="B57" s="67" t="s">
        <v>1689</v>
      </c>
      <c r="C57" s="17" t="s">
        <v>10</v>
      </c>
      <c r="D57" s="16">
        <v>1.2</v>
      </c>
      <c r="E57" s="18">
        <f t="shared" si="0"/>
        <v>1200</v>
      </c>
      <c r="F57" s="19">
        <f t="shared" si="1"/>
        <v>50.4</v>
      </c>
    </row>
    <row r="58" s="33" customFormat="1" ht="15" customHeight="1" spans="1:6">
      <c r="A58" s="66">
        <v>54</v>
      </c>
      <c r="B58" s="68" t="s">
        <v>1690</v>
      </c>
      <c r="C58" s="17" t="s">
        <v>10</v>
      </c>
      <c r="D58" s="16">
        <v>0.6</v>
      </c>
      <c r="E58" s="18">
        <f t="shared" si="0"/>
        <v>600</v>
      </c>
      <c r="F58" s="19">
        <f t="shared" si="1"/>
        <v>25.2</v>
      </c>
    </row>
    <row r="59" s="33" customFormat="1" ht="15" customHeight="1" spans="1:6">
      <c r="A59" s="66">
        <v>55</v>
      </c>
      <c r="B59" s="68" t="s">
        <v>1691</v>
      </c>
      <c r="C59" s="17" t="s">
        <v>10</v>
      </c>
      <c r="D59" s="16">
        <v>0.4</v>
      </c>
      <c r="E59" s="18">
        <f t="shared" si="0"/>
        <v>400</v>
      </c>
      <c r="F59" s="19">
        <f t="shared" si="1"/>
        <v>16.8</v>
      </c>
    </row>
    <row r="60" s="33" customFormat="1" ht="15" customHeight="1" spans="1:6">
      <c r="A60" s="66">
        <v>56</v>
      </c>
      <c r="B60" s="67" t="s">
        <v>1692</v>
      </c>
      <c r="C60" s="17" t="s">
        <v>10</v>
      </c>
      <c r="D60" s="16">
        <v>1</v>
      </c>
      <c r="E60" s="18">
        <f t="shared" si="0"/>
        <v>1000</v>
      </c>
      <c r="F60" s="19">
        <f t="shared" si="1"/>
        <v>42</v>
      </c>
    </row>
    <row r="61" s="33" customFormat="1" ht="15" customHeight="1" spans="1:6">
      <c r="A61" s="66">
        <v>57</v>
      </c>
      <c r="B61" s="67" t="s">
        <v>1693</v>
      </c>
      <c r="C61" s="17" t="s">
        <v>10</v>
      </c>
      <c r="D61" s="16">
        <v>1.4</v>
      </c>
      <c r="E61" s="18">
        <f t="shared" si="0"/>
        <v>1400</v>
      </c>
      <c r="F61" s="19">
        <f t="shared" si="1"/>
        <v>58.8</v>
      </c>
    </row>
    <row r="62" s="33" customFormat="1" ht="15" customHeight="1" spans="1:6">
      <c r="A62" s="66">
        <v>58</v>
      </c>
      <c r="B62" s="67" t="s">
        <v>1694</v>
      </c>
      <c r="C62" s="17" t="s">
        <v>10</v>
      </c>
      <c r="D62" s="16">
        <v>1.1</v>
      </c>
      <c r="E62" s="18">
        <f t="shared" si="0"/>
        <v>1100</v>
      </c>
      <c r="F62" s="19">
        <f t="shared" si="1"/>
        <v>46.2</v>
      </c>
    </row>
    <row r="63" s="33" customFormat="1" ht="15" customHeight="1" spans="1:6">
      <c r="A63" s="66">
        <v>59</v>
      </c>
      <c r="B63" s="67" t="s">
        <v>1695</v>
      </c>
      <c r="C63" s="17" t="s">
        <v>10</v>
      </c>
      <c r="D63" s="16">
        <v>0.5</v>
      </c>
      <c r="E63" s="18">
        <f t="shared" si="0"/>
        <v>500</v>
      </c>
      <c r="F63" s="19">
        <f t="shared" si="1"/>
        <v>21</v>
      </c>
    </row>
    <row r="64" s="33" customFormat="1" ht="15" customHeight="1" spans="1:6">
      <c r="A64" s="66">
        <v>60</v>
      </c>
      <c r="B64" s="67" t="s">
        <v>1696</v>
      </c>
      <c r="C64" s="17" t="s">
        <v>10</v>
      </c>
      <c r="D64" s="16">
        <v>0.8</v>
      </c>
      <c r="E64" s="18">
        <f t="shared" si="0"/>
        <v>800</v>
      </c>
      <c r="F64" s="19">
        <f t="shared" si="1"/>
        <v>33.6</v>
      </c>
    </row>
    <row r="65" s="33" customFormat="1" ht="15" customHeight="1" spans="1:6">
      <c r="A65" s="66">
        <v>61</v>
      </c>
      <c r="B65" s="67" t="s">
        <v>1697</v>
      </c>
      <c r="C65" s="17" t="s">
        <v>10</v>
      </c>
      <c r="D65" s="16">
        <v>0.6</v>
      </c>
      <c r="E65" s="18">
        <f t="shared" si="0"/>
        <v>600</v>
      </c>
      <c r="F65" s="19">
        <f t="shared" si="1"/>
        <v>25.2</v>
      </c>
    </row>
    <row r="66" s="33" customFormat="1" ht="15" customHeight="1" spans="1:6">
      <c r="A66" s="66">
        <v>62</v>
      </c>
      <c r="B66" s="67" t="s">
        <v>1698</v>
      </c>
      <c r="C66" s="17" t="s">
        <v>10</v>
      </c>
      <c r="D66" s="16">
        <v>1</v>
      </c>
      <c r="E66" s="18">
        <f t="shared" si="0"/>
        <v>1000</v>
      </c>
      <c r="F66" s="19">
        <f t="shared" si="1"/>
        <v>42</v>
      </c>
    </row>
    <row r="67" s="33" customFormat="1" ht="15" customHeight="1" spans="1:6">
      <c r="A67" s="66">
        <v>63</v>
      </c>
      <c r="B67" s="67" t="s">
        <v>1699</v>
      </c>
      <c r="C67" s="17" t="s">
        <v>10</v>
      </c>
      <c r="D67" s="16">
        <v>1.1</v>
      </c>
      <c r="E67" s="18">
        <f t="shared" si="0"/>
        <v>1100</v>
      </c>
      <c r="F67" s="19">
        <f t="shared" si="1"/>
        <v>46.2</v>
      </c>
    </row>
    <row r="68" s="33" customFormat="1" ht="15" customHeight="1" spans="1:6">
      <c r="A68" s="66">
        <v>64</v>
      </c>
      <c r="B68" s="67" t="s">
        <v>1700</v>
      </c>
      <c r="C68" s="17" t="s">
        <v>10</v>
      </c>
      <c r="D68" s="16">
        <v>0.6</v>
      </c>
      <c r="E68" s="18">
        <f t="shared" si="0"/>
        <v>600</v>
      </c>
      <c r="F68" s="19">
        <f t="shared" si="1"/>
        <v>25.2</v>
      </c>
    </row>
    <row r="69" s="33" customFormat="1" ht="15" customHeight="1" spans="1:6">
      <c r="A69" s="66">
        <v>65</v>
      </c>
      <c r="B69" s="67" t="s">
        <v>1701</v>
      </c>
      <c r="C69" s="17" t="s">
        <v>10</v>
      </c>
      <c r="D69" s="16">
        <v>1.4</v>
      </c>
      <c r="E69" s="18">
        <f t="shared" ref="E69:E76" si="2">SUM(D69*1000)</f>
        <v>1400</v>
      </c>
      <c r="F69" s="19">
        <f t="shared" si="1"/>
        <v>58.8</v>
      </c>
    </row>
    <row r="70" s="33" customFormat="1" ht="15" customHeight="1" spans="1:6">
      <c r="A70" s="66">
        <v>66</v>
      </c>
      <c r="B70" s="67" t="s">
        <v>1365</v>
      </c>
      <c r="C70" s="17" t="s">
        <v>10</v>
      </c>
      <c r="D70" s="16">
        <v>5.8</v>
      </c>
      <c r="E70" s="18">
        <f t="shared" si="2"/>
        <v>5800</v>
      </c>
      <c r="F70" s="19">
        <f t="shared" ref="F70:F133" si="3">D70*42</f>
        <v>243.6</v>
      </c>
    </row>
    <row r="71" s="33" customFormat="1" ht="15" customHeight="1" spans="1:6">
      <c r="A71" s="66">
        <v>67</v>
      </c>
      <c r="B71" s="67" t="s">
        <v>1702</v>
      </c>
      <c r="C71" s="17" t="s">
        <v>10</v>
      </c>
      <c r="D71" s="16">
        <v>1.6</v>
      </c>
      <c r="E71" s="18">
        <f t="shared" si="2"/>
        <v>1600</v>
      </c>
      <c r="F71" s="19">
        <f t="shared" si="3"/>
        <v>67.2</v>
      </c>
    </row>
    <row r="72" s="33" customFormat="1" ht="15" customHeight="1" spans="1:6">
      <c r="A72" s="66">
        <v>68</v>
      </c>
      <c r="B72" s="67" t="s">
        <v>1683</v>
      </c>
      <c r="C72" s="17" t="s">
        <v>10</v>
      </c>
      <c r="D72" s="16">
        <v>3.5</v>
      </c>
      <c r="E72" s="18">
        <f t="shared" si="2"/>
        <v>3500</v>
      </c>
      <c r="F72" s="19">
        <f t="shared" si="3"/>
        <v>147</v>
      </c>
    </row>
    <row r="73" s="33" customFormat="1" ht="15" customHeight="1" spans="1:6">
      <c r="A73" s="66">
        <v>69</v>
      </c>
      <c r="B73" s="67" t="s">
        <v>1703</v>
      </c>
      <c r="C73" s="17" t="s">
        <v>10</v>
      </c>
      <c r="D73" s="16">
        <v>1.2</v>
      </c>
      <c r="E73" s="18">
        <f t="shared" si="2"/>
        <v>1200</v>
      </c>
      <c r="F73" s="19">
        <f t="shared" si="3"/>
        <v>50.4</v>
      </c>
    </row>
    <row r="74" s="33" customFormat="1" ht="15" customHeight="1" spans="1:6">
      <c r="A74" s="66">
        <v>70</v>
      </c>
      <c r="B74" s="67" t="s">
        <v>1704</v>
      </c>
      <c r="C74" s="17" t="s">
        <v>10</v>
      </c>
      <c r="D74" s="16">
        <v>1.8</v>
      </c>
      <c r="E74" s="18">
        <f t="shared" si="2"/>
        <v>1800</v>
      </c>
      <c r="F74" s="19">
        <f t="shared" si="3"/>
        <v>75.6</v>
      </c>
    </row>
    <row r="75" s="33" customFormat="1" ht="15" customHeight="1" spans="1:6">
      <c r="A75" s="66">
        <v>71</v>
      </c>
      <c r="B75" s="67" t="s">
        <v>1705</v>
      </c>
      <c r="C75" s="17" t="s">
        <v>10</v>
      </c>
      <c r="D75" s="16">
        <v>1.2</v>
      </c>
      <c r="E75" s="18">
        <f t="shared" si="2"/>
        <v>1200</v>
      </c>
      <c r="F75" s="19">
        <f t="shared" si="3"/>
        <v>50.4</v>
      </c>
    </row>
    <row r="76" s="33" customFormat="1" ht="15" customHeight="1" spans="1:6">
      <c r="A76" s="66">
        <v>72</v>
      </c>
      <c r="B76" s="67" t="s">
        <v>1706</v>
      </c>
      <c r="C76" s="17" t="s">
        <v>10</v>
      </c>
      <c r="D76" s="16">
        <v>1.5</v>
      </c>
      <c r="E76" s="18">
        <f t="shared" si="2"/>
        <v>1500</v>
      </c>
      <c r="F76" s="19">
        <f t="shared" si="3"/>
        <v>63</v>
      </c>
    </row>
    <row r="77" s="33" customFormat="1" ht="15" customHeight="1" spans="1:6">
      <c r="A77" s="66">
        <v>73</v>
      </c>
      <c r="B77" s="67" t="s">
        <v>1707</v>
      </c>
      <c r="C77" s="17" t="s">
        <v>10</v>
      </c>
      <c r="D77" s="16">
        <v>1.6</v>
      </c>
      <c r="E77" s="18">
        <f t="shared" ref="E77:E131" si="4">SUM(D77*1000)</f>
        <v>1600</v>
      </c>
      <c r="F77" s="19">
        <f t="shared" si="3"/>
        <v>67.2</v>
      </c>
    </row>
    <row r="78" s="33" customFormat="1" ht="15" customHeight="1" spans="1:6">
      <c r="A78" s="69">
        <v>74</v>
      </c>
      <c r="B78" s="70" t="s">
        <v>1708</v>
      </c>
      <c r="C78" s="17" t="s">
        <v>10</v>
      </c>
      <c r="D78" s="71">
        <v>1.4</v>
      </c>
      <c r="E78" s="18">
        <f t="shared" si="4"/>
        <v>1400</v>
      </c>
      <c r="F78" s="19">
        <f t="shared" si="3"/>
        <v>58.8</v>
      </c>
    </row>
    <row r="79" s="33" customFormat="1" ht="15" customHeight="1" spans="1:6">
      <c r="A79" s="69">
        <v>75</v>
      </c>
      <c r="B79" s="70" t="s">
        <v>1709</v>
      </c>
      <c r="C79" s="17" t="s">
        <v>10</v>
      </c>
      <c r="D79" s="71">
        <v>2</v>
      </c>
      <c r="E79" s="18">
        <f t="shared" si="4"/>
        <v>2000</v>
      </c>
      <c r="F79" s="19">
        <f t="shared" si="3"/>
        <v>84</v>
      </c>
    </row>
    <row r="80" s="33" customFormat="1" ht="15" customHeight="1" spans="1:6">
      <c r="A80" s="69">
        <v>76</v>
      </c>
      <c r="B80" s="70" t="s">
        <v>1710</v>
      </c>
      <c r="C80" s="17" t="s">
        <v>10</v>
      </c>
      <c r="D80" s="71">
        <v>1</v>
      </c>
      <c r="E80" s="18">
        <f t="shared" si="4"/>
        <v>1000</v>
      </c>
      <c r="F80" s="19">
        <f t="shared" si="3"/>
        <v>42</v>
      </c>
    </row>
    <row r="81" s="33" customFormat="1" ht="15" customHeight="1" spans="1:6">
      <c r="A81" s="69">
        <v>77</v>
      </c>
      <c r="B81" s="72" t="s">
        <v>1711</v>
      </c>
      <c r="C81" s="17" t="s">
        <v>10</v>
      </c>
      <c r="D81" s="73">
        <v>2</v>
      </c>
      <c r="E81" s="18">
        <f t="shared" si="4"/>
        <v>2000</v>
      </c>
      <c r="F81" s="19">
        <f t="shared" si="3"/>
        <v>84</v>
      </c>
    </row>
    <row r="82" s="33" customFormat="1" ht="15" customHeight="1" spans="1:6">
      <c r="A82" s="69">
        <v>78</v>
      </c>
      <c r="B82" s="70" t="s">
        <v>1712</v>
      </c>
      <c r="C82" s="17" t="s">
        <v>10</v>
      </c>
      <c r="D82" s="71">
        <v>1.5</v>
      </c>
      <c r="E82" s="18">
        <f t="shared" si="4"/>
        <v>1500</v>
      </c>
      <c r="F82" s="19">
        <f t="shared" si="3"/>
        <v>63</v>
      </c>
    </row>
    <row r="83" s="33" customFormat="1" ht="15" customHeight="1" spans="1:6">
      <c r="A83" s="69">
        <v>79</v>
      </c>
      <c r="B83" s="70" t="s">
        <v>1713</v>
      </c>
      <c r="C83" s="17" t="s">
        <v>10</v>
      </c>
      <c r="D83" s="71">
        <v>1</v>
      </c>
      <c r="E83" s="18">
        <f t="shared" si="4"/>
        <v>1000</v>
      </c>
      <c r="F83" s="19">
        <f t="shared" si="3"/>
        <v>42</v>
      </c>
    </row>
    <row r="84" s="33" customFormat="1" ht="15" customHeight="1" spans="1:6">
      <c r="A84" s="69">
        <v>80</v>
      </c>
      <c r="B84" s="70" t="s">
        <v>1714</v>
      </c>
      <c r="C84" s="17" t="s">
        <v>10</v>
      </c>
      <c r="D84" s="71">
        <v>0.5</v>
      </c>
      <c r="E84" s="18">
        <f t="shared" si="4"/>
        <v>500</v>
      </c>
      <c r="F84" s="19">
        <f t="shared" si="3"/>
        <v>21</v>
      </c>
    </row>
    <row r="85" s="33" customFormat="1" ht="15" customHeight="1" spans="1:6">
      <c r="A85" s="69">
        <v>81</v>
      </c>
      <c r="B85" s="74" t="s">
        <v>1715</v>
      </c>
      <c r="C85" s="17" t="s">
        <v>10</v>
      </c>
      <c r="D85" s="75">
        <v>1.3</v>
      </c>
      <c r="E85" s="18">
        <f t="shared" si="4"/>
        <v>1300</v>
      </c>
      <c r="F85" s="19">
        <f t="shared" si="3"/>
        <v>54.6</v>
      </c>
    </row>
    <row r="86" s="33" customFormat="1" ht="15" customHeight="1" spans="1:6">
      <c r="A86" s="69">
        <v>82</v>
      </c>
      <c r="B86" s="70" t="s">
        <v>1716</v>
      </c>
      <c r="C86" s="17" t="s">
        <v>10</v>
      </c>
      <c r="D86" s="71">
        <v>1.2</v>
      </c>
      <c r="E86" s="18">
        <f t="shared" si="4"/>
        <v>1200</v>
      </c>
      <c r="F86" s="19">
        <f t="shared" si="3"/>
        <v>50.4</v>
      </c>
    </row>
    <row r="87" s="33" customFormat="1" ht="15" customHeight="1" spans="1:6">
      <c r="A87" s="69">
        <v>83</v>
      </c>
      <c r="B87" s="70" t="s">
        <v>1717</v>
      </c>
      <c r="C87" s="17" t="s">
        <v>10</v>
      </c>
      <c r="D87" s="71">
        <v>1.5</v>
      </c>
      <c r="E87" s="18">
        <f t="shared" si="4"/>
        <v>1500</v>
      </c>
      <c r="F87" s="19">
        <f t="shared" si="3"/>
        <v>63</v>
      </c>
    </row>
    <row r="88" s="33" customFormat="1" ht="15" customHeight="1" spans="1:6">
      <c r="A88" s="69">
        <v>84</v>
      </c>
      <c r="B88" s="70" t="s">
        <v>1718</v>
      </c>
      <c r="C88" s="17" t="s">
        <v>10</v>
      </c>
      <c r="D88" s="71">
        <v>3</v>
      </c>
      <c r="E88" s="18">
        <f t="shared" si="4"/>
        <v>3000</v>
      </c>
      <c r="F88" s="19">
        <f t="shared" si="3"/>
        <v>126</v>
      </c>
    </row>
    <row r="89" s="33" customFormat="1" ht="15" customHeight="1" spans="1:6">
      <c r="A89" s="69">
        <v>85</v>
      </c>
      <c r="B89" s="70" t="s">
        <v>1719</v>
      </c>
      <c r="C89" s="17" t="s">
        <v>10</v>
      </c>
      <c r="D89" s="71">
        <v>2.3</v>
      </c>
      <c r="E89" s="18">
        <f t="shared" si="4"/>
        <v>2300</v>
      </c>
      <c r="F89" s="19">
        <f t="shared" si="3"/>
        <v>96.6</v>
      </c>
    </row>
    <row r="90" s="33" customFormat="1" ht="15" customHeight="1" spans="1:6">
      <c r="A90" s="69">
        <v>86</v>
      </c>
      <c r="B90" s="70" t="s">
        <v>1720</v>
      </c>
      <c r="C90" s="17" t="s">
        <v>10</v>
      </c>
      <c r="D90" s="71">
        <v>2</v>
      </c>
      <c r="E90" s="18">
        <f t="shared" si="4"/>
        <v>2000</v>
      </c>
      <c r="F90" s="19">
        <f t="shared" si="3"/>
        <v>84</v>
      </c>
    </row>
    <row r="91" s="33" customFormat="1" ht="15" customHeight="1" spans="1:6">
      <c r="A91" s="69">
        <v>87</v>
      </c>
      <c r="B91" s="70" t="s">
        <v>1721</v>
      </c>
      <c r="C91" s="17" t="s">
        <v>10</v>
      </c>
      <c r="D91" s="71">
        <v>2.2</v>
      </c>
      <c r="E91" s="18">
        <f t="shared" si="4"/>
        <v>2200</v>
      </c>
      <c r="F91" s="19">
        <f t="shared" si="3"/>
        <v>92.4</v>
      </c>
    </row>
    <row r="92" s="33" customFormat="1" ht="15" customHeight="1" spans="1:6">
      <c r="A92" s="69">
        <v>88</v>
      </c>
      <c r="B92" s="70" t="s">
        <v>1722</v>
      </c>
      <c r="C92" s="17" t="s">
        <v>10</v>
      </c>
      <c r="D92" s="71">
        <v>1.5</v>
      </c>
      <c r="E92" s="18">
        <f t="shared" si="4"/>
        <v>1500</v>
      </c>
      <c r="F92" s="19">
        <f t="shared" si="3"/>
        <v>63</v>
      </c>
    </row>
    <row r="93" s="33" customFormat="1" ht="15" customHeight="1" spans="1:6">
      <c r="A93" s="69">
        <v>89</v>
      </c>
      <c r="B93" s="70" t="s">
        <v>1723</v>
      </c>
      <c r="C93" s="17" t="s">
        <v>10</v>
      </c>
      <c r="D93" s="71">
        <v>1.2</v>
      </c>
      <c r="E93" s="18">
        <f t="shared" si="4"/>
        <v>1200</v>
      </c>
      <c r="F93" s="19">
        <f t="shared" si="3"/>
        <v>50.4</v>
      </c>
    </row>
    <row r="94" s="33" customFormat="1" ht="15" customHeight="1" spans="1:6">
      <c r="A94" s="69">
        <v>90</v>
      </c>
      <c r="B94" s="70" t="s">
        <v>1724</v>
      </c>
      <c r="C94" s="17" t="s">
        <v>10</v>
      </c>
      <c r="D94" s="71">
        <v>1</v>
      </c>
      <c r="E94" s="18">
        <f t="shared" si="4"/>
        <v>1000</v>
      </c>
      <c r="F94" s="19">
        <f t="shared" si="3"/>
        <v>42</v>
      </c>
    </row>
    <row r="95" s="33" customFormat="1" ht="15" customHeight="1" spans="1:6">
      <c r="A95" s="69">
        <v>91</v>
      </c>
      <c r="B95" s="70" t="s">
        <v>1725</v>
      </c>
      <c r="C95" s="17" t="s">
        <v>10</v>
      </c>
      <c r="D95" s="71">
        <v>2.6</v>
      </c>
      <c r="E95" s="18">
        <f t="shared" si="4"/>
        <v>2600</v>
      </c>
      <c r="F95" s="19">
        <f t="shared" si="3"/>
        <v>109.2</v>
      </c>
    </row>
    <row r="96" s="33" customFormat="1" ht="15" customHeight="1" spans="1:6">
      <c r="A96" s="69">
        <v>92</v>
      </c>
      <c r="B96" s="70" t="s">
        <v>1726</v>
      </c>
      <c r="C96" s="17" t="s">
        <v>10</v>
      </c>
      <c r="D96" s="71">
        <v>1.4</v>
      </c>
      <c r="E96" s="18">
        <f t="shared" si="4"/>
        <v>1400</v>
      </c>
      <c r="F96" s="19">
        <f t="shared" si="3"/>
        <v>58.8</v>
      </c>
    </row>
    <row r="97" s="33" customFormat="1" ht="15" customHeight="1" spans="1:6">
      <c r="A97" s="69">
        <v>93</v>
      </c>
      <c r="B97" s="70" t="s">
        <v>1727</v>
      </c>
      <c r="C97" s="17" t="s">
        <v>10</v>
      </c>
      <c r="D97" s="71">
        <v>2.3</v>
      </c>
      <c r="E97" s="18">
        <f t="shared" si="4"/>
        <v>2300</v>
      </c>
      <c r="F97" s="19">
        <f t="shared" si="3"/>
        <v>96.6</v>
      </c>
    </row>
    <row r="98" s="33" customFormat="1" ht="15" customHeight="1" spans="1:6">
      <c r="A98" s="69">
        <v>94</v>
      </c>
      <c r="B98" s="70" t="s">
        <v>1728</v>
      </c>
      <c r="C98" s="17" t="s">
        <v>10</v>
      </c>
      <c r="D98" s="71">
        <v>1.3</v>
      </c>
      <c r="E98" s="18">
        <f t="shared" si="4"/>
        <v>1300</v>
      </c>
      <c r="F98" s="19">
        <f t="shared" si="3"/>
        <v>54.6</v>
      </c>
    </row>
    <row r="99" s="33" customFormat="1" ht="15" customHeight="1" spans="1:6">
      <c r="A99" s="69">
        <v>95</v>
      </c>
      <c r="B99" s="70" t="s">
        <v>1729</v>
      </c>
      <c r="C99" s="17" t="s">
        <v>10</v>
      </c>
      <c r="D99" s="71">
        <v>2.5</v>
      </c>
      <c r="E99" s="18">
        <f t="shared" si="4"/>
        <v>2500</v>
      </c>
      <c r="F99" s="19">
        <f t="shared" si="3"/>
        <v>105</v>
      </c>
    </row>
    <row r="100" s="33" customFormat="1" ht="15" customHeight="1" spans="1:6">
      <c r="A100" s="69">
        <v>96</v>
      </c>
      <c r="B100" s="70" t="s">
        <v>1730</v>
      </c>
      <c r="C100" s="17" t="s">
        <v>10</v>
      </c>
      <c r="D100" s="71">
        <v>1.7</v>
      </c>
      <c r="E100" s="18">
        <f t="shared" si="4"/>
        <v>1700</v>
      </c>
      <c r="F100" s="19">
        <f t="shared" si="3"/>
        <v>71.4</v>
      </c>
    </row>
    <row r="101" s="33" customFormat="1" ht="15" customHeight="1" spans="1:6">
      <c r="A101" s="69">
        <v>97</v>
      </c>
      <c r="B101" s="70" t="s">
        <v>1731</v>
      </c>
      <c r="C101" s="17" t="s">
        <v>10</v>
      </c>
      <c r="D101" s="71">
        <v>0.7</v>
      </c>
      <c r="E101" s="18">
        <f t="shared" si="4"/>
        <v>700</v>
      </c>
      <c r="F101" s="19">
        <f t="shared" si="3"/>
        <v>29.4</v>
      </c>
    </row>
    <row r="102" s="33" customFormat="1" ht="15" customHeight="1" spans="1:6">
      <c r="A102" s="69">
        <v>98</v>
      </c>
      <c r="B102" s="70" t="s">
        <v>1732</v>
      </c>
      <c r="C102" s="17" t="s">
        <v>10</v>
      </c>
      <c r="D102" s="71">
        <v>1.4</v>
      </c>
      <c r="E102" s="18">
        <f t="shared" si="4"/>
        <v>1400</v>
      </c>
      <c r="F102" s="19">
        <f t="shared" si="3"/>
        <v>58.8</v>
      </c>
    </row>
    <row r="103" s="33" customFormat="1" ht="15" customHeight="1" spans="1:6">
      <c r="A103" s="69">
        <v>99</v>
      </c>
      <c r="B103" s="70" t="s">
        <v>1733</v>
      </c>
      <c r="C103" s="17" t="s">
        <v>10</v>
      </c>
      <c r="D103" s="71">
        <v>1.7</v>
      </c>
      <c r="E103" s="18">
        <f t="shared" si="4"/>
        <v>1700</v>
      </c>
      <c r="F103" s="19">
        <f t="shared" si="3"/>
        <v>71.4</v>
      </c>
    </row>
    <row r="104" s="33" customFormat="1" ht="15" customHeight="1" spans="1:6">
      <c r="A104" s="69">
        <v>100</v>
      </c>
      <c r="B104" s="70" t="s">
        <v>1180</v>
      </c>
      <c r="C104" s="17" t="s">
        <v>10</v>
      </c>
      <c r="D104" s="71">
        <v>1.2</v>
      </c>
      <c r="E104" s="18">
        <f t="shared" si="4"/>
        <v>1200</v>
      </c>
      <c r="F104" s="19">
        <f t="shared" si="3"/>
        <v>50.4</v>
      </c>
    </row>
    <row r="105" s="33" customFormat="1" ht="15" customHeight="1" spans="1:6">
      <c r="A105" s="69">
        <v>101</v>
      </c>
      <c r="B105" s="70" t="s">
        <v>1734</v>
      </c>
      <c r="C105" s="17" t="s">
        <v>10</v>
      </c>
      <c r="D105" s="71">
        <v>2</v>
      </c>
      <c r="E105" s="18">
        <f t="shared" si="4"/>
        <v>2000</v>
      </c>
      <c r="F105" s="19">
        <f t="shared" si="3"/>
        <v>84</v>
      </c>
    </row>
    <row r="106" s="33" customFormat="1" ht="15" customHeight="1" spans="1:6">
      <c r="A106" s="69">
        <v>102</v>
      </c>
      <c r="B106" s="70" t="s">
        <v>1735</v>
      </c>
      <c r="C106" s="17" t="s">
        <v>10</v>
      </c>
      <c r="D106" s="71">
        <v>3</v>
      </c>
      <c r="E106" s="18">
        <f t="shared" si="4"/>
        <v>3000</v>
      </c>
      <c r="F106" s="19">
        <f t="shared" si="3"/>
        <v>126</v>
      </c>
    </row>
    <row r="107" s="33" customFormat="1" ht="15" customHeight="1" spans="1:6">
      <c r="A107" s="69">
        <v>103</v>
      </c>
      <c r="B107" s="70" t="s">
        <v>1736</v>
      </c>
      <c r="C107" s="17" t="s">
        <v>10</v>
      </c>
      <c r="D107" s="71">
        <v>2.5</v>
      </c>
      <c r="E107" s="18">
        <f t="shared" si="4"/>
        <v>2500</v>
      </c>
      <c r="F107" s="19">
        <f t="shared" si="3"/>
        <v>105</v>
      </c>
    </row>
    <row r="108" s="33" customFormat="1" ht="15" customHeight="1" spans="1:6">
      <c r="A108" s="69">
        <v>104</v>
      </c>
      <c r="B108" s="70" t="s">
        <v>1737</v>
      </c>
      <c r="C108" s="17" t="s">
        <v>10</v>
      </c>
      <c r="D108" s="71">
        <v>2.5</v>
      </c>
      <c r="E108" s="18">
        <f t="shared" si="4"/>
        <v>2500</v>
      </c>
      <c r="F108" s="19">
        <f t="shared" si="3"/>
        <v>105</v>
      </c>
    </row>
    <row r="109" s="33" customFormat="1" ht="15" customHeight="1" spans="1:6">
      <c r="A109" s="69">
        <v>105</v>
      </c>
      <c r="B109" s="70" t="s">
        <v>1738</v>
      </c>
      <c r="C109" s="17" t="s">
        <v>10</v>
      </c>
      <c r="D109" s="71">
        <v>1.8</v>
      </c>
      <c r="E109" s="18">
        <f t="shared" si="4"/>
        <v>1800</v>
      </c>
      <c r="F109" s="19">
        <f t="shared" si="3"/>
        <v>75.6</v>
      </c>
    </row>
    <row r="110" s="33" customFormat="1" ht="15" customHeight="1" spans="1:6">
      <c r="A110" s="69">
        <v>106</v>
      </c>
      <c r="B110" s="70" t="s">
        <v>1739</v>
      </c>
      <c r="C110" s="17" t="s">
        <v>10</v>
      </c>
      <c r="D110" s="71">
        <v>1.2</v>
      </c>
      <c r="E110" s="18">
        <f t="shared" si="4"/>
        <v>1200</v>
      </c>
      <c r="F110" s="19">
        <f t="shared" si="3"/>
        <v>50.4</v>
      </c>
    </row>
    <row r="111" s="33" customFormat="1" ht="15" customHeight="1" spans="1:6">
      <c r="A111" s="69">
        <v>107</v>
      </c>
      <c r="B111" s="70" t="s">
        <v>1740</v>
      </c>
      <c r="C111" s="17" t="s">
        <v>10</v>
      </c>
      <c r="D111" s="71">
        <v>2</v>
      </c>
      <c r="E111" s="18">
        <f t="shared" si="4"/>
        <v>2000</v>
      </c>
      <c r="F111" s="19">
        <f t="shared" si="3"/>
        <v>84</v>
      </c>
    </row>
    <row r="112" s="33" customFormat="1" ht="15" customHeight="1" spans="1:6">
      <c r="A112" s="69">
        <v>108</v>
      </c>
      <c r="B112" s="70" t="s">
        <v>1741</v>
      </c>
      <c r="C112" s="17" t="s">
        <v>10</v>
      </c>
      <c r="D112" s="71">
        <v>2</v>
      </c>
      <c r="E112" s="18">
        <f t="shared" si="4"/>
        <v>2000</v>
      </c>
      <c r="F112" s="19">
        <f t="shared" si="3"/>
        <v>84</v>
      </c>
    </row>
    <row r="113" s="33" customFormat="1" ht="15" customHeight="1" spans="1:6">
      <c r="A113" s="69">
        <v>109</v>
      </c>
      <c r="B113" s="70" t="s">
        <v>1742</v>
      </c>
      <c r="C113" s="17" t="s">
        <v>10</v>
      </c>
      <c r="D113" s="71">
        <v>2.6</v>
      </c>
      <c r="E113" s="18">
        <f t="shared" si="4"/>
        <v>2600</v>
      </c>
      <c r="F113" s="19">
        <f t="shared" si="3"/>
        <v>109.2</v>
      </c>
    </row>
    <row r="114" s="33" customFormat="1" ht="15" customHeight="1" spans="1:6">
      <c r="A114" s="69">
        <v>110</v>
      </c>
      <c r="B114" s="70" t="s">
        <v>1743</v>
      </c>
      <c r="C114" s="17" t="s">
        <v>10</v>
      </c>
      <c r="D114" s="71">
        <v>2.2</v>
      </c>
      <c r="E114" s="18">
        <f t="shared" si="4"/>
        <v>2200</v>
      </c>
      <c r="F114" s="19">
        <f t="shared" si="3"/>
        <v>92.4</v>
      </c>
    </row>
    <row r="115" s="33" customFormat="1" ht="15" customHeight="1" spans="1:6">
      <c r="A115" s="69">
        <v>111</v>
      </c>
      <c r="B115" s="70" t="s">
        <v>1744</v>
      </c>
      <c r="C115" s="17" t="s">
        <v>10</v>
      </c>
      <c r="D115" s="71">
        <v>2.2</v>
      </c>
      <c r="E115" s="18">
        <f t="shared" si="4"/>
        <v>2200</v>
      </c>
      <c r="F115" s="19">
        <f t="shared" si="3"/>
        <v>92.4</v>
      </c>
    </row>
    <row r="116" s="33" customFormat="1" ht="15" customHeight="1" spans="1:6">
      <c r="A116" s="69">
        <v>112</v>
      </c>
      <c r="B116" s="70" t="s">
        <v>1745</v>
      </c>
      <c r="C116" s="17" t="s">
        <v>10</v>
      </c>
      <c r="D116" s="71">
        <v>1</v>
      </c>
      <c r="E116" s="18">
        <f t="shared" si="4"/>
        <v>1000</v>
      </c>
      <c r="F116" s="19">
        <f t="shared" si="3"/>
        <v>42</v>
      </c>
    </row>
    <row r="117" s="33" customFormat="1" ht="15" customHeight="1" spans="1:6">
      <c r="A117" s="69">
        <v>113</v>
      </c>
      <c r="B117" s="70" t="s">
        <v>1746</v>
      </c>
      <c r="C117" s="17" t="s">
        <v>10</v>
      </c>
      <c r="D117" s="71">
        <v>1</v>
      </c>
      <c r="E117" s="18">
        <f t="shared" si="4"/>
        <v>1000</v>
      </c>
      <c r="F117" s="19">
        <f t="shared" si="3"/>
        <v>42</v>
      </c>
    </row>
    <row r="118" s="33" customFormat="1" ht="15" customHeight="1" spans="1:6">
      <c r="A118" s="69">
        <v>114</v>
      </c>
      <c r="B118" s="76" t="s">
        <v>1747</v>
      </c>
      <c r="C118" s="17" t="s">
        <v>10</v>
      </c>
      <c r="D118" s="77">
        <v>1.1</v>
      </c>
      <c r="E118" s="18">
        <f t="shared" si="4"/>
        <v>1100</v>
      </c>
      <c r="F118" s="19">
        <f t="shared" si="3"/>
        <v>46.2</v>
      </c>
    </row>
    <row r="119" s="33" customFormat="1" ht="15" customHeight="1" spans="1:6">
      <c r="A119" s="69">
        <v>115</v>
      </c>
      <c r="B119" s="70" t="s">
        <v>1748</v>
      </c>
      <c r="C119" s="17" t="s">
        <v>10</v>
      </c>
      <c r="D119" s="71">
        <v>2.4</v>
      </c>
      <c r="E119" s="18">
        <f t="shared" si="4"/>
        <v>2400</v>
      </c>
      <c r="F119" s="19">
        <f t="shared" si="3"/>
        <v>100.8</v>
      </c>
    </row>
    <row r="120" s="33" customFormat="1" ht="15" customHeight="1" spans="1:6">
      <c r="A120" s="69">
        <v>116</v>
      </c>
      <c r="B120" s="70" t="s">
        <v>1749</v>
      </c>
      <c r="C120" s="17" t="s">
        <v>10</v>
      </c>
      <c r="D120" s="71">
        <v>1.8</v>
      </c>
      <c r="E120" s="18">
        <f t="shared" si="4"/>
        <v>1800</v>
      </c>
      <c r="F120" s="19">
        <f t="shared" si="3"/>
        <v>75.6</v>
      </c>
    </row>
    <row r="121" s="33" customFormat="1" ht="15" customHeight="1" spans="1:6">
      <c r="A121" s="69">
        <v>117</v>
      </c>
      <c r="B121" s="70" t="s">
        <v>1750</v>
      </c>
      <c r="C121" s="17" t="s">
        <v>10</v>
      </c>
      <c r="D121" s="71">
        <v>2</v>
      </c>
      <c r="E121" s="18">
        <f t="shared" si="4"/>
        <v>2000</v>
      </c>
      <c r="F121" s="19">
        <f t="shared" si="3"/>
        <v>84</v>
      </c>
    </row>
    <row r="122" s="33" customFormat="1" ht="15" customHeight="1" spans="1:6">
      <c r="A122" s="69">
        <v>118</v>
      </c>
      <c r="B122" s="70" t="s">
        <v>1751</v>
      </c>
      <c r="C122" s="17" t="s">
        <v>10</v>
      </c>
      <c r="D122" s="71">
        <v>1.2</v>
      </c>
      <c r="E122" s="18">
        <f t="shared" si="4"/>
        <v>1200</v>
      </c>
      <c r="F122" s="19">
        <f t="shared" si="3"/>
        <v>50.4</v>
      </c>
    </row>
    <row r="123" s="33" customFormat="1" ht="15" customHeight="1" spans="1:6">
      <c r="A123" s="69">
        <v>119</v>
      </c>
      <c r="B123" s="70" t="s">
        <v>1752</v>
      </c>
      <c r="C123" s="17" t="s">
        <v>10</v>
      </c>
      <c r="D123" s="71">
        <v>2.2</v>
      </c>
      <c r="E123" s="18">
        <f t="shared" si="4"/>
        <v>2200</v>
      </c>
      <c r="F123" s="19">
        <f t="shared" si="3"/>
        <v>92.4</v>
      </c>
    </row>
    <row r="124" s="33" customFormat="1" ht="15" customHeight="1" spans="1:6">
      <c r="A124" s="69">
        <v>120</v>
      </c>
      <c r="B124" s="70" t="s">
        <v>1753</v>
      </c>
      <c r="C124" s="17" t="s">
        <v>10</v>
      </c>
      <c r="D124" s="71">
        <v>2.8</v>
      </c>
      <c r="E124" s="18">
        <f t="shared" si="4"/>
        <v>2800</v>
      </c>
      <c r="F124" s="19">
        <f t="shared" si="3"/>
        <v>117.6</v>
      </c>
    </row>
    <row r="125" s="33" customFormat="1" ht="15" customHeight="1" spans="1:6">
      <c r="A125" s="69">
        <v>121</v>
      </c>
      <c r="B125" s="70" t="s">
        <v>1754</v>
      </c>
      <c r="C125" s="17" t="s">
        <v>10</v>
      </c>
      <c r="D125" s="71">
        <v>2</v>
      </c>
      <c r="E125" s="18">
        <f t="shared" si="4"/>
        <v>2000</v>
      </c>
      <c r="F125" s="19">
        <f t="shared" si="3"/>
        <v>84</v>
      </c>
    </row>
    <row r="126" s="33" customFormat="1" ht="15" customHeight="1" spans="1:6">
      <c r="A126" s="69">
        <v>122</v>
      </c>
      <c r="B126" s="70" t="s">
        <v>1755</v>
      </c>
      <c r="C126" s="17" t="s">
        <v>10</v>
      </c>
      <c r="D126" s="71">
        <v>1</v>
      </c>
      <c r="E126" s="18">
        <f t="shared" si="4"/>
        <v>1000</v>
      </c>
      <c r="F126" s="19">
        <f t="shared" si="3"/>
        <v>42</v>
      </c>
    </row>
    <row r="127" s="33" customFormat="1" ht="15" customHeight="1" spans="1:6">
      <c r="A127" s="69">
        <v>123</v>
      </c>
      <c r="B127" s="70" t="s">
        <v>1756</v>
      </c>
      <c r="C127" s="17" t="s">
        <v>10</v>
      </c>
      <c r="D127" s="71">
        <v>3</v>
      </c>
      <c r="E127" s="18">
        <f t="shared" si="4"/>
        <v>3000</v>
      </c>
      <c r="F127" s="19">
        <f t="shared" si="3"/>
        <v>126</v>
      </c>
    </row>
    <row r="128" s="33" customFormat="1" ht="15" customHeight="1" spans="1:6">
      <c r="A128" s="69">
        <v>124</v>
      </c>
      <c r="B128" s="70" t="s">
        <v>1757</v>
      </c>
      <c r="C128" s="17" t="s">
        <v>10</v>
      </c>
      <c r="D128" s="71">
        <v>2</v>
      </c>
      <c r="E128" s="18">
        <f t="shared" si="4"/>
        <v>2000</v>
      </c>
      <c r="F128" s="19">
        <f t="shared" si="3"/>
        <v>84</v>
      </c>
    </row>
    <row r="129" s="33" customFormat="1" ht="15" customHeight="1" spans="1:6">
      <c r="A129" s="69">
        <v>125</v>
      </c>
      <c r="B129" s="70" t="s">
        <v>1758</v>
      </c>
      <c r="C129" s="17" t="s">
        <v>10</v>
      </c>
      <c r="D129" s="71">
        <v>2</v>
      </c>
      <c r="E129" s="18">
        <f t="shared" si="4"/>
        <v>2000</v>
      </c>
      <c r="F129" s="19">
        <f t="shared" si="3"/>
        <v>84</v>
      </c>
    </row>
    <row r="130" s="33" customFormat="1" ht="15" customHeight="1" spans="1:6">
      <c r="A130" s="69">
        <v>126</v>
      </c>
      <c r="B130" s="74" t="s">
        <v>1715</v>
      </c>
      <c r="C130" s="17" t="s">
        <v>10</v>
      </c>
      <c r="D130" s="75">
        <v>1</v>
      </c>
      <c r="E130" s="18">
        <f t="shared" si="4"/>
        <v>1000</v>
      </c>
      <c r="F130" s="19">
        <f t="shared" si="3"/>
        <v>42</v>
      </c>
    </row>
    <row r="131" s="33" customFormat="1" ht="15" customHeight="1" spans="1:6">
      <c r="A131" s="69">
        <v>127</v>
      </c>
      <c r="B131" s="70" t="s">
        <v>1759</v>
      </c>
      <c r="C131" s="17" t="s">
        <v>10</v>
      </c>
      <c r="D131" s="71">
        <v>1</v>
      </c>
      <c r="E131" s="18">
        <f t="shared" ref="E131:E194" si="5">SUM(D131*1000)</f>
        <v>1000</v>
      </c>
      <c r="F131" s="19">
        <f t="shared" si="3"/>
        <v>42</v>
      </c>
    </row>
    <row r="132" s="33" customFormat="1" ht="15" customHeight="1" spans="1:6">
      <c r="A132" s="69">
        <v>128</v>
      </c>
      <c r="B132" s="70" t="s">
        <v>1760</v>
      </c>
      <c r="C132" s="17" t="s">
        <v>10</v>
      </c>
      <c r="D132" s="71">
        <v>1.1</v>
      </c>
      <c r="E132" s="18">
        <f t="shared" si="5"/>
        <v>1100</v>
      </c>
      <c r="F132" s="19">
        <f t="shared" si="3"/>
        <v>46.2</v>
      </c>
    </row>
    <row r="133" s="33" customFormat="1" ht="15" customHeight="1" spans="1:6">
      <c r="A133" s="69">
        <v>129</v>
      </c>
      <c r="B133" s="70" t="s">
        <v>1761</v>
      </c>
      <c r="C133" s="17" t="s">
        <v>10</v>
      </c>
      <c r="D133" s="71">
        <v>2</v>
      </c>
      <c r="E133" s="18">
        <f t="shared" si="5"/>
        <v>2000</v>
      </c>
      <c r="F133" s="19">
        <f t="shared" si="3"/>
        <v>84</v>
      </c>
    </row>
    <row r="134" s="33" customFormat="1" ht="15" customHeight="1" spans="1:6">
      <c r="A134" s="69">
        <v>130</v>
      </c>
      <c r="B134" s="70" t="s">
        <v>1762</v>
      </c>
      <c r="C134" s="17" t="s">
        <v>10</v>
      </c>
      <c r="D134" s="71">
        <v>2.5</v>
      </c>
      <c r="E134" s="18">
        <f t="shared" si="5"/>
        <v>2500</v>
      </c>
      <c r="F134" s="19">
        <f t="shared" ref="F134:F197" si="6">D134*42</f>
        <v>105</v>
      </c>
    </row>
    <row r="135" s="33" customFormat="1" ht="15" customHeight="1" spans="1:6">
      <c r="A135" s="69">
        <v>131</v>
      </c>
      <c r="B135" s="70" t="s">
        <v>1763</v>
      </c>
      <c r="C135" s="17" t="s">
        <v>10</v>
      </c>
      <c r="D135" s="71">
        <v>2.5</v>
      </c>
      <c r="E135" s="18">
        <f t="shared" si="5"/>
        <v>2500</v>
      </c>
      <c r="F135" s="19">
        <f t="shared" si="6"/>
        <v>105</v>
      </c>
    </row>
    <row r="136" s="33" customFormat="1" ht="15" customHeight="1" spans="1:6">
      <c r="A136" s="69">
        <v>132</v>
      </c>
      <c r="B136" s="70" t="s">
        <v>1764</v>
      </c>
      <c r="C136" s="17" t="s">
        <v>10</v>
      </c>
      <c r="D136" s="71">
        <v>2</v>
      </c>
      <c r="E136" s="18">
        <f t="shared" si="5"/>
        <v>2000</v>
      </c>
      <c r="F136" s="19">
        <f t="shared" si="6"/>
        <v>84</v>
      </c>
    </row>
    <row r="137" s="33" customFormat="1" ht="15" customHeight="1" spans="1:6">
      <c r="A137" s="69">
        <v>133</v>
      </c>
      <c r="B137" s="70" t="s">
        <v>1765</v>
      </c>
      <c r="C137" s="17" t="s">
        <v>10</v>
      </c>
      <c r="D137" s="71">
        <v>1.8</v>
      </c>
      <c r="E137" s="18">
        <f t="shared" si="5"/>
        <v>1800</v>
      </c>
      <c r="F137" s="19">
        <f t="shared" si="6"/>
        <v>75.6</v>
      </c>
    </row>
    <row r="138" s="33" customFormat="1" ht="15" customHeight="1" spans="1:6">
      <c r="A138" s="69">
        <v>134</v>
      </c>
      <c r="B138" s="70" t="s">
        <v>1766</v>
      </c>
      <c r="C138" s="17" t="s">
        <v>10</v>
      </c>
      <c r="D138" s="71">
        <v>1.9</v>
      </c>
      <c r="E138" s="18">
        <f t="shared" si="5"/>
        <v>1900</v>
      </c>
      <c r="F138" s="19">
        <f t="shared" si="6"/>
        <v>79.8</v>
      </c>
    </row>
    <row r="139" s="33" customFormat="1" ht="15" customHeight="1" spans="1:6">
      <c r="A139" s="69">
        <v>135</v>
      </c>
      <c r="B139" s="70" t="s">
        <v>1767</v>
      </c>
      <c r="C139" s="17" t="s">
        <v>10</v>
      </c>
      <c r="D139" s="71">
        <v>1.3</v>
      </c>
      <c r="E139" s="18">
        <f t="shared" si="5"/>
        <v>1300</v>
      </c>
      <c r="F139" s="19">
        <f t="shared" si="6"/>
        <v>54.6</v>
      </c>
    </row>
    <row r="140" s="33" customFormat="1" ht="15" customHeight="1" spans="1:6">
      <c r="A140" s="69">
        <v>136</v>
      </c>
      <c r="B140" s="70" t="s">
        <v>1768</v>
      </c>
      <c r="C140" s="17" t="s">
        <v>10</v>
      </c>
      <c r="D140" s="71">
        <v>1.7</v>
      </c>
      <c r="E140" s="18">
        <f t="shared" si="5"/>
        <v>1700</v>
      </c>
      <c r="F140" s="19">
        <f t="shared" si="6"/>
        <v>71.4</v>
      </c>
    </row>
    <row r="141" s="33" customFormat="1" ht="15" customHeight="1" spans="1:6">
      <c r="A141" s="69">
        <v>137</v>
      </c>
      <c r="B141" s="70" t="s">
        <v>1769</v>
      </c>
      <c r="C141" s="17" t="s">
        <v>10</v>
      </c>
      <c r="D141" s="71">
        <v>1.7</v>
      </c>
      <c r="E141" s="18">
        <f t="shared" si="5"/>
        <v>1700</v>
      </c>
      <c r="F141" s="19">
        <f t="shared" si="6"/>
        <v>71.4</v>
      </c>
    </row>
    <row r="142" s="33" customFormat="1" ht="15" customHeight="1" spans="1:6">
      <c r="A142" s="69">
        <v>138</v>
      </c>
      <c r="B142" s="70" t="s">
        <v>1770</v>
      </c>
      <c r="C142" s="17" t="s">
        <v>10</v>
      </c>
      <c r="D142" s="71">
        <v>1.6</v>
      </c>
      <c r="E142" s="18">
        <f t="shared" si="5"/>
        <v>1600</v>
      </c>
      <c r="F142" s="19">
        <f t="shared" si="6"/>
        <v>67.2</v>
      </c>
    </row>
    <row r="143" s="33" customFormat="1" ht="15" customHeight="1" spans="1:6">
      <c r="A143" s="69">
        <v>139</v>
      </c>
      <c r="B143" s="70" t="s">
        <v>1771</v>
      </c>
      <c r="C143" s="17" t="s">
        <v>10</v>
      </c>
      <c r="D143" s="71">
        <v>2.5</v>
      </c>
      <c r="E143" s="18">
        <f t="shared" si="5"/>
        <v>2500</v>
      </c>
      <c r="F143" s="19">
        <f t="shared" si="6"/>
        <v>105</v>
      </c>
    </row>
    <row r="144" s="33" customFormat="1" ht="15" customHeight="1" spans="1:6">
      <c r="A144" s="69">
        <v>140</v>
      </c>
      <c r="B144" s="70" t="s">
        <v>1772</v>
      </c>
      <c r="C144" s="17" t="s">
        <v>10</v>
      </c>
      <c r="D144" s="71">
        <v>2.5</v>
      </c>
      <c r="E144" s="18">
        <f t="shared" si="5"/>
        <v>2500</v>
      </c>
      <c r="F144" s="19">
        <f t="shared" si="6"/>
        <v>105</v>
      </c>
    </row>
    <row r="145" s="33" customFormat="1" ht="15" customHeight="1" spans="1:6">
      <c r="A145" s="69">
        <v>141</v>
      </c>
      <c r="B145" s="70" t="s">
        <v>1773</v>
      </c>
      <c r="C145" s="17" t="s">
        <v>10</v>
      </c>
      <c r="D145" s="71">
        <v>1.5</v>
      </c>
      <c r="E145" s="18">
        <f t="shared" si="5"/>
        <v>1500</v>
      </c>
      <c r="F145" s="19">
        <f t="shared" si="6"/>
        <v>63</v>
      </c>
    </row>
    <row r="146" s="33" customFormat="1" ht="15" customHeight="1" spans="1:6">
      <c r="A146" s="69">
        <v>142</v>
      </c>
      <c r="B146" s="70" t="s">
        <v>1199</v>
      </c>
      <c r="C146" s="17" t="s">
        <v>10</v>
      </c>
      <c r="D146" s="71">
        <v>2</v>
      </c>
      <c r="E146" s="18">
        <f t="shared" si="5"/>
        <v>2000</v>
      </c>
      <c r="F146" s="19">
        <f t="shared" si="6"/>
        <v>84</v>
      </c>
    </row>
    <row r="147" s="33" customFormat="1" ht="15" customHeight="1" spans="1:6">
      <c r="A147" s="69">
        <v>143</v>
      </c>
      <c r="B147" s="70" t="s">
        <v>1774</v>
      </c>
      <c r="C147" s="17" t="s">
        <v>10</v>
      </c>
      <c r="D147" s="71">
        <v>1</v>
      </c>
      <c r="E147" s="18">
        <f t="shared" si="5"/>
        <v>1000</v>
      </c>
      <c r="F147" s="19">
        <f t="shared" si="6"/>
        <v>42</v>
      </c>
    </row>
    <row r="148" s="33" customFormat="1" ht="15" customHeight="1" spans="1:6">
      <c r="A148" s="69">
        <v>144</v>
      </c>
      <c r="B148" s="76" t="s">
        <v>1747</v>
      </c>
      <c r="C148" s="17" t="s">
        <v>10</v>
      </c>
      <c r="D148" s="77">
        <v>1.5</v>
      </c>
      <c r="E148" s="18">
        <f t="shared" si="5"/>
        <v>1500</v>
      </c>
      <c r="F148" s="19">
        <f t="shared" si="6"/>
        <v>63</v>
      </c>
    </row>
    <row r="149" s="33" customFormat="1" ht="15" customHeight="1" spans="1:6">
      <c r="A149" s="69">
        <v>145</v>
      </c>
      <c r="B149" s="70" t="s">
        <v>1775</v>
      </c>
      <c r="C149" s="17" t="s">
        <v>10</v>
      </c>
      <c r="D149" s="71">
        <v>1.5</v>
      </c>
      <c r="E149" s="18">
        <f t="shared" si="5"/>
        <v>1500</v>
      </c>
      <c r="F149" s="19">
        <f t="shared" si="6"/>
        <v>63</v>
      </c>
    </row>
    <row r="150" s="33" customFormat="1" ht="15" customHeight="1" spans="1:6">
      <c r="A150" s="69">
        <v>146</v>
      </c>
      <c r="B150" s="70" t="s">
        <v>1776</v>
      </c>
      <c r="C150" s="17" t="s">
        <v>10</v>
      </c>
      <c r="D150" s="71">
        <v>2.2</v>
      </c>
      <c r="E150" s="18">
        <f t="shared" si="5"/>
        <v>2200</v>
      </c>
      <c r="F150" s="19">
        <f t="shared" si="6"/>
        <v>92.4</v>
      </c>
    </row>
    <row r="151" s="33" customFormat="1" ht="15" customHeight="1" spans="1:6">
      <c r="A151" s="69">
        <v>147</v>
      </c>
      <c r="B151" s="70" t="s">
        <v>1777</v>
      </c>
      <c r="C151" s="17" t="s">
        <v>10</v>
      </c>
      <c r="D151" s="71">
        <v>2</v>
      </c>
      <c r="E151" s="18">
        <f t="shared" si="5"/>
        <v>2000</v>
      </c>
      <c r="F151" s="19">
        <f t="shared" si="6"/>
        <v>84</v>
      </c>
    </row>
    <row r="152" s="33" customFormat="1" ht="15" customHeight="1" spans="1:6">
      <c r="A152" s="69">
        <v>148</v>
      </c>
      <c r="B152" s="70" t="s">
        <v>1778</v>
      </c>
      <c r="C152" s="17" t="s">
        <v>10</v>
      </c>
      <c r="D152" s="71">
        <v>2.1</v>
      </c>
      <c r="E152" s="18">
        <f t="shared" si="5"/>
        <v>2100</v>
      </c>
      <c r="F152" s="19">
        <f t="shared" si="6"/>
        <v>88.2</v>
      </c>
    </row>
    <row r="153" s="33" customFormat="1" ht="15" customHeight="1" spans="1:6">
      <c r="A153" s="69">
        <v>149</v>
      </c>
      <c r="B153" s="70" t="s">
        <v>1779</v>
      </c>
      <c r="C153" s="17" t="s">
        <v>10</v>
      </c>
      <c r="D153" s="71">
        <v>1.7</v>
      </c>
      <c r="E153" s="18">
        <f t="shared" si="5"/>
        <v>1700</v>
      </c>
      <c r="F153" s="19">
        <f t="shared" si="6"/>
        <v>71.4</v>
      </c>
    </row>
    <row r="154" s="33" customFormat="1" ht="15" customHeight="1" spans="1:6">
      <c r="A154" s="69">
        <v>150</v>
      </c>
      <c r="B154" s="70" t="s">
        <v>1780</v>
      </c>
      <c r="C154" s="17" t="s">
        <v>10</v>
      </c>
      <c r="D154" s="71">
        <v>1</v>
      </c>
      <c r="E154" s="18">
        <f t="shared" si="5"/>
        <v>1000</v>
      </c>
      <c r="F154" s="19">
        <f t="shared" si="6"/>
        <v>42</v>
      </c>
    </row>
    <row r="155" s="33" customFormat="1" ht="15" customHeight="1" spans="1:6">
      <c r="A155" s="69">
        <v>151</v>
      </c>
      <c r="B155" s="70" t="s">
        <v>1781</v>
      </c>
      <c r="C155" s="17" t="s">
        <v>10</v>
      </c>
      <c r="D155" s="71">
        <v>1</v>
      </c>
      <c r="E155" s="18">
        <f t="shared" si="5"/>
        <v>1000</v>
      </c>
      <c r="F155" s="19">
        <f t="shared" si="6"/>
        <v>42</v>
      </c>
    </row>
    <row r="156" s="33" customFormat="1" ht="15" customHeight="1" spans="1:6">
      <c r="A156" s="69">
        <v>152</v>
      </c>
      <c r="B156" s="70" t="s">
        <v>1782</v>
      </c>
      <c r="C156" s="17" t="s">
        <v>10</v>
      </c>
      <c r="D156" s="71">
        <v>1</v>
      </c>
      <c r="E156" s="18">
        <f t="shared" si="5"/>
        <v>1000</v>
      </c>
      <c r="F156" s="19">
        <f t="shared" si="6"/>
        <v>42</v>
      </c>
    </row>
    <row r="157" s="33" customFormat="1" ht="15" customHeight="1" spans="1:6">
      <c r="A157" s="69">
        <v>153</v>
      </c>
      <c r="B157" s="70" t="s">
        <v>1783</v>
      </c>
      <c r="C157" s="17" t="s">
        <v>10</v>
      </c>
      <c r="D157" s="71">
        <v>1.1</v>
      </c>
      <c r="E157" s="18">
        <f t="shared" si="5"/>
        <v>1100</v>
      </c>
      <c r="F157" s="19">
        <f t="shared" si="6"/>
        <v>46.2</v>
      </c>
    </row>
    <row r="158" s="33" customFormat="1" ht="15" customHeight="1" spans="1:6">
      <c r="A158" s="69">
        <v>154</v>
      </c>
      <c r="B158" s="70" t="s">
        <v>1784</v>
      </c>
      <c r="C158" s="17" t="s">
        <v>10</v>
      </c>
      <c r="D158" s="71">
        <v>2</v>
      </c>
      <c r="E158" s="18">
        <f t="shared" si="5"/>
        <v>2000</v>
      </c>
      <c r="F158" s="19">
        <f t="shared" si="6"/>
        <v>84</v>
      </c>
    </row>
    <row r="159" s="33" customFormat="1" ht="15" customHeight="1" spans="1:6">
      <c r="A159" s="69">
        <v>155</v>
      </c>
      <c r="B159" s="70" t="s">
        <v>1785</v>
      </c>
      <c r="C159" s="17" t="s">
        <v>10</v>
      </c>
      <c r="D159" s="71">
        <v>2.2</v>
      </c>
      <c r="E159" s="18">
        <f t="shared" si="5"/>
        <v>2200</v>
      </c>
      <c r="F159" s="19">
        <f t="shared" si="6"/>
        <v>92.4</v>
      </c>
    </row>
    <row r="160" s="33" customFormat="1" ht="15" customHeight="1" spans="1:6">
      <c r="A160" s="69">
        <v>156</v>
      </c>
      <c r="B160" s="70" t="s">
        <v>1786</v>
      </c>
      <c r="C160" s="17" t="s">
        <v>10</v>
      </c>
      <c r="D160" s="71">
        <v>2.3</v>
      </c>
      <c r="E160" s="18">
        <f t="shared" si="5"/>
        <v>2300</v>
      </c>
      <c r="F160" s="19">
        <f t="shared" si="6"/>
        <v>96.6</v>
      </c>
    </row>
    <row r="161" s="33" customFormat="1" ht="15" customHeight="1" spans="1:6">
      <c r="A161" s="69">
        <v>157</v>
      </c>
      <c r="B161" s="70" t="s">
        <v>1787</v>
      </c>
      <c r="C161" s="17" t="s">
        <v>10</v>
      </c>
      <c r="D161" s="71">
        <v>1.5</v>
      </c>
      <c r="E161" s="18">
        <f t="shared" si="5"/>
        <v>1500</v>
      </c>
      <c r="F161" s="19">
        <f t="shared" si="6"/>
        <v>63</v>
      </c>
    </row>
    <row r="162" s="33" customFormat="1" ht="15" customHeight="1" spans="1:6">
      <c r="A162" s="69">
        <v>158</v>
      </c>
      <c r="B162" s="70" t="s">
        <v>1788</v>
      </c>
      <c r="C162" s="17" t="s">
        <v>10</v>
      </c>
      <c r="D162" s="71">
        <v>2</v>
      </c>
      <c r="E162" s="18">
        <f t="shared" si="5"/>
        <v>2000</v>
      </c>
      <c r="F162" s="19">
        <f t="shared" si="6"/>
        <v>84</v>
      </c>
    </row>
    <row r="163" s="33" customFormat="1" ht="15" customHeight="1" spans="1:6">
      <c r="A163" s="69">
        <v>159</v>
      </c>
      <c r="B163" s="70" t="s">
        <v>1789</v>
      </c>
      <c r="C163" s="17" t="s">
        <v>10</v>
      </c>
      <c r="D163" s="71">
        <v>0.7</v>
      </c>
      <c r="E163" s="18">
        <f t="shared" si="5"/>
        <v>700</v>
      </c>
      <c r="F163" s="19">
        <f t="shared" si="6"/>
        <v>29.4</v>
      </c>
    </row>
    <row r="164" s="33" customFormat="1" ht="15" customHeight="1" spans="1:6">
      <c r="A164" s="69">
        <v>160</v>
      </c>
      <c r="B164" s="70" t="s">
        <v>1790</v>
      </c>
      <c r="C164" s="17" t="s">
        <v>10</v>
      </c>
      <c r="D164" s="71">
        <v>1.5</v>
      </c>
      <c r="E164" s="18">
        <f t="shared" si="5"/>
        <v>1500</v>
      </c>
      <c r="F164" s="19">
        <f t="shared" si="6"/>
        <v>63</v>
      </c>
    </row>
    <row r="165" s="33" customFormat="1" ht="15" customHeight="1" spans="1:6">
      <c r="A165" s="69">
        <v>161</v>
      </c>
      <c r="B165" s="70" t="s">
        <v>1791</v>
      </c>
      <c r="C165" s="17" t="s">
        <v>10</v>
      </c>
      <c r="D165" s="71">
        <v>1.8</v>
      </c>
      <c r="E165" s="18">
        <f t="shared" si="5"/>
        <v>1800</v>
      </c>
      <c r="F165" s="19">
        <f t="shared" si="6"/>
        <v>75.6</v>
      </c>
    </row>
    <row r="166" s="33" customFormat="1" ht="15" customHeight="1" spans="1:6">
      <c r="A166" s="69">
        <v>162</v>
      </c>
      <c r="B166" s="70" t="s">
        <v>1792</v>
      </c>
      <c r="C166" s="17" t="s">
        <v>10</v>
      </c>
      <c r="D166" s="71">
        <v>2</v>
      </c>
      <c r="E166" s="18">
        <f t="shared" si="5"/>
        <v>2000</v>
      </c>
      <c r="F166" s="19">
        <f t="shared" si="6"/>
        <v>84</v>
      </c>
    </row>
    <row r="167" s="33" customFormat="1" ht="15" customHeight="1" spans="1:6">
      <c r="A167" s="69">
        <v>163</v>
      </c>
      <c r="B167" s="70" t="s">
        <v>1793</v>
      </c>
      <c r="C167" s="17" t="s">
        <v>10</v>
      </c>
      <c r="D167" s="71">
        <v>2</v>
      </c>
      <c r="E167" s="18">
        <f t="shared" si="5"/>
        <v>2000</v>
      </c>
      <c r="F167" s="19">
        <f t="shared" si="6"/>
        <v>84</v>
      </c>
    </row>
    <row r="168" s="33" customFormat="1" ht="15" customHeight="1" spans="1:6">
      <c r="A168" s="69">
        <v>164</v>
      </c>
      <c r="B168" s="70" t="s">
        <v>1794</v>
      </c>
      <c r="C168" s="17" t="s">
        <v>10</v>
      </c>
      <c r="D168" s="71">
        <v>1.4</v>
      </c>
      <c r="E168" s="18">
        <f t="shared" si="5"/>
        <v>1400</v>
      </c>
      <c r="F168" s="19">
        <f t="shared" si="6"/>
        <v>58.8</v>
      </c>
    </row>
    <row r="169" s="33" customFormat="1" ht="15" customHeight="1" spans="1:6">
      <c r="A169" s="69">
        <v>165</v>
      </c>
      <c r="B169" s="70" t="s">
        <v>1795</v>
      </c>
      <c r="C169" s="17" t="s">
        <v>10</v>
      </c>
      <c r="D169" s="71">
        <v>0.8</v>
      </c>
      <c r="E169" s="18">
        <f t="shared" si="5"/>
        <v>800</v>
      </c>
      <c r="F169" s="19">
        <f t="shared" si="6"/>
        <v>33.6</v>
      </c>
    </row>
    <row r="170" s="33" customFormat="1" ht="15" customHeight="1" spans="1:6">
      <c r="A170" s="69">
        <v>166</v>
      </c>
      <c r="B170" s="70" t="s">
        <v>1796</v>
      </c>
      <c r="C170" s="17" t="s">
        <v>10</v>
      </c>
      <c r="D170" s="71">
        <v>1.8</v>
      </c>
      <c r="E170" s="18">
        <f t="shared" si="5"/>
        <v>1800</v>
      </c>
      <c r="F170" s="19">
        <f t="shared" si="6"/>
        <v>75.6</v>
      </c>
    </row>
    <row r="171" s="33" customFormat="1" ht="15" customHeight="1" spans="1:6">
      <c r="A171" s="69">
        <v>167</v>
      </c>
      <c r="B171" s="70" t="s">
        <v>1797</v>
      </c>
      <c r="C171" s="17" t="s">
        <v>10</v>
      </c>
      <c r="D171" s="71">
        <v>1</v>
      </c>
      <c r="E171" s="18">
        <f t="shared" si="5"/>
        <v>1000</v>
      </c>
      <c r="F171" s="19">
        <f t="shared" si="6"/>
        <v>42</v>
      </c>
    </row>
    <row r="172" s="33" customFormat="1" ht="15" customHeight="1" spans="1:6">
      <c r="A172" s="69">
        <v>168</v>
      </c>
      <c r="B172" s="70" t="s">
        <v>1798</v>
      </c>
      <c r="C172" s="17" t="s">
        <v>10</v>
      </c>
      <c r="D172" s="71">
        <v>1.8</v>
      </c>
      <c r="E172" s="18">
        <f t="shared" si="5"/>
        <v>1800</v>
      </c>
      <c r="F172" s="19">
        <f t="shared" si="6"/>
        <v>75.6</v>
      </c>
    </row>
    <row r="173" s="33" customFormat="1" ht="15" customHeight="1" spans="1:6">
      <c r="A173" s="69">
        <v>169</v>
      </c>
      <c r="B173" s="70" t="s">
        <v>1799</v>
      </c>
      <c r="C173" s="17" t="s">
        <v>10</v>
      </c>
      <c r="D173" s="71">
        <v>1.1</v>
      </c>
      <c r="E173" s="18">
        <f t="shared" si="5"/>
        <v>1100</v>
      </c>
      <c r="F173" s="19">
        <f t="shared" si="6"/>
        <v>46.2</v>
      </c>
    </row>
    <row r="174" s="33" customFormat="1" ht="15" customHeight="1" spans="1:6">
      <c r="A174" s="69">
        <v>170</v>
      </c>
      <c r="B174" s="70" t="s">
        <v>1800</v>
      </c>
      <c r="C174" s="17" t="s">
        <v>10</v>
      </c>
      <c r="D174" s="71">
        <v>2</v>
      </c>
      <c r="E174" s="18">
        <f t="shared" si="5"/>
        <v>2000</v>
      </c>
      <c r="F174" s="19">
        <f t="shared" si="6"/>
        <v>84</v>
      </c>
    </row>
    <row r="175" s="33" customFormat="1" ht="15" customHeight="1" spans="1:6">
      <c r="A175" s="69">
        <v>171</v>
      </c>
      <c r="B175" s="70" t="s">
        <v>1801</v>
      </c>
      <c r="C175" s="17" t="s">
        <v>10</v>
      </c>
      <c r="D175" s="71">
        <v>2</v>
      </c>
      <c r="E175" s="18">
        <f t="shared" si="5"/>
        <v>2000</v>
      </c>
      <c r="F175" s="19">
        <f t="shared" si="6"/>
        <v>84</v>
      </c>
    </row>
    <row r="176" s="33" customFormat="1" ht="15" customHeight="1" spans="1:6">
      <c r="A176" s="69">
        <v>172</v>
      </c>
      <c r="B176" s="70" t="s">
        <v>1802</v>
      </c>
      <c r="C176" s="17" t="s">
        <v>10</v>
      </c>
      <c r="D176" s="71">
        <v>2.3</v>
      </c>
      <c r="E176" s="18">
        <f t="shared" si="5"/>
        <v>2300</v>
      </c>
      <c r="F176" s="19">
        <f t="shared" si="6"/>
        <v>96.6</v>
      </c>
    </row>
    <row r="177" s="33" customFormat="1" ht="15" customHeight="1" spans="1:6">
      <c r="A177" s="69">
        <v>173</v>
      </c>
      <c r="B177" s="70" t="s">
        <v>1803</v>
      </c>
      <c r="C177" s="17" t="s">
        <v>10</v>
      </c>
      <c r="D177" s="71">
        <v>2</v>
      </c>
      <c r="E177" s="18">
        <f t="shared" si="5"/>
        <v>2000</v>
      </c>
      <c r="F177" s="19">
        <f t="shared" si="6"/>
        <v>84</v>
      </c>
    </row>
    <row r="178" s="33" customFormat="1" ht="15" customHeight="1" spans="1:6">
      <c r="A178" s="69">
        <v>174</v>
      </c>
      <c r="B178" s="70" t="s">
        <v>1804</v>
      </c>
      <c r="C178" s="17" t="s">
        <v>10</v>
      </c>
      <c r="D178" s="71">
        <v>2.5</v>
      </c>
      <c r="E178" s="18">
        <f t="shared" si="5"/>
        <v>2500</v>
      </c>
      <c r="F178" s="19">
        <f t="shared" si="6"/>
        <v>105</v>
      </c>
    </row>
    <row r="179" s="33" customFormat="1" ht="15" customHeight="1" spans="1:6">
      <c r="A179" s="69">
        <v>175</v>
      </c>
      <c r="B179" s="70" t="s">
        <v>1805</v>
      </c>
      <c r="C179" s="17" t="s">
        <v>10</v>
      </c>
      <c r="D179" s="71">
        <v>1.5</v>
      </c>
      <c r="E179" s="18">
        <f t="shared" si="5"/>
        <v>1500</v>
      </c>
      <c r="F179" s="19">
        <f t="shared" si="6"/>
        <v>63</v>
      </c>
    </row>
    <row r="180" s="33" customFormat="1" ht="15" customHeight="1" spans="1:6">
      <c r="A180" s="69">
        <v>176</v>
      </c>
      <c r="B180" s="70" t="s">
        <v>1806</v>
      </c>
      <c r="C180" s="17" t="s">
        <v>10</v>
      </c>
      <c r="D180" s="71">
        <v>2.9</v>
      </c>
      <c r="E180" s="18">
        <f t="shared" si="5"/>
        <v>2900</v>
      </c>
      <c r="F180" s="19">
        <f t="shared" si="6"/>
        <v>121.8</v>
      </c>
    </row>
    <row r="181" s="33" customFormat="1" ht="15" customHeight="1" spans="1:6">
      <c r="A181" s="69">
        <v>177</v>
      </c>
      <c r="B181" s="70" t="s">
        <v>1807</v>
      </c>
      <c r="C181" s="17" t="s">
        <v>10</v>
      </c>
      <c r="D181" s="71">
        <v>2.8</v>
      </c>
      <c r="E181" s="18">
        <f t="shared" si="5"/>
        <v>2800</v>
      </c>
      <c r="F181" s="19">
        <f t="shared" si="6"/>
        <v>117.6</v>
      </c>
    </row>
    <row r="182" s="33" customFormat="1" ht="15" customHeight="1" spans="1:6">
      <c r="A182" s="69">
        <v>178</v>
      </c>
      <c r="B182" s="70" t="s">
        <v>1808</v>
      </c>
      <c r="C182" s="17" t="s">
        <v>10</v>
      </c>
      <c r="D182" s="71">
        <v>2.2</v>
      </c>
      <c r="E182" s="18">
        <f t="shared" si="5"/>
        <v>2200</v>
      </c>
      <c r="F182" s="19">
        <f t="shared" si="6"/>
        <v>92.4</v>
      </c>
    </row>
    <row r="183" s="33" customFormat="1" ht="15" customHeight="1" spans="1:6">
      <c r="A183" s="69">
        <v>179</v>
      </c>
      <c r="B183" s="70" t="s">
        <v>1809</v>
      </c>
      <c r="C183" s="17" t="s">
        <v>10</v>
      </c>
      <c r="D183" s="71">
        <v>1.5</v>
      </c>
      <c r="E183" s="18">
        <f t="shared" si="5"/>
        <v>1500</v>
      </c>
      <c r="F183" s="19">
        <f t="shared" si="6"/>
        <v>63</v>
      </c>
    </row>
    <row r="184" s="33" customFormat="1" ht="15" customHeight="1" spans="1:6">
      <c r="A184" s="69">
        <v>180</v>
      </c>
      <c r="B184" s="70" t="s">
        <v>1810</v>
      </c>
      <c r="C184" s="17" t="s">
        <v>10</v>
      </c>
      <c r="D184" s="71">
        <v>2.3</v>
      </c>
      <c r="E184" s="18">
        <f t="shared" si="5"/>
        <v>2300</v>
      </c>
      <c r="F184" s="19">
        <f t="shared" si="6"/>
        <v>96.6</v>
      </c>
    </row>
    <row r="185" s="33" customFormat="1" ht="15" customHeight="1" spans="1:6">
      <c r="A185" s="69">
        <v>181</v>
      </c>
      <c r="B185" s="70" t="s">
        <v>1777</v>
      </c>
      <c r="C185" s="17" t="s">
        <v>10</v>
      </c>
      <c r="D185" s="71">
        <v>1.5</v>
      </c>
      <c r="E185" s="18">
        <f t="shared" si="5"/>
        <v>1500</v>
      </c>
      <c r="F185" s="19">
        <f t="shared" si="6"/>
        <v>63</v>
      </c>
    </row>
    <row r="186" s="33" customFormat="1" ht="15" customHeight="1" spans="1:6">
      <c r="A186" s="69">
        <v>182</v>
      </c>
      <c r="B186" s="70" t="s">
        <v>1811</v>
      </c>
      <c r="C186" s="17" t="s">
        <v>10</v>
      </c>
      <c r="D186" s="71">
        <v>1.5</v>
      </c>
      <c r="E186" s="18">
        <f t="shared" si="5"/>
        <v>1500</v>
      </c>
      <c r="F186" s="19">
        <f t="shared" si="6"/>
        <v>63</v>
      </c>
    </row>
    <row r="187" s="33" customFormat="1" ht="15" customHeight="1" spans="1:6">
      <c r="A187" s="69">
        <v>183</v>
      </c>
      <c r="B187" s="70" t="s">
        <v>1812</v>
      </c>
      <c r="C187" s="17" t="s">
        <v>10</v>
      </c>
      <c r="D187" s="71">
        <v>1.5</v>
      </c>
      <c r="E187" s="18">
        <f t="shared" si="5"/>
        <v>1500</v>
      </c>
      <c r="F187" s="19">
        <f t="shared" si="6"/>
        <v>63</v>
      </c>
    </row>
    <row r="188" s="33" customFormat="1" ht="15" customHeight="1" spans="1:6">
      <c r="A188" s="69">
        <v>184</v>
      </c>
      <c r="B188" s="70" t="s">
        <v>1813</v>
      </c>
      <c r="C188" s="17" t="s">
        <v>10</v>
      </c>
      <c r="D188" s="71">
        <v>2</v>
      </c>
      <c r="E188" s="18">
        <f t="shared" si="5"/>
        <v>2000</v>
      </c>
      <c r="F188" s="19">
        <f t="shared" si="6"/>
        <v>84</v>
      </c>
    </row>
    <row r="189" s="33" customFormat="1" ht="15" customHeight="1" spans="1:6">
      <c r="A189" s="69">
        <v>185</v>
      </c>
      <c r="B189" s="70" t="s">
        <v>1814</v>
      </c>
      <c r="C189" s="17" t="s">
        <v>10</v>
      </c>
      <c r="D189" s="71">
        <v>1</v>
      </c>
      <c r="E189" s="18">
        <f t="shared" si="5"/>
        <v>1000</v>
      </c>
      <c r="F189" s="19">
        <f t="shared" si="6"/>
        <v>42</v>
      </c>
    </row>
    <row r="190" s="33" customFormat="1" ht="15" customHeight="1" spans="1:6">
      <c r="A190" s="69">
        <v>186</v>
      </c>
      <c r="B190" s="70" t="s">
        <v>1815</v>
      </c>
      <c r="C190" s="17" t="s">
        <v>10</v>
      </c>
      <c r="D190" s="71">
        <v>1</v>
      </c>
      <c r="E190" s="18">
        <f t="shared" si="5"/>
        <v>1000</v>
      </c>
      <c r="F190" s="19">
        <f t="shared" si="6"/>
        <v>42</v>
      </c>
    </row>
    <row r="191" s="33" customFormat="1" ht="15" customHeight="1" spans="1:6">
      <c r="A191" s="69">
        <v>187</v>
      </c>
      <c r="B191" s="70" t="s">
        <v>1816</v>
      </c>
      <c r="C191" s="17" t="s">
        <v>10</v>
      </c>
      <c r="D191" s="71">
        <v>2</v>
      </c>
      <c r="E191" s="18">
        <f t="shared" si="5"/>
        <v>2000</v>
      </c>
      <c r="F191" s="19">
        <f t="shared" si="6"/>
        <v>84</v>
      </c>
    </row>
    <row r="192" s="33" customFormat="1" ht="15" customHeight="1" spans="1:6">
      <c r="A192" s="69">
        <v>188</v>
      </c>
      <c r="B192" s="70" t="s">
        <v>1817</v>
      </c>
      <c r="C192" s="17" t="s">
        <v>10</v>
      </c>
      <c r="D192" s="71">
        <v>2.5</v>
      </c>
      <c r="E192" s="18">
        <f t="shared" si="5"/>
        <v>2500</v>
      </c>
      <c r="F192" s="19">
        <f t="shared" si="6"/>
        <v>105</v>
      </c>
    </row>
    <row r="193" s="33" customFormat="1" ht="15" customHeight="1" spans="1:6">
      <c r="A193" s="69">
        <v>189</v>
      </c>
      <c r="B193" s="70" t="s">
        <v>1818</v>
      </c>
      <c r="C193" s="17" t="s">
        <v>10</v>
      </c>
      <c r="D193" s="71">
        <v>1.5</v>
      </c>
      <c r="E193" s="18">
        <f t="shared" si="5"/>
        <v>1500</v>
      </c>
      <c r="F193" s="19">
        <f t="shared" si="6"/>
        <v>63</v>
      </c>
    </row>
    <row r="194" s="33" customFormat="1" ht="15" customHeight="1" spans="1:6">
      <c r="A194" s="69">
        <v>190</v>
      </c>
      <c r="B194" s="70" t="s">
        <v>1819</v>
      </c>
      <c r="C194" s="17" t="s">
        <v>10</v>
      </c>
      <c r="D194" s="71">
        <v>2</v>
      </c>
      <c r="E194" s="18">
        <f t="shared" si="5"/>
        <v>2000</v>
      </c>
      <c r="F194" s="19">
        <f t="shared" si="6"/>
        <v>84</v>
      </c>
    </row>
    <row r="195" s="33" customFormat="1" ht="15" customHeight="1" spans="1:6">
      <c r="A195" s="69">
        <v>191</v>
      </c>
      <c r="B195" s="70" t="s">
        <v>1820</v>
      </c>
      <c r="C195" s="17" t="s">
        <v>10</v>
      </c>
      <c r="D195" s="71">
        <v>2.2</v>
      </c>
      <c r="E195" s="18">
        <f t="shared" ref="E195:E230" si="7">SUM(D195*1000)</f>
        <v>2200</v>
      </c>
      <c r="F195" s="19">
        <f t="shared" si="6"/>
        <v>92.4</v>
      </c>
    </row>
    <row r="196" s="33" customFormat="1" ht="15" customHeight="1" spans="1:6">
      <c r="A196" s="69">
        <v>192</v>
      </c>
      <c r="B196" s="70" t="s">
        <v>1821</v>
      </c>
      <c r="C196" s="17" t="s">
        <v>10</v>
      </c>
      <c r="D196" s="71">
        <v>1</v>
      </c>
      <c r="E196" s="18">
        <f t="shared" si="7"/>
        <v>1000</v>
      </c>
      <c r="F196" s="19">
        <f t="shared" si="6"/>
        <v>42</v>
      </c>
    </row>
    <row r="197" s="33" customFormat="1" ht="15" customHeight="1" spans="1:6">
      <c r="A197" s="69">
        <v>193</v>
      </c>
      <c r="B197" s="70" t="s">
        <v>1822</v>
      </c>
      <c r="C197" s="17" t="s">
        <v>10</v>
      </c>
      <c r="D197" s="71">
        <v>1.8</v>
      </c>
      <c r="E197" s="18">
        <f t="shared" si="7"/>
        <v>1800</v>
      </c>
      <c r="F197" s="19">
        <f t="shared" si="6"/>
        <v>75.6</v>
      </c>
    </row>
    <row r="198" s="33" customFormat="1" ht="15" customHeight="1" spans="1:6">
      <c r="A198" s="69">
        <v>194</v>
      </c>
      <c r="B198" s="70" t="s">
        <v>1823</v>
      </c>
      <c r="C198" s="17" t="s">
        <v>10</v>
      </c>
      <c r="D198" s="71">
        <v>1.2</v>
      </c>
      <c r="E198" s="18">
        <f t="shared" si="7"/>
        <v>1200</v>
      </c>
      <c r="F198" s="19">
        <f t="shared" ref="F198:F226" si="8">D198*42</f>
        <v>50.4</v>
      </c>
    </row>
    <row r="199" s="33" customFormat="1" ht="15" customHeight="1" spans="1:6">
      <c r="A199" s="69">
        <v>195</v>
      </c>
      <c r="B199" s="70" t="s">
        <v>1824</v>
      </c>
      <c r="C199" s="17" t="s">
        <v>10</v>
      </c>
      <c r="D199" s="71">
        <v>2</v>
      </c>
      <c r="E199" s="18">
        <f t="shared" si="7"/>
        <v>2000</v>
      </c>
      <c r="F199" s="19">
        <f t="shared" si="8"/>
        <v>84</v>
      </c>
    </row>
    <row r="200" s="33" customFormat="1" ht="15" customHeight="1" spans="1:6">
      <c r="A200" s="69">
        <v>196</v>
      </c>
      <c r="B200" s="70" t="s">
        <v>1825</v>
      </c>
      <c r="C200" s="17" t="s">
        <v>10</v>
      </c>
      <c r="D200" s="71">
        <v>1.5</v>
      </c>
      <c r="E200" s="18">
        <f t="shared" si="7"/>
        <v>1500</v>
      </c>
      <c r="F200" s="19">
        <f t="shared" si="8"/>
        <v>63</v>
      </c>
    </row>
    <row r="201" s="33" customFormat="1" ht="15" customHeight="1" spans="1:6">
      <c r="A201" s="69">
        <v>197</v>
      </c>
      <c r="B201" s="70" t="s">
        <v>1826</v>
      </c>
      <c r="C201" s="17" t="s">
        <v>10</v>
      </c>
      <c r="D201" s="71">
        <v>1.5</v>
      </c>
      <c r="E201" s="18">
        <f t="shared" si="7"/>
        <v>1500</v>
      </c>
      <c r="F201" s="19">
        <f t="shared" si="8"/>
        <v>63</v>
      </c>
    </row>
    <row r="202" s="33" customFormat="1" ht="15" customHeight="1" spans="1:6">
      <c r="A202" s="69">
        <v>198</v>
      </c>
      <c r="B202" s="72" t="s">
        <v>1711</v>
      </c>
      <c r="C202" s="17" t="s">
        <v>10</v>
      </c>
      <c r="D202" s="73">
        <v>1.9</v>
      </c>
      <c r="E202" s="18">
        <f t="shared" si="7"/>
        <v>1900</v>
      </c>
      <c r="F202" s="19">
        <f t="shared" si="8"/>
        <v>79.8</v>
      </c>
    </row>
    <row r="203" s="33" customFormat="1" ht="15" customHeight="1" spans="1:6">
      <c r="A203" s="69">
        <v>199</v>
      </c>
      <c r="B203" s="70" t="s">
        <v>1827</v>
      </c>
      <c r="C203" s="17" t="s">
        <v>10</v>
      </c>
      <c r="D203" s="71">
        <v>2.5</v>
      </c>
      <c r="E203" s="18">
        <f t="shared" si="7"/>
        <v>2500</v>
      </c>
      <c r="F203" s="19">
        <f t="shared" si="8"/>
        <v>105</v>
      </c>
    </row>
    <row r="204" s="33" customFormat="1" ht="15" customHeight="1" spans="1:6">
      <c r="A204" s="69">
        <v>200</v>
      </c>
      <c r="B204" s="70" t="s">
        <v>1828</v>
      </c>
      <c r="C204" s="17" t="s">
        <v>10</v>
      </c>
      <c r="D204" s="71">
        <v>1.8</v>
      </c>
      <c r="E204" s="18">
        <f t="shared" si="7"/>
        <v>1800</v>
      </c>
      <c r="F204" s="19">
        <f t="shared" si="8"/>
        <v>75.6</v>
      </c>
    </row>
    <row r="205" s="33" customFormat="1" ht="15" customHeight="1" spans="1:6">
      <c r="A205" s="69">
        <v>201</v>
      </c>
      <c r="B205" s="70" t="s">
        <v>1829</v>
      </c>
      <c r="C205" s="17" t="s">
        <v>10</v>
      </c>
      <c r="D205" s="71">
        <v>1.5</v>
      </c>
      <c r="E205" s="18">
        <f t="shared" si="7"/>
        <v>1500</v>
      </c>
      <c r="F205" s="19">
        <f t="shared" si="8"/>
        <v>63</v>
      </c>
    </row>
    <row r="206" s="33" customFormat="1" ht="15" customHeight="1" spans="1:6">
      <c r="A206" s="69">
        <v>202</v>
      </c>
      <c r="B206" s="70" t="s">
        <v>1830</v>
      </c>
      <c r="C206" s="17" t="s">
        <v>10</v>
      </c>
      <c r="D206" s="71">
        <v>1.2</v>
      </c>
      <c r="E206" s="18">
        <f t="shared" si="7"/>
        <v>1200</v>
      </c>
      <c r="F206" s="19">
        <f t="shared" si="8"/>
        <v>50.4</v>
      </c>
    </row>
    <row r="207" s="33" customFormat="1" ht="15" customHeight="1" spans="1:6">
      <c r="A207" s="69">
        <v>203</v>
      </c>
      <c r="B207" s="70" t="s">
        <v>1831</v>
      </c>
      <c r="C207" s="17" t="s">
        <v>10</v>
      </c>
      <c r="D207" s="71">
        <v>2</v>
      </c>
      <c r="E207" s="18">
        <f t="shared" si="7"/>
        <v>2000</v>
      </c>
      <c r="F207" s="19">
        <f t="shared" si="8"/>
        <v>84</v>
      </c>
    </row>
    <row r="208" s="33" customFormat="1" ht="15" customHeight="1" spans="1:6">
      <c r="A208" s="69">
        <v>204</v>
      </c>
      <c r="B208" s="70" t="s">
        <v>1832</v>
      </c>
      <c r="C208" s="17" t="s">
        <v>10</v>
      </c>
      <c r="D208" s="71">
        <v>2</v>
      </c>
      <c r="E208" s="18">
        <f t="shared" si="7"/>
        <v>2000</v>
      </c>
      <c r="F208" s="19">
        <f t="shared" si="8"/>
        <v>84</v>
      </c>
    </row>
    <row r="209" s="33" customFormat="1" ht="15" customHeight="1" spans="1:6">
      <c r="A209" s="69">
        <v>205</v>
      </c>
      <c r="B209" s="70" t="s">
        <v>1833</v>
      </c>
      <c r="C209" s="17" t="s">
        <v>10</v>
      </c>
      <c r="D209" s="71">
        <v>1.8</v>
      </c>
      <c r="E209" s="18">
        <f t="shared" si="7"/>
        <v>1800</v>
      </c>
      <c r="F209" s="19">
        <f t="shared" si="8"/>
        <v>75.6</v>
      </c>
    </row>
    <row r="210" s="33" customFormat="1" ht="15" customHeight="1" spans="1:6">
      <c r="A210" s="69">
        <v>206</v>
      </c>
      <c r="B210" s="70" t="s">
        <v>1834</v>
      </c>
      <c r="C210" s="17" t="s">
        <v>10</v>
      </c>
      <c r="D210" s="71">
        <v>1.8</v>
      </c>
      <c r="E210" s="18">
        <f t="shared" si="7"/>
        <v>1800</v>
      </c>
      <c r="F210" s="19">
        <f t="shared" si="8"/>
        <v>75.6</v>
      </c>
    </row>
    <row r="211" s="33" customFormat="1" ht="15" customHeight="1" spans="1:6">
      <c r="A211" s="69">
        <v>207</v>
      </c>
      <c r="B211" s="70" t="s">
        <v>1835</v>
      </c>
      <c r="C211" s="17" t="s">
        <v>10</v>
      </c>
      <c r="D211" s="71">
        <v>2</v>
      </c>
      <c r="E211" s="18">
        <f t="shared" si="7"/>
        <v>2000</v>
      </c>
      <c r="F211" s="19">
        <f t="shared" si="8"/>
        <v>84</v>
      </c>
    </row>
    <row r="212" s="33" customFormat="1" ht="15" customHeight="1" spans="1:6">
      <c r="A212" s="69">
        <v>208</v>
      </c>
      <c r="B212" s="70" t="s">
        <v>1836</v>
      </c>
      <c r="C212" s="17" t="s">
        <v>10</v>
      </c>
      <c r="D212" s="71">
        <v>2</v>
      </c>
      <c r="E212" s="18">
        <f t="shared" si="7"/>
        <v>2000</v>
      </c>
      <c r="F212" s="19">
        <f t="shared" si="8"/>
        <v>84</v>
      </c>
    </row>
    <row r="213" s="33" customFormat="1" ht="15" customHeight="1" spans="1:6">
      <c r="A213" s="69">
        <v>209</v>
      </c>
      <c r="B213" s="70" t="s">
        <v>1837</v>
      </c>
      <c r="C213" s="17" t="s">
        <v>10</v>
      </c>
      <c r="D213" s="71">
        <v>1</v>
      </c>
      <c r="E213" s="18">
        <f t="shared" si="7"/>
        <v>1000</v>
      </c>
      <c r="F213" s="19">
        <f t="shared" si="8"/>
        <v>42</v>
      </c>
    </row>
    <row r="214" s="33" customFormat="1" ht="15" customHeight="1" spans="1:6">
      <c r="A214" s="69">
        <v>210</v>
      </c>
      <c r="B214" s="70" t="s">
        <v>1838</v>
      </c>
      <c r="C214" s="17" t="s">
        <v>10</v>
      </c>
      <c r="D214" s="71">
        <v>2</v>
      </c>
      <c r="E214" s="18">
        <f t="shared" si="7"/>
        <v>2000</v>
      </c>
      <c r="F214" s="19">
        <f t="shared" si="8"/>
        <v>84</v>
      </c>
    </row>
    <row r="215" s="33" customFormat="1" ht="15" customHeight="1" spans="1:6">
      <c r="A215" s="69">
        <v>211</v>
      </c>
      <c r="B215" s="70" t="s">
        <v>1839</v>
      </c>
      <c r="C215" s="17" t="s">
        <v>10</v>
      </c>
      <c r="D215" s="71">
        <v>2.3</v>
      </c>
      <c r="E215" s="18">
        <f t="shared" si="7"/>
        <v>2300</v>
      </c>
      <c r="F215" s="19">
        <f t="shared" si="8"/>
        <v>96.6</v>
      </c>
    </row>
    <row r="216" s="33" customFormat="1" ht="15" customHeight="1" spans="1:6">
      <c r="A216" s="69">
        <v>212</v>
      </c>
      <c r="B216" s="70" t="s">
        <v>1840</v>
      </c>
      <c r="C216" s="17" t="s">
        <v>10</v>
      </c>
      <c r="D216" s="71">
        <v>2.2</v>
      </c>
      <c r="E216" s="18">
        <f t="shared" si="7"/>
        <v>2200</v>
      </c>
      <c r="F216" s="19">
        <f t="shared" si="8"/>
        <v>92.4</v>
      </c>
    </row>
    <row r="217" s="33" customFormat="1" ht="15" customHeight="1" spans="1:6">
      <c r="A217" s="69">
        <v>213</v>
      </c>
      <c r="B217" s="70" t="s">
        <v>1841</v>
      </c>
      <c r="C217" s="17" t="s">
        <v>10</v>
      </c>
      <c r="D217" s="71">
        <v>1.1</v>
      </c>
      <c r="E217" s="18">
        <f t="shared" si="7"/>
        <v>1100</v>
      </c>
      <c r="F217" s="19">
        <f t="shared" si="8"/>
        <v>46.2</v>
      </c>
    </row>
    <row r="218" s="33" customFormat="1" ht="15" customHeight="1" spans="1:6">
      <c r="A218" s="69">
        <v>214</v>
      </c>
      <c r="B218" s="70" t="s">
        <v>1842</v>
      </c>
      <c r="C218" s="17" t="s">
        <v>10</v>
      </c>
      <c r="D218" s="71">
        <v>1.7</v>
      </c>
      <c r="E218" s="18">
        <f t="shared" si="7"/>
        <v>1700</v>
      </c>
      <c r="F218" s="19">
        <f t="shared" si="8"/>
        <v>71.4</v>
      </c>
    </row>
    <row r="219" s="33" customFormat="1" ht="15" customHeight="1" spans="1:6">
      <c r="A219" s="69">
        <v>215</v>
      </c>
      <c r="B219" s="70" t="s">
        <v>1843</v>
      </c>
      <c r="C219" s="17" t="s">
        <v>10</v>
      </c>
      <c r="D219" s="71">
        <v>2</v>
      </c>
      <c r="E219" s="18">
        <f t="shared" si="7"/>
        <v>2000</v>
      </c>
      <c r="F219" s="19">
        <f t="shared" si="8"/>
        <v>84</v>
      </c>
    </row>
    <row r="220" s="33" customFormat="1" ht="15" customHeight="1" spans="1:6">
      <c r="A220" s="69">
        <v>216</v>
      </c>
      <c r="B220" s="70" t="s">
        <v>1844</v>
      </c>
      <c r="C220" s="17" t="s">
        <v>10</v>
      </c>
      <c r="D220" s="71">
        <v>2.5</v>
      </c>
      <c r="E220" s="18">
        <f t="shared" si="7"/>
        <v>2500</v>
      </c>
      <c r="F220" s="19">
        <f t="shared" si="8"/>
        <v>105</v>
      </c>
    </row>
    <row r="221" s="33" customFormat="1" ht="15" customHeight="1" spans="1:6">
      <c r="A221" s="69">
        <v>217</v>
      </c>
      <c r="B221" s="70" t="s">
        <v>1845</v>
      </c>
      <c r="C221" s="17" t="s">
        <v>10</v>
      </c>
      <c r="D221" s="71">
        <v>2.8</v>
      </c>
      <c r="E221" s="18">
        <f t="shared" ref="E221:E226" si="9">SUM(D221*1000)</f>
        <v>2800</v>
      </c>
      <c r="F221" s="19">
        <f t="shared" si="8"/>
        <v>117.6</v>
      </c>
    </row>
    <row r="222" s="33" customFormat="1" ht="15" customHeight="1" spans="1:6">
      <c r="A222" s="69">
        <v>218</v>
      </c>
      <c r="B222" s="70" t="s">
        <v>1846</v>
      </c>
      <c r="C222" s="17" t="s">
        <v>10</v>
      </c>
      <c r="D222" s="71">
        <v>2.7</v>
      </c>
      <c r="E222" s="18">
        <f t="shared" si="9"/>
        <v>2700</v>
      </c>
      <c r="F222" s="19">
        <f t="shared" si="8"/>
        <v>113.4</v>
      </c>
    </row>
    <row r="223" s="33" customFormat="1" ht="15" customHeight="1" spans="1:6">
      <c r="A223" s="69">
        <v>219</v>
      </c>
      <c r="B223" s="70" t="s">
        <v>1847</v>
      </c>
      <c r="C223" s="17" t="s">
        <v>10</v>
      </c>
      <c r="D223" s="71">
        <v>1.5</v>
      </c>
      <c r="E223" s="18">
        <f t="shared" si="9"/>
        <v>1500</v>
      </c>
      <c r="F223" s="19">
        <f t="shared" si="8"/>
        <v>63</v>
      </c>
    </row>
    <row r="224" s="33" customFormat="1" ht="15" customHeight="1" spans="1:6">
      <c r="A224" s="69">
        <v>220</v>
      </c>
      <c r="B224" s="70" t="s">
        <v>1848</v>
      </c>
      <c r="C224" s="17" t="s">
        <v>10</v>
      </c>
      <c r="D224" s="71">
        <v>1.5</v>
      </c>
      <c r="E224" s="18">
        <f t="shared" si="9"/>
        <v>1500</v>
      </c>
      <c r="F224" s="19">
        <f t="shared" si="8"/>
        <v>63</v>
      </c>
    </row>
    <row r="225" s="33" customFormat="1" ht="15" customHeight="1" spans="1:6">
      <c r="A225" s="69">
        <v>221</v>
      </c>
      <c r="B225" s="70" t="s">
        <v>1849</v>
      </c>
      <c r="C225" s="17" t="s">
        <v>10</v>
      </c>
      <c r="D225" s="71">
        <v>0.5</v>
      </c>
      <c r="E225" s="18">
        <f t="shared" si="9"/>
        <v>500</v>
      </c>
      <c r="F225" s="19">
        <f t="shared" si="8"/>
        <v>21</v>
      </c>
    </row>
    <row r="226" s="33" customFormat="1" ht="15" customHeight="1" spans="1:6">
      <c r="A226" s="69">
        <v>222</v>
      </c>
      <c r="B226" s="70" t="s">
        <v>1850</v>
      </c>
      <c r="C226" s="17" t="s">
        <v>10</v>
      </c>
      <c r="D226" s="71">
        <v>0.6</v>
      </c>
      <c r="E226" s="18">
        <f t="shared" si="9"/>
        <v>600</v>
      </c>
      <c r="F226" s="19">
        <f t="shared" si="8"/>
        <v>25.2</v>
      </c>
    </row>
    <row r="227" ht="24.75" customHeight="1" spans="1:6">
      <c r="A227" s="69"/>
      <c r="B227" s="20"/>
      <c r="C227" s="20"/>
      <c r="D227" s="21">
        <f>SUM(D5:D225)</f>
        <v>469.8</v>
      </c>
      <c r="E227" s="20">
        <f>SUM(E5:E225)</f>
        <v>469800</v>
      </c>
      <c r="F227" s="21">
        <f>SUM(F5:F225)</f>
        <v>19731.6</v>
      </c>
    </row>
    <row r="228" s="3" customFormat="1" ht="14.25" spans="1:6">
      <c r="A228" s="4"/>
      <c r="D228" s="22"/>
      <c r="E228" s="23"/>
      <c r="F228" s="23"/>
    </row>
    <row r="229" s="3" customFormat="1" ht="28.5" customHeight="1" spans="1:8">
      <c r="A229" s="24" t="s">
        <v>16</v>
      </c>
      <c r="B229" s="24"/>
      <c r="C229" s="24"/>
      <c r="D229" s="24"/>
      <c r="E229" s="24"/>
      <c r="F229" s="24"/>
      <c r="G229" s="25"/>
      <c r="H229" s="25"/>
    </row>
    <row r="230" s="3" customFormat="1" ht="26.25" customHeight="1" spans="1:8">
      <c r="A230" s="26" t="s">
        <v>17</v>
      </c>
      <c r="B230" s="26"/>
      <c r="C230" s="26"/>
      <c r="D230" s="26"/>
      <c r="E230" s="26"/>
      <c r="F230" s="26"/>
      <c r="G230" s="25"/>
      <c r="H230" s="25"/>
    </row>
    <row r="231" s="3" customFormat="1" ht="23.25" customHeight="1" spans="1:8">
      <c r="A231" s="26" t="s">
        <v>18</v>
      </c>
      <c r="B231" s="26"/>
      <c r="C231" s="26"/>
      <c r="D231" s="26"/>
      <c r="E231" s="26"/>
      <c r="F231" s="26"/>
      <c r="G231" s="25"/>
      <c r="H231" s="25"/>
    </row>
    <row r="232" s="3" customFormat="1" ht="24" customHeight="1" spans="1:6">
      <c r="A232" s="26"/>
      <c r="B232" s="26"/>
      <c r="C232" s="26"/>
      <c r="D232" s="26"/>
      <c r="E232" s="26"/>
      <c r="F232" s="26"/>
    </row>
    <row r="233" s="3" customFormat="1" ht="24" customHeight="1" spans="1:6">
      <c r="A233" s="27"/>
      <c r="B233" s="26"/>
      <c r="C233" s="26"/>
      <c r="D233" s="26"/>
      <c r="E233" s="28"/>
      <c r="F233" s="28"/>
    </row>
    <row r="234" s="3" customFormat="1" ht="23.25" customHeight="1" spans="1:6">
      <c r="A234" s="29"/>
      <c r="B234" s="30"/>
      <c r="C234" s="30"/>
      <c r="D234" s="30"/>
      <c r="E234" s="31"/>
      <c r="F234" s="32"/>
    </row>
  </sheetData>
  <autoFilter ref="A1:F234">
    <extLst/>
  </autoFilter>
  <mergeCells count="8">
    <mergeCell ref="A1:F1"/>
    <mergeCell ref="A2:F2"/>
    <mergeCell ref="A3:F3"/>
    <mergeCell ref="A229:F229"/>
    <mergeCell ref="A230:F230"/>
    <mergeCell ref="A231:F231"/>
    <mergeCell ref="A232:C232"/>
    <mergeCell ref="D232:F232"/>
  </mergeCells>
  <dataValidations count="4">
    <dataValidation type="textLength" operator="between" showInputMessage="1" showErrorMessage="1" sqref="B228:C228 B234:C65623">
      <formula1>2</formula1>
      <formula2>10</formula2>
    </dataValidation>
    <dataValidation allowBlank="1" showErrorMessage="1" sqref="D4 E4:F4 D234:E234 E5:E23 E24:E40 E41:E76 E77:E129 E130:E219 E220:E226 F5:F226 F235:F65623"/>
    <dataValidation type="whole" operator="between" allowBlank="1" showInputMessage="1" showErrorMessage="1" sqref="A228 A234:A65623">
      <formula1>1</formula1>
      <formula2>2000</formula2>
    </dataValidation>
    <dataValidation type="list" showInputMessage="1" showErrorMessage="1" prompt="1 男&#10;2 女" sqref="D235:E65623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2"/>
  <dimension ref="A1:H65"/>
  <sheetViews>
    <sheetView zoomScalePageLayoutView="400" zoomScaleSheetLayoutView="60" topLeftCell="A27" workbookViewId="0">
      <selection activeCell="F21" sqref="F2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1851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56">
        <v>1</v>
      </c>
      <c r="B5" s="48" t="s">
        <v>1852</v>
      </c>
      <c r="C5" s="17" t="s">
        <v>10</v>
      </c>
      <c r="D5" s="57">
        <v>0.1</v>
      </c>
      <c r="E5" s="18">
        <f t="shared" ref="E5:E68" si="0">SUM(D5*1000)</f>
        <v>100</v>
      </c>
      <c r="F5" s="19">
        <f>D5*42</f>
        <v>4.2</v>
      </c>
    </row>
    <row r="6" s="2" customFormat="1" ht="15" customHeight="1" spans="1:6">
      <c r="A6" s="56">
        <v>2</v>
      </c>
      <c r="B6" s="48" t="s">
        <v>1853</v>
      </c>
      <c r="C6" s="17" t="s">
        <v>10</v>
      </c>
      <c r="D6" s="57">
        <v>0.08</v>
      </c>
      <c r="E6" s="18">
        <f t="shared" si="0"/>
        <v>80</v>
      </c>
      <c r="F6" s="19">
        <f t="shared" ref="F6:F37" si="1">D6*42</f>
        <v>3.36</v>
      </c>
    </row>
    <row r="7" s="2" customFormat="1" ht="15" customHeight="1" spans="1:6">
      <c r="A7" s="56">
        <v>3</v>
      </c>
      <c r="B7" s="48" t="s">
        <v>1854</v>
      </c>
      <c r="C7" s="17" t="s">
        <v>10</v>
      </c>
      <c r="D7" s="57">
        <v>0.14</v>
      </c>
      <c r="E7" s="18">
        <f t="shared" si="0"/>
        <v>140</v>
      </c>
      <c r="F7" s="19">
        <f t="shared" si="1"/>
        <v>5.88</v>
      </c>
    </row>
    <row r="8" s="2" customFormat="1" ht="15" customHeight="1" spans="1:6">
      <c r="A8" s="56">
        <v>4</v>
      </c>
      <c r="B8" s="58" t="s">
        <v>1855</v>
      </c>
      <c r="C8" s="17" t="s">
        <v>10</v>
      </c>
      <c r="D8" s="59">
        <v>0.8</v>
      </c>
      <c r="E8" s="18">
        <f t="shared" si="0"/>
        <v>800</v>
      </c>
      <c r="F8" s="19">
        <f t="shared" si="1"/>
        <v>33.6</v>
      </c>
    </row>
    <row r="9" s="2" customFormat="1" ht="15" customHeight="1" spans="1:6">
      <c r="A9" s="56">
        <v>5</v>
      </c>
      <c r="B9" s="58" t="s">
        <v>1856</v>
      </c>
      <c r="C9" s="17" t="s">
        <v>10</v>
      </c>
      <c r="D9" s="59">
        <v>1</v>
      </c>
      <c r="E9" s="18">
        <f t="shared" si="0"/>
        <v>1000</v>
      </c>
      <c r="F9" s="19">
        <f t="shared" si="1"/>
        <v>42</v>
      </c>
    </row>
    <row r="10" s="2" customFormat="1" ht="15" customHeight="1" spans="1:6">
      <c r="A10" s="56">
        <v>6</v>
      </c>
      <c r="B10" s="58" t="s">
        <v>1857</v>
      </c>
      <c r="C10" s="17" t="s">
        <v>10</v>
      </c>
      <c r="D10" s="59">
        <v>1.3</v>
      </c>
      <c r="E10" s="18">
        <f t="shared" si="0"/>
        <v>1300</v>
      </c>
      <c r="F10" s="19">
        <f t="shared" si="1"/>
        <v>54.6</v>
      </c>
    </row>
    <row r="11" s="2" customFormat="1" ht="15" customHeight="1" spans="1:6">
      <c r="A11" s="56">
        <v>7</v>
      </c>
      <c r="B11" s="58" t="s">
        <v>1858</v>
      </c>
      <c r="C11" s="17" t="s">
        <v>10</v>
      </c>
      <c r="D11" s="59">
        <v>1.1</v>
      </c>
      <c r="E11" s="18">
        <f t="shared" si="0"/>
        <v>1100</v>
      </c>
      <c r="F11" s="19">
        <f t="shared" si="1"/>
        <v>46.2</v>
      </c>
    </row>
    <row r="12" s="2" customFormat="1" ht="15" customHeight="1" spans="1:6">
      <c r="A12" s="56">
        <v>8</v>
      </c>
      <c r="B12" s="58" t="s">
        <v>1859</v>
      </c>
      <c r="C12" s="17" t="s">
        <v>10</v>
      </c>
      <c r="D12" s="59">
        <v>1.2</v>
      </c>
      <c r="E12" s="18">
        <f t="shared" si="0"/>
        <v>1200</v>
      </c>
      <c r="F12" s="19">
        <f t="shared" si="1"/>
        <v>50.4</v>
      </c>
    </row>
    <row r="13" s="2" customFormat="1" ht="15" customHeight="1" spans="1:6">
      <c r="A13" s="56">
        <v>9</v>
      </c>
      <c r="B13" s="58" t="s">
        <v>1860</v>
      </c>
      <c r="C13" s="17" t="s">
        <v>10</v>
      </c>
      <c r="D13" s="59">
        <v>1.5</v>
      </c>
      <c r="E13" s="18">
        <f t="shared" si="0"/>
        <v>1500</v>
      </c>
      <c r="F13" s="19">
        <f t="shared" si="1"/>
        <v>63</v>
      </c>
    </row>
    <row r="14" s="2" customFormat="1" ht="15" customHeight="1" spans="1:6">
      <c r="A14" s="56">
        <v>10</v>
      </c>
      <c r="B14" s="58" t="s">
        <v>1782</v>
      </c>
      <c r="C14" s="17" t="s">
        <v>10</v>
      </c>
      <c r="D14" s="59">
        <v>0.5</v>
      </c>
      <c r="E14" s="18">
        <f t="shared" si="0"/>
        <v>500</v>
      </c>
      <c r="F14" s="19">
        <f t="shared" si="1"/>
        <v>21</v>
      </c>
    </row>
    <row r="15" s="2" customFormat="1" ht="15" customHeight="1" spans="1:6">
      <c r="A15" s="56">
        <v>11</v>
      </c>
      <c r="B15" s="58" t="s">
        <v>1861</v>
      </c>
      <c r="C15" s="17" t="s">
        <v>10</v>
      </c>
      <c r="D15" s="59">
        <v>0.6</v>
      </c>
      <c r="E15" s="18">
        <f t="shared" si="0"/>
        <v>600</v>
      </c>
      <c r="F15" s="19">
        <f t="shared" si="1"/>
        <v>25.2</v>
      </c>
    </row>
    <row r="16" s="2" customFormat="1" ht="15" customHeight="1" spans="1:6">
      <c r="A16" s="56">
        <v>12</v>
      </c>
      <c r="B16" s="58" t="s">
        <v>1862</v>
      </c>
      <c r="C16" s="17" t="s">
        <v>10</v>
      </c>
      <c r="D16" s="59">
        <v>1.5</v>
      </c>
      <c r="E16" s="18">
        <f t="shared" si="0"/>
        <v>1500</v>
      </c>
      <c r="F16" s="19">
        <f t="shared" si="1"/>
        <v>63</v>
      </c>
    </row>
    <row r="17" s="2" customFormat="1" ht="15" customHeight="1" spans="1:6">
      <c r="A17" s="56">
        <v>13</v>
      </c>
      <c r="B17" s="58" t="s">
        <v>1863</v>
      </c>
      <c r="C17" s="17" t="s">
        <v>10</v>
      </c>
      <c r="D17" s="59">
        <v>1.3</v>
      </c>
      <c r="E17" s="18">
        <f t="shared" si="0"/>
        <v>1300</v>
      </c>
      <c r="F17" s="19">
        <f t="shared" si="1"/>
        <v>54.6</v>
      </c>
    </row>
    <row r="18" s="2" customFormat="1" ht="15" customHeight="1" spans="1:6">
      <c r="A18" s="56">
        <v>14</v>
      </c>
      <c r="B18" s="58" t="s">
        <v>1864</v>
      </c>
      <c r="C18" s="17" t="s">
        <v>10</v>
      </c>
      <c r="D18" s="59">
        <v>1.5</v>
      </c>
      <c r="E18" s="18">
        <f t="shared" si="0"/>
        <v>1500</v>
      </c>
      <c r="F18" s="19">
        <f t="shared" si="1"/>
        <v>63</v>
      </c>
    </row>
    <row r="19" s="2" customFormat="1" ht="15" customHeight="1" spans="1:6">
      <c r="A19" s="60">
        <v>15</v>
      </c>
      <c r="B19" s="61" t="s">
        <v>1865</v>
      </c>
      <c r="C19" s="17" t="s">
        <v>10</v>
      </c>
      <c r="D19" s="62">
        <v>0.7</v>
      </c>
      <c r="E19" s="18">
        <f t="shared" si="0"/>
        <v>700</v>
      </c>
      <c r="F19" s="19">
        <f t="shared" si="1"/>
        <v>29.4</v>
      </c>
    </row>
    <row r="20" s="2" customFormat="1" ht="15" customHeight="1" spans="1:6">
      <c r="A20" s="56">
        <v>16</v>
      </c>
      <c r="B20" s="58" t="s">
        <v>1866</v>
      </c>
      <c r="C20" s="17" t="s">
        <v>10</v>
      </c>
      <c r="D20" s="59">
        <v>1.2</v>
      </c>
      <c r="E20" s="18">
        <f t="shared" si="0"/>
        <v>1200</v>
      </c>
      <c r="F20" s="19">
        <f t="shared" si="1"/>
        <v>50.4</v>
      </c>
    </row>
    <row r="21" s="2" customFormat="1" ht="15" customHeight="1" spans="1:6">
      <c r="A21" s="56">
        <v>17</v>
      </c>
      <c r="B21" s="58" t="s">
        <v>1867</v>
      </c>
      <c r="C21" s="17" t="s">
        <v>10</v>
      </c>
      <c r="D21" s="59">
        <v>1</v>
      </c>
      <c r="E21" s="18">
        <f t="shared" si="0"/>
        <v>1000</v>
      </c>
      <c r="F21" s="19">
        <f t="shared" si="1"/>
        <v>42</v>
      </c>
    </row>
    <row r="22" s="2" customFormat="1" ht="15" customHeight="1" spans="1:6">
      <c r="A22" s="56">
        <v>18</v>
      </c>
      <c r="B22" s="58" t="s">
        <v>1199</v>
      </c>
      <c r="C22" s="17" t="s">
        <v>10</v>
      </c>
      <c r="D22" s="59">
        <v>1.3</v>
      </c>
      <c r="E22" s="18">
        <f t="shared" si="0"/>
        <v>1300</v>
      </c>
      <c r="F22" s="19">
        <f t="shared" si="1"/>
        <v>54.6</v>
      </c>
    </row>
    <row r="23" s="2" customFormat="1" ht="15" customHeight="1" spans="1:6">
      <c r="A23" s="56">
        <v>19</v>
      </c>
      <c r="B23" s="63" t="s">
        <v>1868</v>
      </c>
      <c r="C23" s="17" t="s">
        <v>10</v>
      </c>
      <c r="D23" s="59">
        <v>0.4</v>
      </c>
      <c r="E23" s="18">
        <f t="shared" si="0"/>
        <v>400</v>
      </c>
      <c r="F23" s="19">
        <f t="shared" si="1"/>
        <v>16.8</v>
      </c>
    </row>
    <row r="24" s="2" customFormat="1" ht="15" customHeight="1" spans="1:6">
      <c r="A24" s="56">
        <v>20</v>
      </c>
      <c r="B24" s="51" t="s">
        <v>1869</v>
      </c>
      <c r="C24" s="17" t="s">
        <v>10</v>
      </c>
      <c r="D24" s="59">
        <v>1.2</v>
      </c>
      <c r="E24" s="18">
        <f t="shared" si="0"/>
        <v>1200</v>
      </c>
      <c r="F24" s="19">
        <f t="shared" si="1"/>
        <v>50.4</v>
      </c>
    </row>
    <row r="25" s="33" customFormat="1" ht="15" customHeight="1" spans="1:6">
      <c r="A25" s="56">
        <v>21</v>
      </c>
      <c r="B25" s="51" t="s">
        <v>1783</v>
      </c>
      <c r="C25" s="17" t="s">
        <v>10</v>
      </c>
      <c r="D25" s="59">
        <v>2.2</v>
      </c>
      <c r="E25" s="18">
        <f t="shared" si="0"/>
        <v>2200</v>
      </c>
      <c r="F25" s="19">
        <f t="shared" si="1"/>
        <v>92.4</v>
      </c>
    </row>
    <row r="26" s="33" customFormat="1" ht="15" customHeight="1" spans="1:6">
      <c r="A26" s="56">
        <v>22</v>
      </c>
      <c r="B26" s="51" t="s">
        <v>1870</v>
      </c>
      <c r="C26" s="17" t="s">
        <v>10</v>
      </c>
      <c r="D26" s="59">
        <v>1.2</v>
      </c>
      <c r="E26" s="18">
        <f t="shared" si="0"/>
        <v>1200</v>
      </c>
      <c r="F26" s="19">
        <f t="shared" si="1"/>
        <v>50.4</v>
      </c>
    </row>
    <row r="27" s="33" customFormat="1" ht="15" customHeight="1" spans="1:6">
      <c r="A27" s="56">
        <v>23</v>
      </c>
      <c r="B27" s="51" t="s">
        <v>1871</v>
      </c>
      <c r="C27" s="17" t="s">
        <v>10</v>
      </c>
      <c r="D27" s="59">
        <v>1.2</v>
      </c>
      <c r="E27" s="18">
        <f t="shared" si="0"/>
        <v>1200</v>
      </c>
      <c r="F27" s="19">
        <f t="shared" si="1"/>
        <v>50.4</v>
      </c>
    </row>
    <row r="28" s="33" customFormat="1" ht="15" customHeight="1" spans="1:6">
      <c r="A28" s="56">
        <v>24</v>
      </c>
      <c r="B28" s="51" t="s">
        <v>1872</v>
      </c>
      <c r="C28" s="17" t="s">
        <v>10</v>
      </c>
      <c r="D28" s="59">
        <v>4.7</v>
      </c>
      <c r="E28" s="18">
        <f t="shared" si="0"/>
        <v>4700</v>
      </c>
      <c r="F28" s="19">
        <f t="shared" si="1"/>
        <v>197.4</v>
      </c>
    </row>
    <row r="29" s="33" customFormat="1" ht="15" customHeight="1" spans="1:6">
      <c r="A29" s="56">
        <v>25</v>
      </c>
      <c r="B29" s="51" t="s">
        <v>1873</v>
      </c>
      <c r="C29" s="17" t="s">
        <v>10</v>
      </c>
      <c r="D29" s="59">
        <v>0.7</v>
      </c>
      <c r="E29" s="18">
        <f t="shared" si="0"/>
        <v>700</v>
      </c>
      <c r="F29" s="19">
        <f t="shared" si="1"/>
        <v>29.4</v>
      </c>
    </row>
    <row r="30" s="33" customFormat="1" ht="15" customHeight="1" spans="1:6">
      <c r="A30" s="56">
        <v>26</v>
      </c>
      <c r="B30" s="51" t="s">
        <v>1874</v>
      </c>
      <c r="C30" s="17" t="s">
        <v>10</v>
      </c>
      <c r="D30" s="59">
        <v>0.8</v>
      </c>
      <c r="E30" s="18">
        <f t="shared" si="0"/>
        <v>800</v>
      </c>
      <c r="F30" s="19">
        <f t="shared" si="1"/>
        <v>33.6</v>
      </c>
    </row>
    <row r="31" s="33" customFormat="1" ht="15" customHeight="1" spans="1:6">
      <c r="A31" s="56">
        <v>27</v>
      </c>
      <c r="B31" s="51" t="s">
        <v>1875</v>
      </c>
      <c r="C31" s="17" t="s">
        <v>10</v>
      </c>
      <c r="D31" s="59">
        <v>1.5</v>
      </c>
      <c r="E31" s="18">
        <f t="shared" si="0"/>
        <v>1500</v>
      </c>
      <c r="F31" s="19">
        <f t="shared" si="1"/>
        <v>63</v>
      </c>
    </row>
    <row r="32" s="33" customFormat="1" ht="15" customHeight="1" spans="1:6">
      <c r="A32" s="56">
        <v>28</v>
      </c>
      <c r="B32" s="51" t="s">
        <v>1876</v>
      </c>
      <c r="C32" s="17" t="s">
        <v>10</v>
      </c>
      <c r="D32" s="59">
        <v>0.35</v>
      </c>
      <c r="E32" s="18">
        <f t="shared" si="0"/>
        <v>350</v>
      </c>
      <c r="F32" s="19">
        <f t="shared" si="1"/>
        <v>14.7</v>
      </c>
    </row>
    <row r="33" s="33" customFormat="1" ht="15" customHeight="1" spans="1:6">
      <c r="A33" s="56">
        <v>29</v>
      </c>
      <c r="B33" s="51" t="s">
        <v>1877</v>
      </c>
      <c r="C33" s="17" t="s">
        <v>10</v>
      </c>
      <c r="D33" s="59">
        <v>1.5</v>
      </c>
      <c r="E33" s="18">
        <f t="shared" si="0"/>
        <v>1500</v>
      </c>
      <c r="F33" s="19">
        <f t="shared" si="1"/>
        <v>63</v>
      </c>
    </row>
    <row r="34" s="33" customFormat="1" ht="15" customHeight="1" spans="1:6">
      <c r="A34" s="56">
        <v>30</v>
      </c>
      <c r="B34" s="51" t="s">
        <v>1878</v>
      </c>
      <c r="C34" s="17" t="s">
        <v>10</v>
      </c>
      <c r="D34" s="59">
        <v>1.4</v>
      </c>
      <c r="E34" s="18">
        <f t="shared" si="0"/>
        <v>1400</v>
      </c>
      <c r="F34" s="19">
        <f t="shared" si="1"/>
        <v>58.8</v>
      </c>
    </row>
    <row r="35" s="33" customFormat="1" ht="15" customHeight="1" spans="1:6">
      <c r="A35" s="56">
        <v>31</v>
      </c>
      <c r="B35" s="51" t="s">
        <v>1879</v>
      </c>
      <c r="C35" s="17" t="s">
        <v>10</v>
      </c>
      <c r="D35" s="59">
        <v>1</v>
      </c>
      <c r="E35" s="18">
        <f t="shared" si="0"/>
        <v>1000</v>
      </c>
      <c r="F35" s="19">
        <f t="shared" si="1"/>
        <v>42</v>
      </c>
    </row>
    <row r="36" s="33" customFormat="1" ht="15" customHeight="1" spans="1:6">
      <c r="A36" s="56">
        <v>32</v>
      </c>
      <c r="B36" s="51" t="s">
        <v>1880</v>
      </c>
      <c r="C36" s="17" t="s">
        <v>10</v>
      </c>
      <c r="D36" s="59">
        <v>0.8</v>
      </c>
      <c r="E36" s="18">
        <f t="shared" si="0"/>
        <v>800</v>
      </c>
      <c r="F36" s="19">
        <f t="shared" si="1"/>
        <v>33.6</v>
      </c>
    </row>
    <row r="37" s="33" customFormat="1" ht="15" customHeight="1" spans="1:6">
      <c r="A37" s="56">
        <v>33</v>
      </c>
      <c r="B37" s="51" t="s">
        <v>1881</v>
      </c>
      <c r="C37" s="17" t="s">
        <v>10</v>
      </c>
      <c r="D37" s="59">
        <v>0.5</v>
      </c>
      <c r="E37" s="18">
        <f t="shared" si="0"/>
        <v>500</v>
      </c>
      <c r="F37" s="19">
        <f t="shared" si="1"/>
        <v>21</v>
      </c>
    </row>
    <row r="38" s="33" customFormat="1" ht="15" customHeight="1" spans="1:6">
      <c r="A38" s="56">
        <v>34</v>
      </c>
      <c r="B38" s="51" t="s">
        <v>1882</v>
      </c>
      <c r="C38" s="17" t="s">
        <v>10</v>
      </c>
      <c r="D38" s="59">
        <v>0.3</v>
      </c>
      <c r="E38" s="18">
        <f t="shared" si="0"/>
        <v>300</v>
      </c>
      <c r="F38" s="19">
        <f t="shared" ref="F38:F57" si="2">D38*42</f>
        <v>12.6</v>
      </c>
    </row>
    <row r="39" s="33" customFormat="1" ht="15" customHeight="1" spans="1:6">
      <c r="A39" s="56">
        <v>35</v>
      </c>
      <c r="B39" s="51" t="s">
        <v>1883</v>
      </c>
      <c r="C39" s="17" t="s">
        <v>10</v>
      </c>
      <c r="D39" s="59">
        <v>3</v>
      </c>
      <c r="E39" s="18">
        <f t="shared" si="0"/>
        <v>3000</v>
      </c>
      <c r="F39" s="19">
        <f t="shared" si="2"/>
        <v>126</v>
      </c>
    </row>
    <row r="40" s="33" customFormat="1" ht="15" customHeight="1" spans="1:6">
      <c r="A40" s="56">
        <v>36</v>
      </c>
      <c r="B40" s="51" t="s">
        <v>1884</v>
      </c>
      <c r="C40" s="17" t="s">
        <v>10</v>
      </c>
      <c r="D40" s="59">
        <v>0.2</v>
      </c>
      <c r="E40" s="18">
        <f t="shared" si="0"/>
        <v>200</v>
      </c>
      <c r="F40" s="19">
        <f t="shared" si="2"/>
        <v>8.4</v>
      </c>
    </row>
    <row r="41" s="33" customFormat="1" ht="15" customHeight="1" spans="1:6">
      <c r="A41" s="56">
        <v>37</v>
      </c>
      <c r="B41" s="51" t="s">
        <v>1885</v>
      </c>
      <c r="C41" s="17" t="s">
        <v>10</v>
      </c>
      <c r="D41" s="59">
        <v>0.15</v>
      </c>
      <c r="E41" s="18">
        <f t="shared" si="0"/>
        <v>150</v>
      </c>
      <c r="F41" s="19">
        <f t="shared" si="2"/>
        <v>6.3</v>
      </c>
    </row>
    <row r="42" s="33" customFormat="1" ht="15" customHeight="1" spans="1:6">
      <c r="A42" s="56">
        <v>38</v>
      </c>
      <c r="B42" s="51" t="s">
        <v>1886</v>
      </c>
      <c r="C42" s="17" t="s">
        <v>10</v>
      </c>
      <c r="D42" s="59">
        <v>0.8</v>
      </c>
      <c r="E42" s="18">
        <f t="shared" si="0"/>
        <v>800</v>
      </c>
      <c r="F42" s="19">
        <f t="shared" si="2"/>
        <v>33.6</v>
      </c>
    </row>
    <row r="43" s="33" customFormat="1" ht="15" customHeight="1" spans="1:6">
      <c r="A43" s="56">
        <v>39</v>
      </c>
      <c r="B43" s="51" t="s">
        <v>1887</v>
      </c>
      <c r="C43" s="17" t="s">
        <v>10</v>
      </c>
      <c r="D43" s="59">
        <v>1.5</v>
      </c>
      <c r="E43" s="18">
        <f t="shared" si="0"/>
        <v>1500</v>
      </c>
      <c r="F43" s="19">
        <f t="shared" si="2"/>
        <v>63</v>
      </c>
    </row>
    <row r="44" s="33" customFormat="1" ht="15" customHeight="1" spans="1:6">
      <c r="A44" s="56">
        <v>40</v>
      </c>
      <c r="B44" s="51" t="s">
        <v>1888</v>
      </c>
      <c r="C44" s="17" t="s">
        <v>10</v>
      </c>
      <c r="D44" s="59">
        <v>1.8</v>
      </c>
      <c r="E44" s="18">
        <f t="shared" si="0"/>
        <v>1800</v>
      </c>
      <c r="F44" s="19">
        <f t="shared" si="2"/>
        <v>75.6</v>
      </c>
    </row>
    <row r="45" s="33" customFormat="1" ht="15" customHeight="1" spans="1:6">
      <c r="A45" s="56">
        <v>41</v>
      </c>
      <c r="B45" s="51" t="s">
        <v>1889</v>
      </c>
      <c r="C45" s="17" t="s">
        <v>10</v>
      </c>
      <c r="D45" s="59">
        <v>1</v>
      </c>
      <c r="E45" s="18">
        <f t="shared" si="0"/>
        <v>1000</v>
      </c>
      <c r="F45" s="19">
        <f t="shared" si="2"/>
        <v>42</v>
      </c>
    </row>
    <row r="46" s="33" customFormat="1" ht="15" customHeight="1" spans="1:6">
      <c r="A46" s="56">
        <v>42</v>
      </c>
      <c r="B46" s="51" t="s">
        <v>1890</v>
      </c>
      <c r="C46" s="17" t="s">
        <v>10</v>
      </c>
      <c r="D46" s="59">
        <v>0.8</v>
      </c>
      <c r="E46" s="18">
        <f t="shared" si="0"/>
        <v>800</v>
      </c>
      <c r="F46" s="19">
        <f t="shared" si="2"/>
        <v>33.6</v>
      </c>
    </row>
    <row r="47" s="33" customFormat="1" ht="15" customHeight="1" spans="1:6">
      <c r="A47" s="56">
        <v>43</v>
      </c>
      <c r="B47" s="51" t="s">
        <v>1891</v>
      </c>
      <c r="C47" s="17" t="s">
        <v>10</v>
      </c>
      <c r="D47" s="59">
        <v>0.3</v>
      </c>
      <c r="E47" s="18">
        <f t="shared" si="0"/>
        <v>300</v>
      </c>
      <c r="F47" s="19">
        <f t="shared" si="2"/>
        <v>12.6</v>
      </c>
    </row>
    <row r="48" s="33" customFormat="1" ht="15" customHeight="1" spans="1:6">
      <c r="A48" s="56">
        <v>44</v>
      </c>
      <c r="B48" s="51" t="s">
        <v>1892</v>
      </c>
      <c r="C48" s="17" t="s">
        <v>10</v>
      </c>
      <c r="D48" s="59">
        <v>1</v>
      </c>
      <c r="E48" s="18">
        <f t="shared" si="0"/>
        <v>1000</v>
      </c>
      <c r="F48" s="19">
        <f t="shared" si="2"/>
        <v>42</v>
      </c>
    </row>
    <row r="49" s="33" customFormat="1" ht="15" customHeight="1" spans="1:6">
      <c r="A49" s="56">
        <v>45</v>
      </c>
      <c r="B49" s="51" t="s">
        <v>1893</v>
      </c>
      <c r="C49" s="17" t="s">
        <v>10</v>
      </c>
      <c r="D49" s="59">
        <v>0.6</v>
      </c>
      <c r="E49" s="18">
        <f t="shared" si="0"/>
        <v>600</v>
      </c>
      <c r="F49" s="19">
        <f t="shared" si="2"/>
        <v>25.2</v>
      </c>
    </row>
    <row r="50" s="33" customFormat="1" ht="15" customHeight="1" spans="1:6">
      <c r="A50" s="56">
        <v>46</v>
      </c>
      <c r="B50" s="51" t="s">
        <v>1894</v>
      </c>
      <c r="C50" s="17" t="s">
        <v>10</v>
      </c>
      <c r="D50" s="59">
        <v>2</v>
      </c>
      <c r="E50" s="18">
        <f t="shared" si="0"/>
        <v>2000</v>
      </c>
      <c r="F50" s="19">
        <f t="shared" si="2"/>
        <v>84</v>
      </c>
    </row>
    <row r="51" s="33" customFormat="1" ht="15" customHeight="1" spans="1:6">
      <c r="A51" s="56">
        <v>47</v>
      </c>
      <c r="B51" s="51" t="s">
        <v>1895</v>
      </c>
      <c r="C51" s="17" t="s">
        <v>10</v>
      </c>
      <c r="D51" s="59">
        <v>1.2</v>
      </c>
      <c r="E51" s="18">
        <f t="shared" ref="E51:E57" si="3">SUM(D51*1000)</f>
        <v>1200</v>
      </c>
      <c r="F51" s="19">
        <f t="shared" si="2"/>
        <v>50.4</v>
      </c>
    </row>
    <row r="52" s="33" customFormat="1" ht="15" customHeight="1" spans="1:6">
      <c r="A52" s="56">
        <v>48</v>
      </c>
      <c r="B52" s="51" t="s">
        <v>1896</v>
      </c>
      <c r="C52" s="17" t="s">
        <v>10</v>
      </c>
      <c r="D52" s="59">
        <v>0.4</v>
      </c>
      <c r="E52" s="18">
        <f t="shared" si="3"/>
        <v>400</v>
      </c>
      <c r="F52" s="19">
        <f t="shared" si="2"/>
        <v>16.8</v>
      </c>
    </row>
    <row r="53" s="33" customFormat="1" ht="15" customHeight="1" spans="1:6">
      <c r="A53" s="56">
        <v>49</v>
      </c>
      <c r="B53" s="51" t="s">
        <v>1897</v>
      </c>
      <c r="C53" s="17" t="s">
        <v>10</v>
      </c>
      <c r="D53" s="59">
        <v>0.5</v>
      </c>
      <c r="E53" s="18">
        <f t="shared" si="3"/>
        <v>500</v>
      </c>
      <c r="F53" s="19">
        <f t="shared" si="2"/>
        <v>21</v>
      </c>
    </row>
    <row r="54" s="33" customFormat="1" ht="15" customHeight="1" spans="1:6">
      <c r="A54" s="60">
        <v>50</v>
      </c>
      <c r="B54" s="64" t="s">
        <v>1865</v>
      </c>
      <c r="C54" s="17" t="s">
        <v>10</v>
      </c>
      <c r="D54" s="62">
        <v>2.2</v>
      </c>
      <c r="E54" s="18">
        <f t="shared" si="3"/>
        <v>2200</v>
      </c>
      <c r="F54" s="19">
        <f t="shared" si="2"/>
        <v>92.4</v>
      </c>
    </row>
    <row r="55" s="33" customFormat="1" ht="15" customHeight="1" spans="1:6">
      <c r="A55" s="56">
        <v>51</v>
      </c>
      <c r="B55" s="65" t="s">
        <v>1898</v>
      </c>
      <c r="C55" s="17" t="s">
        <v>10</v>
      </c>
      <c r="D55" s="59">
        <v>0.15</v>
      </c>
      <c r="E55" s="18">
        <f t="shared" si="3"/>
        <v>150</v>
      </c>
      <c r="F55" s="19">
        <f t="shared" si="2"/>
        <v>6.3</v>
      </c>
    </row>
    <row r="56" s="33" customFormat="1" ht="15" customHeight="1" spans="1:6">
      <c r="A56" s="56">
        <v>52</v>
      </c>
      <c r="B56" s="65" t="s">
        <v>1899</v>
      </c>
      <c r="C56" s="17"/>
      <c r="D56" s="59">
        <v>0.5</v>
      </c>
      <c r="E56" s="18">
        <f t="shared" si="3"/>
        <v>500</v>
      </c>
      <c r="F56" s="19">
        <f t="shared" si="2"/>
        <v>21</v>
      </c>
    </row>
    <row r="57" s="33" customFormat="1" ht="15" customHeight="1" spans="1:6">
      <c r="A57" s="56">
        <v>53</v>
      </c>
      <c r="B57" s="48" t="s">
        <v>1900</v>
      </c>
      <c r="C57" s="17" t="s">
        <v>10</v>
      </c>
      <c r="D57" s="59">
        <v>1</v>
      </c>
      <c r="E57" s="18">
        <f t="shared" si="3"/>
        <v>1000</v>
      </c>
      <c r="F57" s="19">
        <f t="shared" si="2"/>
        <v>42</v>
      </c>
    </row>
    <row r="58" ht="24.75" customHeight="1" spans="1:6">
      <c r="A58" s="20" t="s">
        <v>15</v>
      </c>
      <c r="B58" s="20"/>
      <c r="C58" s="20"/>
      <c r="D58" s="21">
        <f>SUM(D5:D57)</f>
        <v>55.67</v>
      </c>
      <c r="E58" s="20">
        <f>SUM(E5:E57)</f>
        <v>55670</v>
      </c>
      <c r="F58" s="21">
        <f>SUM(F5:F57)</f>
        <v>2338.14</v>
      </c>
    </row>
    <row r="59" s="3" customFormat="1" ht="14.25" spans="1:6">
      <c r="A59" s="4"/>
      <c r="D59" s="22"/>
      <c r="E59" s="23"/>
      <c r="F59" s="23"/>
    </row>
    <row r="60" s="3" customFormat="1" ht="28.5" customHeight="1" spans="1:8">
      <c r="A60" s="24" t="s">
        <v>16</v>
      </c>
      <c r="B60" s="24"/>
      <c r="C60" s="24"/>
      <c r="D60" s="24"/>
      <c r="E60" s="24"/>
      <c r="F60" s="24"/>
      <c r="G60" s="25"/>
      <c r="H60" s="25"/>
    </row>
    <row r="61" s="3" customFormat="1" ht="26.25" customHeight="1" spans="1:8">
      <c r="A61" s="26" t="s">
        <v>17</v>
      </c>
      <c r="B61" s="26"/>
      <c r="C61" s="26"/>
      <c r="D61" s="26"/>
      <c r="E61" s="26"/>
      <c r="F61" s="26"/>
      <c r="G61" s="25"/>
      <c r="H61" s="25"/>
    </row>
    <row r="62" s="3" customFormat="1" ht="23.25" customHeight="1" spans="1:8">
      <c r="A62" s="26" t="s">
        <v>18</v>
      </c>
      <c r="B62" s="26"/>
      <c r="C62" s="26"/>
      <c r="D62" s="26"/>
      <c r="E62" s="26"/>
      <c r="F62" s="26"/>
      <c r="G62" s="25"/>
      <c r="H62" s="25"/>
    </row>
    <row r="63" s="3" customFormat="1" ht="24" customHeight="1" spans="1:6">
      <c r="A63" s="26"/>
      <c r="B63" s="26"/>
      <c r="C63" s="26"/>
      <c r="D63" s="26"/>
      <c r="E63" s="26"/>
      <c r="F63" s="26"/>
    </row>
    <row r="64" s="3" customFormat="1" ht="24" customHeight="1" spans="1:6">
      <c r="A64" s="27"/>
      <c r="B64" s="26"/>
      <c r="C64" s="26"/>
      <c r="D64" s="26"/>
      <c r="E64" s="28"/>
      <c r="F64" s="28"/>
    </row>
    <row r="65" s="3" customFormat="1" ht="23.25" customHeight="1" spans="1:6">
      <c r="A65" s="29"/>
      <c r="B65" s="30"/>
      <c r="C65" s="30"/>
      <c r="D65" s="30"/>
      <c r="E65" s="31"/>
      <c r="F65" s="32"/>
    </row>
  </sheetData>
  <autoFilter ref="A1:F65">
    <extLst/>
  </autoFilter>
  <mergeCells count="9">
    <mergeCell ref="A1:F1"/>
    <mergeCell ref="A2:F2"/>
    <mergeCell ref="A3:F3"/>
    <mergeCell ref="A58:C58"/>
    <mergeCell ref="A60:F60"/>
    <mergeCell ref="A61:F61"/>
    <mergeCell ref="A62:F62"/>
    <mergeCell ref="A63:C63"/>
    <mergeCell ref="D63:F63"/>
  </mergeCells>
  <dataValidations count="4">
    <dataValidation type="textLength" operator="between" showInputMessage="1" showErrorMessage="1" sqref="B59:C59 B65:C65454">
      <formula1>2</formula1>
      <formula2>10</formula2>
    </dataValidation>
    <dataValidation allowBlank="1" showErrorMessage="1" sqref="D4 E4:F4 D65:E65 E5:E23 E24:E40 E41:E49 E50:E57 F5:F57 F66:F65454"/>
    <dataValidation type="whole" operator="between" allowBlank="1" showInputMessage="1" showErrorMessage="1" sqref="A59 A65:A65454">
      <formula1>1</formula1>
      <formula2>2000</formula2>
    </dataValidation>
    <dataValidation type="list" showInputMessage="1" showErrorMessage="1" prompt="1 男&#10;2 女" sqref="D66:E65454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H27"/>
  <sheetViews>
    <sheetView zoomScalePageLayoutView="400" zoomScaleSheetLayoutView="60" workbookViewId="0">
      <selection activeCell="F21" sqref="F2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72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6" t="s">
        <v>73</v>
      </c>
      <c r="C5" s="17" t="s">
        <v>10</v>
      </c>
      <c r="D5" s="16">
        <v>2</v>
      </c>
      <c r="E5" s="18">
        <f>SUM(D5*1000)</f>
        <v>2000</v>
      </c>
      <c r="F5" s="19">
        <f>D5*42</f>
        <v>84</v>
      </c>
    </row>
    <row r="6" s="2" customFormat="1" ht="15" customHeight="1" spans="1:6">
      <c r="A6" s="16">
        <v>2</v>
      </c>
      <c r="B6" s="16" t="s">
        <v>74</v>
      </c>
      <c r="C6" s="17" t="s">
        <v>10</v>
      </c>
      <c r="D6" s="16">
        <v>1.3</v>
      </c>
      <c r="E6" s="18">
        <f t="shared" ref="E6:E19" si="0">SUM(D6*1000)</f>
        <v>1300</v>
      </c>
      <c r="F6" s="19">
        <f t="shared" ref="F6:F19" si="1">D6*42</f>
        <v>54.6</v>
      </c>
    </row>
    <row r="7" s="2" customFormat="1" ht="15" customHeight="1" spans="1:6">
      <c r="A7" s="16">
        <v>3</v>
      </c>
      <c r="B7" s="16" t="s">
        <v>75</v>
      </c>
      <c r="C7" s="17" t="s">
        <v>10</v>
      </c>
      <c r="D7" s="16">
        <v>1.7</v>
      </c>
      <c r="E7" s="18">
        <f t="shared" si="0"/>
        <v>1700</v>
      </c>
      <c r="F7" s="19">
        <f t="shared" si="1"/>
        <v>71.4</v>
      </c>
    </row>
    <row r="8" s="2" customFormat="1" ht="15" customHeight="1" spans="1:6">
      <c r="A8" s="16">
        <v>4</v>
      </c>
      <c r="B8" s="16" t="s">
        <v>76</v>
      </c>
      <c r="C8" s="17" t="s">
        <v>10</v>
      </c>
      <c r="D8" s="16">
        <v>2</v>
      </c>
      <c r="E8" s="18">
        <f t="shared" si="0"/>
        <v>2000</v>
      </c>
      <c r="F8" s="19">
        <f t="shared" si="1"/>
        <v>84</v>
      </c>
    </row>
    <row r="9" s="2" customFormat="1" ht="15" customHeight="1" spans="1:6">
      <c r="A9" s="16">
        <v>5</v>
      </c>
      <c r="B9" s="16" t="s">
        <v>77</v>
      </c>
      <c r="C9" s="17" t="s">
        <v>10</v>
      </c>
      <c r="D9" s="16">
        <v>8</v>
      </c>
      <c r="E9" s="18">
        <f t="shared" si="0"/>
        <v>8000</v>
      </c>
      <c r="F9" s="19">
        <f t="shared" si="1"/>
        <v>336</v>
      </c>
    </row>
    <row r="10" s="2" customFormat="1" ht="15" customHeight="1" spans="1:6">
      <c r="A10" s="16">
        <v>6</v>
      </c>
      <c r="B10" s="16" t="s">
        <v>78</v>
      </c>
      <c r="C10" s="17" t="s">
        <v>10</v>
      </c>
      <c r="D10" s="16">
        <v>70</v>
      </c>
      <c r="E10" s="18">
        <f t="shared" si="0"/>
        <v>70000</v>
      </c>
      <c r="F10" s="19">
        <f t="shared" si="1"/>
        <v>2940</v>
      </c>
    </row>
    <row r="11" s="2" customFormat="1" ht="15" customHeight="1" spans="1:6">
      <c r="A11" s="16">
        <v>7</v>
      </c>
      <c r="B11" s="16" t="s">
        <v>79</v>
      </c>
      <c r="C11" s="17" t="s">
        <v>10</v>
      </c>
      <c r="D11" s="16">
        <v>8</v>
      </c>
      <c r="E11" s="18">
        <f t="shared" si="0"/>
        <v>8000</v>
      </c>
      <c r="F11" s="19">
        <f t="shared" si="1"/>
        <v>336</v>
      </c>
    </row>
    <row r="12" s="2" customFormat="1" ht="15" customHeight="1" spans="1:6">
      <c r="A12" s="16">
        <v>8</v>
      </c>
      <c r="B12" s="16" t="s">
        <v>80</v>
      </c>
      <c r="C12" s="17" t="s">
        <v>10</v>
      </c>
      <c r="D12" s="16">
        <v>2</v>
      </c>
      <c r="E12" s="18">
        <f t="shared" si="0"/>
        <v>2000</v>
      </c>
      <c r="F12" s="19">
        <f t="shared" si="1"/>
        <v>84</v>
      </c>
    </row>
    <row r="13" s="2" customFormat="1" ht="15" customHeight="1" spans="1:6">
      <c r="A13" s="16">
        <v>9</v>
      </c>
      <c r="B13" s="16" t="s">
        <v>81</v>
      </c>
      <c r="C13" s="17" t="s">
        <v>10</v>
      </c>
      <c r="D13" s="16">
        <v>2.2</v>
      </c>
      <c r="E13" s="18">
        <f t="shared" si="0"/>
        <v>2200</v>
      </c>
      <c r="F13" s="19">
        <f t="shared" si="1"/>
        <v>92.4</v>
      </c>
    </row>
    <row r="14" s="2" customFormat="1" ht="15" customHeight="1" spans="1:6">
      <c r="A14" s="16">
        <v>10</v>
      </c>
      <c r="B14" s="16" t="s">
        <v>82</v>
      </c>
      <c r="C14" s="17" t="s">
        <v>10</v>
      </c>
      <c r="D14" s="16">
        <v>1.3</v>
      </c>
      <c r="E14" s="18">
        <f t="shared" si="0"/>
        <v>1300</v>
      </c>
      <c r="F14" s="19">
        <f t="shared" si="1"/>
        <v>54.6</v>
      </c>
    </row>
    <row r="15" s="2" customFormat="1" ht="15" customHeight="1" spans="1:6">
      <c r="A15" s="16">
        <v>11</v>
      </c>
      <c r="B15" s="16" t="s">
        <v>83</v>
      </c>
      <c r="C15" s="17" t="s">
        <v>10</v>
      </c>
      <c r="D15" s="16">
        <v>2.1</v>
      </c>
      <c r="E15" s="18">
        <f t="shared" si="0"/>
        <v>2100</v>
      </c>
      <c r="F15" s="19">
        <f t="shared" si="1"/>
        <v>88.2</v>
      </c>
    </row>
    <row r="16" s="2" customFormat="1" ht="15" customHeight="1" spans="1:6">
      <c r="A16" s="16">
        <v>12</v>
      </c>
      <c r="B16" s="16" t="s">
        <v>84</v>
      </c>
      <c r="C16" s="17" t="s">
        <v>10</v>
      </c>
      <c r="D16" s="16">
        <v>1.5</v>
      </c>
      <c r="E16" s="18">
        <f t="shared" si="0"/>
        <v>1500</v>
      </c>
      <c r="F16" s="19">
        <f t="shared" si="1"/>
        <v>63</v>
      </c>
    </row>
    <row r="17" s="2" customFormat="1" ht="15" customHeight="1" spans="1:6">
      <c r="A17" s="16">
        <v>13</v>
      </c>
      <c r="B17" s="16" t="s">
        <v>85</v>
      </c>
      <c r="C17" s="17" t="s">
        <v>10</v>
      </c>
      <c r="D17" s="16">
        <v>1.5</v>
      </c>
      <c r="E17" s="18">
        <f t="shared" si="0"/>
        <v>1500</v>
      </c>
      <c r="F17" s="19">
        <f t="shared" si="1"/>
        <v>63</v>
      </c>
    </row>
    <row r="18" s="2" customFormat="1" ht="15" customHeight="1" spans="1:6">
      <c r="A18" s="16">
        <v>14</v>
      </c>
      <c r="B18" s="16" t="s">
        <v>86</v>
      </c>
      <c r="C18" s="17" t="s">
        <v>10</v>
      </c>
      <c r="D18" s="16">
        <v>1.5</v>
      </c>
      <c r="E18" s="18">
        <f t="shared" si="0"/>
        <v>1500</v>
      </c>
      <c r="F18" s="19">
        <f t="shared" si="1"/>
        <v>63</v>
      </c>
    </row>
    <row r="19" s="2" customFormat="1" ht="15" customHeight="1" spans="1:6">
      <c r="A19" s="16">
        <v>15</v>
      </c>
      <c r="B19" s="16" t="s">
        <v>87</v>
      </c>
      <c r="C19" s="17" t="s">
        <v>10</v>
      </c>
      <c r="D19" s="16">
        <v>1.3</v>
      </c>
      <c r="E19" s="18">
        <f t="shared" si="0"/>
        <v>1300</v>
      </c>
      <c r="F19" s="19">
        <f t="shared" si="1"/>
        <v>54.6</v>
      </c>
    </row>
    <row r="20" ht="24.75" customHeight="1" spans="1:6">
      <c r="A20" s="20" t="s">
        <v>15</v>
      </c>
      <c r="B20" s="20"/>
      <c r="C20" s="20"/>
      <c r="D20" s="21">
        <f>SUM(D5:D19)</f>
        <v>106.4</v>
      </c>
      <c r="E20" s="20">
        <f>SUM(E5:E19)</f>
        <v>106400</v>
      </c>
      <c r="F20" s="21">
        <f>SUM(F5:F19)</f>
        <v>4468.8</v>
      </c>
    </row>
    <row r="21" s="3" customFormat="1" ht="14.25" spans="1:6">
      <c r="A21" s="4"/>
      <c r="D21" s="22"/>
      <c r="E21" s="23"/>
      <c r="F21" s="23"/>
    </row>
    <row r="22" s="3" customFormat="1" ht="28.5" customHeight="1" spans="1:8">
      <c r="A22" s="24" t="s">
        <v>16</v>
      </c>
      <c r="B22" s="24"/>
      <c r="C22" s="24"/>
      <c r="D22" s="24"/>
      <c r="E22" s="24"/>
      <c r="F22" s="24"/>
      <c r="G22" s="25"/>
      <c r="H22" s="25"/>
    </row>
    <row r="23" s="3" customFormat="1" ht="26.25" customHeight="1" spans="1:8">
      <c r="A23" s="26" t="s">
        <v>17</v>
      </c>
      <c r="B23" s="26"/>
      <c r="C23" s="26"/>
      <c r="D23" s="26"/>
      <c r="E23" s="26"/>
      <c r="F23" s="26"/>
      <c r="G23" s="25"/>
      <c r="H23" s="25"/>
    </row>
    <row r="24" s="3" customFormat="1" ht="23.25" customHeight="1" spans="1:8">
      <c r="A24" s="26" t="s">
        <v>18</v>
      </c>
      <c r="B24" s="26"/>
      <c r="C24" s="26"/>
      <c r="D24" s="26"/>
      <c r="E24" s="26"/>
      <c r="F24" s="26"/>
      <c r="G24" s="25"/>
      <c r="H24" s="25"/>
    </row>
    <row r="25" s="3" customFormat="1" ht="24" customHeight="1" spans="1:6">
      <c r="A25" s="26"/>
      <c r="B25" s="26"/>
      <c r="C25" s="26"/>
      <c r="D25" s="26"/>
      <c r="E25" s="26"/>
      <c r="F25" s="26"/>
    </row>
    <row r="26" s="3" customFormat="1" ht="24" customHeight="1" spans="1:6">
      <c r="A26" s="27"/>
      <c r="B26" s="26"/>
      <c r="C26" s="26"/>
      <c r="D26" s="26"/>
      <c r="E26" s="28"/>
      <c r="F26" s="28"/>
    </row>
    <row r="27" s="3" customFormat="1" ht="23.25" customHeight="1" spans="1:6">
      <c r="A27" s="29"/>
      <c r="B27" s="30"/>
      <c r="C27" s="30"/>
      <c r="D27" s="30"/>
      <c r="E27" s="31"/>
      <c r="F27" s="32"/>
    </row>
  </sheetData>
  <mergeCells count="9">
    <mergeCell ref="A1:F1"/>
    <mergeCell ref="A2:F2"/>
    <mergeCell ref="A3:F3"/>
    <mergeCell ref="A20:C20"/>
    <mergeCell ref="A22:F22"/>
    <mergeCell ref="A23:F23"/>
    <mergeCell ref="A24:F24"/>
    <mergeCell ref="A25:C25"/>
    <mergeCell ref="D25:F25"/>
  </mergeCells>
  <dataValidations count="4">
    <dataValidation type="textLength" operator="between" showInputMessage="1" showErrorMessage="1" sqref="B21:C21 B27:C65416">
      <formula1>2</formula1>
      <formula2>10</formula2>
    </dataValidation>
    <dataValidation allowBlank="1" showErrorMessage="1" sqref="D4 E4:F4 D27:E27 E5:E19 F5:F19 F28:F65416"/>
    <dataValidation type="whole" operator="between" allowBlank="1" showInputMessage="1" showErrorMessage="1" sqref="A21 A27:A65416">
      <formula1>1</formula1>
      <formula2>2000</formula2>
    </dataValidation>
    <dataValidation type="list" showInputMessage="1" showErrorMessage="1" prompt="1 男&#10;2 女" sqref="D28:E65416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3"/>
  <dimension ref="A1:H151"/>
  <sheetViews>
    <sheetView zoomScalePageLayoutView="400" zoomScaleSheetLayoutView="60" topLeftCell="A120" workbookViewId="0">
      <selection activeCell="F21" sqref="F2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1901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53">
        <v>1</v>
      </c>
      <c r="B5" s="54" t="s">
        <v>1902</v>
      </c>
      <c r="C5" s="17" t="s">
        <v>10</v>
      </c>
      <c r="D5" s="53">
        <v>2</v>
      </c>
      <c r="E5" s="37">
        <f>SUM(D5*1000)</f>
        <v>2000</v>
      </c>
      <c r="F5" s="38">
        <f>D5*42</f>
        <v>84</v>
      </c>
    </row>
    <row r="6" s="2" customFormat="1" ht="15" customHeight="1" spans="1:6">
      <c r="A6" s="53">
        <v>2</v>
      </c>
      <c r="B6" s="54" t="s">
        <v>1903</v>
      </c>
      <c r="C6" s="17" t="s">
        <v>10</v>
      </c>
      <c r="D6" s="53">
        <v>18</v>
      </c>
      <c r="E6" s="37">
        <f t="shared" ref="E6:E37" si="0">SUM(D6*1000)</f>
        <v>18000</v>
      </c>
      <c r="F6" s="38">
        <f t="shared" ref="F6:F37" si="1">D6*42</f>
        <v>756</v>
      </c>
    </row>
    <row r="7" s="2" customFormat="1" ht="15" customHeight="1" spans="1:6">
      <c r="A7" s="53">
        <v>3</v>
      </c>
      <c r="B7" s="54" t="s">
        <v>1904</v>
      </c>
      <c r="C7" s="17" t="s">
        <v>10</v>
      </c>
      <c r="D7" s="53">
        <v>2.2</v>
      </c>
      <c r="E7" s="37">
        <f t="shared" si="0"/>
        <v>2200</v>
      </c>
      <c r="F7" s="38">
        <f t="shared" si="1"/>
        <v>92.4</v>
      </c>
    </row>
    <row r="8" s="2" customFormat="1" ht="15" customHeight="1" spans="1:6">
      <c r="A8" s="53">
        <v>4</v>
      </c>
      <c r="B8" s="54" t="s">
        <v>1905</v>
      </c>
      <c r="C8" s="17" t="s">
        <v>10</v>
      </c>
      <c r="D8" s="53">
        <v>2.57</v>
      </c>
      <c r="E8" s="37">
        <f t="shared" si="0"/>
        <v>2570</v>
      </c>
      <c r="F8" s="38">
        <f t="shared" si="1"/>
        <v>107.94</v>
      </c>
    </row>
    <row r="9" s="2" customFormat="1" ht="15" customHeight="1" spans="1:6">
      <c r="A9" s="53">
        <v>5</v>
      </c>
      <c r="B9" s="54" t="s">
        <v>1906</v>
      </c>
      <c r="C9" s="17" t="s">
        <v>10</v>
      </c>
      <c r="D9" s="53">
        <v>2</v>
      </c>
      <c r="E9" s="37">
        <f t="shared" si="0"/>
        <v>2000</v>
      </c>
      <c r="F9" s="38">
        <f t="shared" si="1"/>
        <v>84</v>
      </c>
    </row>
    <row r="10" s="2" customFormat="1" ht="15" customHeight="1" spans="1:6">
      <c r="A10" s="53">
        <v>6</v>
      </c>
      <c r="B10" s="54" t="s">
        <v>1907</v>
      </c>
      <c r="C10" s="17" t="s">
        <v>10</v>
      </c>
      <c r="D10" s="53">
        <v>1</v>
      </c>
      <c r="E10" s="37">
        <f t="shared" si="0"/>
        <v>1000</v>
      </c>
      <c r="F10" s="38">
        <f t="shared" si="1"/>
        <v>42</v>
      </c>
    </row>
    <row r="11" s="2" customFormat="1" ht="15" customHeight="1" spans="1:6">
      <c r="A11" s="53">
        <v>7</v>
      </c>
      <c r="B11" s="54" t="s">
        <v>1908</v>
      </c>
      <c r="C11" s="17" t="s">
        <v>10</v>
      </c>
      <c r="D11" s="53">
        <v>1.6</v>
      </c>
      <c r="E11" s="37">
        <f t="shared" si="0"/>
        <v>1600</v>
      </c>
      <c r="F11" s="38">
        <f t="shared" si="1"/>
        <v>67.2</v>
      </c>
    </row>
    <row r="12" s="2" customFormat="1" ht="15" customHeight="1" spans="1:6">
      <c r="A12" s="53">
        <v>8</v>
      </c>
      <c r="B12" s="54" t="s">
        <v>1909</v>
      </c>
      <c r="C12" s="17" t="s">
        <v>10</v>
      </c>
      <c r="D12" s="53">
        <v>1.5</v>
      </c>
      <c r="E12" s="37">
        <f t="shared" si="0"/>
        <v>1500</v>
      </c>
      <c r="F12" s="38">
        <f t="shared" si="1"/>
        <v>63</v>
      </c>
    </row>
    <row r="13" s="2" customFormat="1" ht="15" customHeight="1" spans="1:6">
      <c r="A13" s="53">
        <v>9</v>
      </c>
      <c r="B13" s="54" t="s">
        <v>1910</v>
      </c>
      <c r="C13" s="17" t="s">
        <v>10</v>
      </c>
      <c r="D13" s="53">
        <v>4.5</v>
      </c>
      <c r="E13" s="37">
        <f t="shared" si="0"/>
        <v>4500</v>
      </c>
      <c r="F13" s="38">
        <f t="shared" si="1"/>
        <v>189</v>
      </c>
    </row>
    <row r="14" s="2" customFormat="1" ht="15" customHeight="1" spans="1:6">
      <c r="A14" s="53">
        <v>10</v>
      </c>
      <c r="B14" s="54" t="s">
        <v>1911</v>
      </c>
      <c r="C14" s="17" t="s">
        <v>10</v>
      </c>
      <c r="D14" s="53">
        <v>3</v>
      </c>
      <c r="E14" s="37">
        <f t="shared" si="0"/>
        <v>3000</v>
      </c>
      <c r="F14" s="38">
        <f t="shared" si="1"/>
        <v>126</v>
      </c>
    </row>
    <row r="15" s="2" customFormat="1" ht="15" customHeight="1" spans="1:6">
      <c r="A15" s="53">
        <v>11</v>
      </c>
      <c r="B15" s="54" t="s">
        <v>1912</v>
      </c>
      <c r="C15" s="17" t="s">
        <v>10</v>
      </c>
      <c r="D15" s="53">
        <v>1</v>
      </c>
      <c r="E15" s="37">
        <f t="shared" si="0"/>
        <v>1000</v>
      </c>
      <c r="F15" s="38">
        <f t="shared" si="1"/>
        <v>42</v>
      </c>
    </row>
    <row r="16" s="2" customFormat="1" ht="15" customHeight="1" spans="1:6">
      <c r="A16" s="53">
        <v>12</v>
      </c>
      <c r="B16" s="54" t="s">
        <v>1913</v>
      </c>
      <c r="C16" s="17" t="s">
        <v>10</v>
      </c>
      <c r="D16" s="53">
        <v>1.5</v>
      </c>
      <c r="E16" s="37">
        <f t="shared" si="0"/>
        <v>1500</v>
      </c>
      <c r="F16" s="38">
        <f t="shared" si="1"/>
        <v>63</v>
      </c>
    </row>
    <row r="17" s="2" customFormat="1" ht="15" customHeight="1" spans="1:6">
      <c r="A17" s="53">
        <v>13</v>
      </c>
      <c r="B17" s="54" t="s">
        <v>1914</v>
      </c>
      <c r="C17" s="17" t="s">
        <v>10</v>
      </c>
      <c r="D17" s="53">
        <v>3.81</v>
      </c>
      <c r="E17" s="37">
        <f t="shared" si="0"/>
        <v>3810</v>
      </c>
      <c r="F17" s="38">
        <f t="shared" si="1"/>
        <v>160.02</v>
      </c>
    </row>
    <row r="18" s="2" customFormat="1" ht="15" customHeight="1" spans="1:6">
      <c r="A18" s="53">
        <v>14</v>
      </c>
      <c r="B18" s="54" t="s">
        <v>1915</v>
      </c>
      <c r="C18" s="17" t="s">
        <v>10</v>
      </c>
      <c r="D18" s="53">
        <v>2</v>
      </c>
      <c r="E18" s="37">
        <f t="shared" si="0"/>
        <v>2000</v>
      </c>
      <c r="F18" s="38">
        <f t="shared" si="1"/>
        <v>84</v>
      </c>
    </row>
    <row r="19" s="2" customFormat="1" ht="15" customHeight="1" spans="1:6">
      <c r="A19" s="53">
        <v>15</v>
      </c>
      <c r="B19" s="54" t="s">
        <v>1916</v>
      </c>
      <c r="C19" s="17" t="s">
        <v>10</v>
      </c>
      <c r="D19" s="53">
        <v>0.78</v>
      </c>
      <c r="E19" s="37">
        <f t="shared" si="0"/>
        <v>780</v>
      </c>
      <c r="F19" s="38">
        <f t="shared" si="1"/>
        <v>32.76</v>
      </c>
    </row>
    <row r="20" s="2" customFormat="1" ht="15" customHeight="1" spans="1:6">
      <c r="A20" s="53">
        <v>16</v>
      </c>
      <c r="B20" s="54" t="s">
        <v>1871</v>
      </c>
      <c r="C20" s="17" t="s">
        <v>10</v>
      </c>
      <c r="D20" s="53">
        <v>1.4</v>
      </c>
      <c r="E20" s="37">
        <f t="shared" si="0"/>
        <v>1400</v>
      </c>
      <c r="F20" s="38">
        <f t="shared" si="1"/>
        <v>58.8</v>
      </c>
    </row>
    <row r="21" s="2" customFormat="1" ht="15" customHeight="1" spans="1:6">
      <c r="A21" s="53">
        <v>17</v>
      </c>
      <c r="B21" s="54" t="s">
        <v>1917</v>
      </c>
      <c r="C21" s="17" t="s">
        <v>10</v>
      </c>
      <c r="D21" s="53">
        <v>1.24</v>
      </c>
      <c r="E21" s="37">
        <f t="shared" si="0"/>
        <v>1240</v>
      </c>
      <c r="F21" s="38">
        <f t="shared" si="1"/>
        <v>52.08</v>
      </c>
    </row>
    <row r="22" s="2" customFormat="1" ht="15" customHeight="1" spans="1:6">
      <c r="A22" s="53">
        <v>18</v>
      </c>
      <c r="B22" s="54" t="s">
        <v>1918</v>
      </c>
      <c r="C22" s="17" t="s">
        <v>10</v>
      </c>
      <c r="D22" s="53">
        <v>1.98</v>
      </c>
      <c r="E22" s="37">
        <f t="shared" si="0"/>
        <v>1980</v>
      </c>
      <c r="F22" s="38">
        <f t="shared" si="1"/>
        <v>83.16</v>
      </c>
    </row>
    <row r="23" s="2" customFormat="1" ht="15" customHeight="1" spans="1:6">
      <c r="A23" s="53">
        <v>19</v>
      </c>
      <c r="B23" s="54" t="s">
        <v>1919</v>
      </c>
      <c r="C23" s="17" t="s">
        <v>10</v>
      </c>
      <c r="D23" s="53">
        <v>6.9</v>
      </c>
      <c r="E23" s="37">
        <f t="shared" si="0"/>
        <v>6900</v>
      </c>
      <c r="F23" s="38">
        <f t="shared" si="1"/>
        <v>289.8</v>
      </c>
    </row>
    <row r="24" s="2" customFormat="1" ht="15" customHeight="1" spans="1:6">
      <c r="A24" s="53">
        <v>20</v>
      </c>
      <c r="B24" s="54" t="s">
        <v>1920</v>
      </c>
      <c r="C24" s="17" t="s">
        <v>10</v>
      </c>
      <c r="D24" s="53">
        <v>0.5</v>
      </c>
      <c r="E24" s="37">
        <f t="shared" si="0"/>
        <v>500</v>
      </c>
      <c r="F24" s="38">
        <f t="shared" si="1"/>
        <v>21</v>
      </c>
    </row>
    <row r="25" s="33" customFormat="1" ht="15" customHeight="1" spans="1:6">
      <c r="A25" s="53">
        <v>21</v>
      </c>
      <c r="B25" s="54" t="s">
        <v>1921</v>
      </c>
      <c r="C25" s="17" t="s">
        <v>10</v>
      </c>
      <c r="D25" s="53">
        <v>1.5</v>
      </c>
      <c r="E25" s="37">
        <f t="shared" si="0"/>
        <v>1500</v>
      </c>
      <c r="F25" s="38">
        <f t="shared" si="1"/>
        <v>63</v>
      </c>
    </row>
    <row r="26" s="33" customFormat="1" ht="15" customHeight="1" spans="1:6">
      <c r="A26" s="53">
        <v>22</v>
      </c>
      <c r="B26" s="54" t="s">
        <v>1922</v>
      </c>
      <c r="C26" s="17" t="s">
        <v>10</v>
      </c>
      <c r="D26" s="53">
        <v>3.69</v>
      </c>
      <c r="E26" s="37">
        <f t="shared" si="0"/>
        <v>3690</v>
      </c>
      <c r="F26" s="38">
        <f t="shared" si="1"/>
        <v>154.98</v>
      </c>
    </row>
    <row r="27" s="33" customFormat="1" ht="15" customHeight="1" spans="1:6">
      <c r="A27" s="53">
        <v>23</v>
      </c>
      <c r="B27" s="54" t="s">
        <v>1923</v>
      </c>
      <c r="C27" s="17" t="s">
        <v>10</v>
      </c>
      <c r="D27" s="53">
        <v>1.4</v>
      </c>
      <c r="E27" s="37">
        <f t="shared" si="0"/>
        <v>1400</v>
      </c>
      <c r="F27" s="38">
        <f t="shared" si="1"/>
        <v>58.8</v>
      </c>
    </row>
    <row r="28" s="33" customFormat="1" ht="15" customHeight="1" spans="1:6">
      <c r="A28" s="53">
        <v>24</v>
      </c>
      <c r="B28" s="54" t="s">
        <v>1924</v>
      </c>
      <c r="C28" s="17" t="s">
        <v>10</v>
      </c>
      <c r="D28" s="53">
        <v>1.7</v>
      </c>
      <c r="E28" s="37">
        <f t="shared" si="0"/>
        <v>1700</v>
      </c>
      <c r="F28" s="38">
        <f t="shared" si="1"/>
        <v>71.4</v>
      </c>
    </row>
    <row r="29" s="33" customFormat="1" ht="15" customHeight="1" spans="1:6">
      <c r="A29" s="53">
        <v>25</v>
      </c>
      <c r="B29" s="54" t="s">
        <v>1925</v>
      </c>
      <c r="C29" s="17" t="s">
        <v>10</v>
      </c>
      <c r="D29" s="53">
        <v>1.6</v>
      </c>
      <c r="E29" s="37">
        <f t="shared" si="0"/>
        <v>1600</v>
      </c>
      <c r="F29" s="38">
        <f t="shared" si="1"/>
        <v>67.2</v>
      </c>
    </row>
    <row r="30" s="33" customFormat="1" ht="15" customHeight="1" spans="1:6">
      <c r="A30" s="53">
        <v>26</v>
      </c>
      <c r="B30" s="54" t="s">
        <v>1926</v>
      </c>
      <c r="C30" s="17" t="s">
        <v>10</v>
      </c>
      <c r="D30" s="53">
        <v>0.56</v>
      </c>
      <c r="E30" s="37">
        <f t="shared" si="0"/>
        <v>560</v>
      </c>
      <c r="F30" s="38">
        <f t="shared" si="1"/>
        <v>23.52</v>
      </c>
    </row>
    <row r="31" s="33" customFormat="1" ht="15" customHeight="1" spans="1:6">
      <c r="A31" s="53">
        <v>27</v>
      </c>
      <c r="B31" s="54" t="s">
        <v>1927</v>
      </c>
      <c r="C31" s="17" t="s">
        <v>10</v>
      </c>
      <c r="D31" s="53">
        <v>8.5</v>
      </c>
      <c r="E31" s="37">
        <f t="shared" si="0"/>
        <v>8500</v>
      </c>
      <c r="F31" s="38">
        <f t="shared" si="1"/>
        <v>357</v>
      </c>
    </row>
    <row r="32" s="33" customFormat="1" ht="15" customHeight="1" spans="1:6">
      <c r="A32" s="53">
        <v>28</v>
      </c>
      <c r="B32" s="54" t="s">
        <v>1928</v>
      </c>
      <c r="C32" s="17" t="s">
        <v>10</v>
      </c>
      <c r="D32" s="53">
        <v>1.6</v>
      </c>
      <c r="E32" s="37">
        <f t="shared" si="0"/>
        <v>1600</v>
      </c>
      <c r="F32" s="38">
        <f t="shared" si="1"/>
        <v>67.2</v>
      </c>
    </row>
    <row r="33" s="33" customFormat="1" ht="15" customHeight="1" spans="1:6">
      <c r="A33" s="53">
        <v>29</v>
      </c>
      <c r="B33" s="54" t="s">
        <v>1929</v>
      </c>
      <c r="C33" s="17" t="s">
        <v>10</v>
      </c>
      <c r="D33" s="53">
        <v>0.96</v>
      </c>
      <c r="E33" s="37">
        <f t="shared" si="0"/>
        <v>960</v>
      </c>
      <c r="F33" s="38">
        <f t="shared" si="1"/>
        <v>40.32</v>
      </c>
    </row>
    <row r="34" s="33" customFormat="1" ht="15" customHeight="1" spans="1:6">
      <c r="A34" s="53">
        <v>30</v>
      </c>
      <c r="B34" s="54" t="s">
        <v>1930</v>
      </c>
      <c r="C34" s="17" t="s">
        <v>10</v>
      </c>
      <c r="D34" s="53">
        <v>3.8</v>
      </c>
      <c r="E34" s="37">
        <f t="shared" si="0"/>
        <v>3800</v>
      </c>
      <c r="F34" s="38">
        <f t="shared" si="1"/>
        <v>159.6</v>
      </c>
    </row>
    <row r="35" s="33" customFormat="1" ht="15" customHeight="1" spans="1:6">
      <c r="A35" s="53">
        <v>31</v>
      </c>
      <c r="B35" s="54" t="s">
        <v>1931</v>
      </c>
      <c r="C35" s="17" t="s">
        <v>10</v>
      </c>
      <c r="D35" s="53">
        <v>3.2</v>
      </c>
      <c r="E35" s="37">
        <f t="shared" si="0"/>
        <v>3200</v>
      </c>
      <c r="F35" s="38">
        <f t="shared" si="1"/>
        <v>134.4</v>
      </c>
    </row>
    <row r="36" s="33" customFormat="1" ht="15" customHeight="1" spans="1:6">
      <c r="A36" s="53">
        <v>32</v>
      </c>
      <c r="B36" s="54" t="s">
        <v>1932</v>
      </c>
      <c r="C36" s="17" t="s">
        <v>10</v>
      </c>
      <c r="D36" s="53">
        <v>7</v>
      </c>
      <c r="E36" s="37">
        <f t="shared" si="0"/>
        <v>7000</v>
      </c>
      <c r="F36" s="38">
        <f t="shared" si="1"/>
        <v>294</v>
      </c>
    </row>
    <row r="37" s="33" customFormat="1" ht="15" customHeight="1" spans="1:6">
      <c r="A37" s="53">
        <v>33</v>
      </c>
      <c r="B37" s="54" t="s">
        <v>1933</v>
      </c>
      <c r="C37" s="17" t="s">
        <v>10</v>
      </c>
      <c r="D37" s="53">
        <v>4.8</v>
      </c>
      <c r="E37" s="37">
        <f t="shared" si="0"/>
        <v>4800</v>
      </c>
      <c r="F37" s="38">
        <f t="shared" si="1"/>
        <v>201.6</v>
      </c>
    </row>
    <row r="38" s="33" customFormat="1" ht="15" customHeight="1" spans="1:6">
      <c r="A38" s="53">
        <v>34</v>
      </c>
      <c r="B38" s="54" t="s">
        <v>1934</v>
      </c>
      <c r="C38" s="17" t="s">
        <v>10</v>
      </c>
      <c r="D38" s="53">
        <v>1.5</v>
      </c>
      <c r="E38" s="37">
        <f t="shared" ref="E38:E69" si="2">SUM(D38*1000)</f>
        <v>1500</v>
      </c>
      <c r="F38" s="38">
        <f t="shared" ref="F38:F69" si="3">D38*42</f>
        <v>63</v>
      </c>
    </row>
    <row r="39" s="33" customFormat="1" ht="15" customHeight="1" spans="1:6">
      <c r="A39" s="53">
        <v>35</v>
      </c>
      <c r="B39" s="54" t="s">
        <v>1935</v>
      </c>
      <c r="C39" s="17" t="s">
        <v>10</v>
      </c>
      <c r="D39" s="53">
        <v>5</v>
      </c>
      <c r="E39" s="37">
        <f t="shared" si="2"/>
        <v>5000</v>
      </c>
      <c r="F39" s="38">
        <f t="shared" si="3"/>
        <v>210</v>
      </c>
    </row>
    <row r="40" s="33" customFormat="1" ht="15" customHeight="1" spans="1:6">
      <c r="A40" s="53">
        <v>36</v>
      </c>
      <c r="B40" s="54" t="s">
        <v>1936</v>
      </c>
      <c r="C40" s="17" t="s">
        <v>10</v>
      </c>
      <c r="D40" s="55">
        <v>4</v>
      </c>
      <c r="E40" s="37">
        <f t="shared" si="2"/>
        <v>4000</v>
      </c>
      <c r="F40" s="38">
        <f t="shared" si="3"/>
        <v>168</v>
      </c>
    </row>
    <row r="41" s="33" customFormat="1" ht="15" customHeight="1" spans="1:6">
      <c r="A41" s="53">
        <v>37</v>
      </c>
      <c r="B41" s="54" t="s">
        <v>1937</v>
      </c>
      <c r="C41" s="17" t="s">
        <v>10</v>
      </c>
      <c r="D41" s="53">
        <v>3</v>
      </c>
      <c r="E41" s="37">
        <f t="shared" si="2"/>
        <v>3000</v>
      </c>
      <c r="F41" s="38">
        <f t="shared" si="3"/>
        <v>126</v>
      </c>
    </row>
    <row r="42" s="33" customFormat="1" ht="15" customHeight="1" spans="1:6">
      <c r="A42" s="53">
        <v>38</v>
      </c>
      <c r="B42" s="54" t="s">
        <v>1938</v>
      </c>
      <c r="C42" s="17" t="s">
        <v>10</v>
      </c>
      <c r="D42" s="53">
        <v>5</v>
      </c>
      <c r="E42" s="37">
        <f t="shared" si="2"/>
        <v>5000</v>
      </c>
      <c r="F42" s="38">
        <f t="shared" si="3"/>
        <v>210</v>
      </c>
    </row>
    <row r="43" s="33" customFormat="1" ht="15" customHeight="1" spans="1:6">
      <c r="A43" s="53">
        <v>39</v>
      </c>
      <c r="B43" s="54" t="s">
        <v>1939</v>
      </c>
      <c r="C43" s="17" t="s">
        <v>10</v>
      </c>
      <c r="D43" s="53">
        <v>1.2</v>
      </c>
      <c r="E43" s="37">
        <f t="shared" si="2"/>
        <v>1200</v>
      </c>
      <c r="F43" s="38">
        <f t="shared" si="3"/>
        <v>50.4</v>
      </c>
    </row>
    <row r="44" s="33" customFormat="1" ht="15" customHeight="1" spans="1:6">
      <c r="A44" s="53">
        <v>40</v>
      </c>
      <c r="B44" s="54" t="s">
        <v>1940</v>
      </c>
      <c r="C44" s="17" t="s">
        <v>10</v>
      </c>
      <c r="D44" s="53">
        <v>1.4</v>
      </c>
      <c r="E44" s="37">
        <f t="shared" si="2"/>
        <v>1400</v>
      </c>
      <c r="F44" s="38">
        <f t="shared" si="3"/>
        <v>58.8</v>
      </c>
    </row>
    <row r="45" s="33" customFormat="1" ht="15" customHeight="1" spans="1:6">
      <c r="A45" s="53">
        <v>41</v>
      </c>
      <c r="B45" s="54" t="s">
        <v>1941</v>
      </c>
      <c r="C45" s="17" t="s">
        <v>10</v>
      </c>
      <c r="D45" s="56">
        <v>1.7</v>
      </c>
      <c r="E45" s="37">
        <f t="shared" si="2"/>
        <v>1700</v>
      </c>
      <c r="F45" s="38">
        <f t="shared" si="3"/>
        <v>71.4</v>
      </c>
    </row>
    <row r="46" s="33" customFormat="1" ht="15" customHeight="1" spans="1:6">
      <c r="A46" s="53">
        <v>42</v>
      </c>
      <c r="B46" s="54" t="s">
        <v>1942</v>
      </c>
      <c r="C46" s="17" t="s">
        <v>10</v>
      </c>
      <c r="D46" s="56">
        <v>2.5</v>
      </c>
      <c r="E46" s="37">
        <f t="shared" si="2"/>
        <v>2500</v>
      </c>
      <c r="F46" s="38">
        <f t="shared" si="3"/>
        <v>105</v>
      </c>
    </row>
    <row r="47" s="33" customFormat="1" ht="15" customHeight="1" spans="1:6">
      <c r="A47" s="53">
        <v>43</v>
      </c>
      <c r="B47" s="54" t="s">
        <v>1943</v>
      </c>
      <c r="C47" s="17" t="s">
        <v>10</v>
      </c>
      <c r="D47" s="56">
        <v>2.5</v>
      </c>
      <c r="E47" s="37">
        <f t="shared" si="2"/>
        <v>2500</v>
      </c>
      <c r="F47" s="38">
        <f t="shared" si="3"/>
        <v>105</v>
      </c>
    </row>
    <row r="48" s="33" customFormat="1" ht="15" customHeight="1" spans="1:6">
      <c r="A48" s="53">
        <v>44</v>
      </c>
      <c r="B48" s="54" t="s">
        <v>1944</v>
      </c>
      <c r="C48" s="17" t="s">
        <v>10</v>
      </c>
      <c r="D48" s="56">
        <v>1</v>
      </c>
      <c r="E48" s="37">
        <f t="shared" si="2"/>
        <v>1000</v>
      </c>
      <c r="F48" s="38">
        <f t="shared" si="3"/>
        <v>42</v>
      </c>
    </row>
    <row r="49" s="33" customFormat="1" ht="15" customHeight="1" spans="1:6">
      <c r="A49" s="53">
        <v>45</v>
      </c>
      <c r="B49" s="54" t="s">
        <v>1945</v>
      </c>
      <c r="C49" s="17" t="s">
        <v>10</v>
      </c>
      <c r="D49" s="56">
        <v>5</v>
      </c>
      <c r="E49" s="37">
        <f t="shared" si="2"/>
        <v>5000</v>
      </c>
      <c r="F49" s="38">
        <f t="shared" si="3"/>
        <v>210</v>
      </c>
    </row>
    <row r="50" s="33" customFormat="1" ht="15" customHeight="1" spans="1:6">
      <c r="A50" s="53">
        <v>46</v>
      </c>
      <c r="B50" s="39" t="s">
        <v>1946</v>
      </c>
      <c r="C50" s="17" t="s">
        <v>10</v>
      </c>
      <c r="D50" s="56">
        <v>1</v>
      </c>
      <c r="E50" s="37">
        <f t="shared" si="2"/>
        <v>1000</v>
      </c>
      <c r="F50" s="38">
        <f t="shared" si="3"/>
        <v>42</v>
      </c>
    </row>
    <row r="51" s="33" customFormat="1" ht="15" customHeight="1" spans="1:6">
      <c r="A51" s="53">
        <v>47</v>
      </c>
      <c r="B51" s="39" t="s">
        <v>1947</v>
      </c>
      <c r="C51" s="17" t="s">
        <v>10</v>
      </c>
      <c r="D51" s="56">
        <v>3</v>
      </c>
      <c r="E51" s="37">
        <f t="shared" si="2"/>
        <v>3000</v>
      </c>
      <c r="F51" s="38">
        <f t="shared" si="3"/>
        <v>126</v>
      </c>
    </row>
    <row r="52" s="33" customFormat="1" ht="15" customHeight="1" spans="1:6">
      <c r="A52" s="53">
        <v>48</v>
      </c>
      <c r="B52" s="39" t="s">
        <v>1948</v>
      </c>
      <c r="C52" s="17" t="s">
        <v>10</v>
      </c>
      <c r="D52" s="56">
        <v>1</v>
      </c>
      <c r="E52" s="37">
        <f t="shared" si="2"/>
        <v>1000</v>
      </c>
      <c r="F52" s="38">
        <f t="shared" si="3"/>
        <v>42</v>
      </c>
    </row>
    <row r="53" s="33" customFormat="1" ht="15" customHeight="1" spans="1:6">
      <c r="A53" s="53">
        <v>49</v>
      </c>
      <c r="B53" s="39" t="s">
        <v>1949</v>
      </c>
      <c r="C53" s="17" t="s">
        <v>10</v>
      </c>
      <c r="D53" s="56">
        <v>0.6</v>
      </c>
      <c r="E53" s="37">
        <f t="shared" si="2"/>
        <v>600</v>
      </c>
      <c r="F53" s="38">
        <f t="shared" si="3"/>
        <v>25.2</v>
      </c>
    </row>
    <row r="54" s="33" customFormat="1" ht="15" customHeight="1" spans="1:6">
      <c r="A54" s="53">
        <v>50</v>
      </c>
      <c r="B54" s="39" t="s">
        <v>1950</v>
      </c>
      <c r="C54" s="17" t="s">
        <v>10</v>
      </c>
      <c r="D54" s="56">
        <v>1.15</v>
      </c>
      <c r="E54" s="37">
        <f t="shared" si="2"/>
        <v>1150</v>
      </c>
      <c r="F54" s="38">
        <f t="shared" si="3"/>
        <v>48.3</v>
      </c>
    </row>
    <row r="55" s="33" customFormat="1" ht="15" customHeight="1" spans="1:6">
      <c r="A55" s="53">
        <v>51</v>
      </c>
      <c r="B55" s="39" t="s">
        <v>1951</v>
      </c>
      <c r="C55" s="17" t="s">
        <v>10</v>
      </c>
      <c r="D55" s="56">
        <v>1.5</v>
      </c>
      <c r="E55" s="37">
        <f t="shared" si="2"/>
        <v>1500</v>
      </c>
      <c r="F55" s="38">
        <f t="shared" si="3"/>
        <v>63</v>
      </c>
    </row>
    <row r="56" s="33" customFormat="1" ht="15" customHeight="1" spans="1:6">
      <c r="A56" s="53">
        <v>52</v>
      </c>
      <c r="B56" s="39" t="s">
        <v>1952</v>
      </c>
      <c r="C56" s="17" t="s">
        <v>10</v>
      </c>
      <c r="D56" s="56">
        <v>1</v>
      </c>
      <c r="E56" s="37">
        <f t="shared" si="2"/>
        <v>1000</v>
      </c>
      <c r="F56" s="38">
        <f t="shared" si="3"/>
        <v>42</v>
      </c>
    </row>
    <row r="57" s="33" customFormat="1" ht="15" customHeight="1" spans="1:6">
      <c r="A57" s="53">
        <v>53</v>
      </c>
      <c r="B57" s="39" t="s">
        <v>1953</v>
      </c>
      <c r="C57" s="17" t="s">
        <v>10</v>
      </c>
      <c r="D57" s="56">
        <v>3.5</v>
      </c>
      <c r="E57" s="37">
        <f t="shared" si="2"/>
        <v>3500</v>
      </c>
      <c r="F57" s="38">
        <f t="shared" si="3"/>
        <v>147</v>
      </c>
    </row>
    <row r="58" s="33" customFormat="1" ht="15" customHeight="1" spans="1:6">
      <c r="A58" s="53">
        <v>54</v>
      </c>
      <c r="B58" s="39" t="s">
        <v>1954</v>
      </c>
      <c r="C58" s="17" t="s">
        <v>10</v>
      </c>
      <c r="D58" s="56">
        <v>0.8</v>
      </c>
      <c r="E58" s="37">
        <f t="shared" si="2"/>
        <v>800</v>
      </c>
      <c r="F58" s="38">
        <f t="shared" si="3"/>
        <v>33.6</v>
      </c>
    </row>
    <row r="59" s="33" customFormat="1" ht="15" customHeight="1" spans="1:6">
      <c r="A59" s="53">
        <v>55</v>
      </c>
      <c r="B59" s="39" t="s">
        <v>1955</v>
      </c>
      <c r="C59" s="17" t="s">
        <v>10</v>
      </c>
      <c r="D59" s="56">
        <v>1</v>
      </c>
      <c r="E59" s="37">
        <f t="shared" si="2"/>
        <v>1000</v>
      </c>
      <c r="F59" s="38">
        <f t="shared" si="3"/>
        <v>42</v>
      </c>
    </row>
    <row r="60" s="33" customFormat="1" ht="15" customHeight="1" spans="1:6">
      <c r="A60" s="53">
        <v>56</v>
      </c>
      <c r="B60" s="39" t="s">
        <v>1956</v>
      </c>
      <c r="C60" s="17" t="s">
        <v>10</v>
      </c>
      <c r="D60" s="56">
        <v>1.5</v>
      </c>
      <c r="E60" s="37">
        <f t="shared" si="2"/>
        <v>1500</v>
      </c>
      <c r="F60" s="38">
        <f t="shared" si="3"/>
        <v>63</v>
      </c>
    </row>
    <row r="61" s="33" customFormat="1" ht="15" customHeight="1" spans="1:6">
      <c r="A61" s="53">
        <v>57</v>
      </c>
      <c r="B61" s="39" t="s">
        <v>1957</v>
      </c>
      <c r="C61" s="17" t="s">
        <v>10</v>
      </c>
      <c r="D61" s="56">
        <v>8</v>
      </c>
      <c r="E61" s="37">
        <f t="shared" si="2"/>
        <v>8000</v>
      </c>
      <c r="F61" s="38">
        <f t="shared" si="3"/>
        <v>336</v>
      </c>
    </row>
    <row r="62" s="33" customFormat="1" ht="15" customHeight="1" spans="1:6">
      <c r="A62" s="53">
        <v>58</v>
      </c>
      <c r="B62" s="39" t="s">
        <v>1958</v>
      </c>
      <c r="C62" s="17" t="s">
        <v>10</v>
      </c>
      <c r="D62" s="56">
        <v>2</v>
      </c>
      <c r="E62" s="37">
        <f t="shared" si="2"/>
        <v>2000</v>
      </c>
      <c r="F62" s="38">
        <f t="shared" si="3"/>
        <v>84</v>
      </c>
    </row>
    <row r="63" s="33" customFormat="1" ht="15" customHeight="1" spans="1:6">
      <c r="A63" s="53">
        <v>59</v>
      </c>
      <c r="B63" s="39" t="s">
        <v>1737</v>
      </c>
      <c r="C63" s="17" t="s">
        <v>10</v>
      </c>
      <c r="D63" s="56">
        <v>1</v>
      </c>
      <c r="E63" s="37">
        <f t="shared" si="2"/>
        <v>1000</v>
      </c>
      <c r="F63" s="38">
        <f t="shared" si="3"/>
        <v>42</v>
      </c>
    </row>
    <row r="64" s="33" customFormat="1" ht="15" customHeight="1" spans="1:6">
      <c r="A64" s="53">
        <v>60</v>
      </c>
      <c r="B64" s="39" t="s">
        <v>1959</v>
      </c>
      <c r="C64" s="17" t="s">
        <v>10</v>
      </c>
      <c r="D64" s="56">
        <v>1</v>
      </c>
      <c r="E64" s="37">
        <f t="shared" si="2"/>
        <v>1000</v>
      </c>
      <c r="F64" s="38">
        <f t="shared" si="3"/>
        <v>42</v>
      </c>
    </row>
    <row r="65" s="33" customFormat="1" ht="15" customHeight="1" spans="1:6">
      <c r="A65" s="53">
        <v>61</v>
      </c>
      <c r="B65" s="39" t="s">
        <v>1777</v>
      </c>
      <c r="C65" s="17" t="s">
        <v>10</v>
      </c>
      <c r="D65" s="56">
        <v>9.5</v>
      </c>
      <c r="E65" s="37">
        <f t="shared" si="2"/>
        <v>9500</v>
      </c>
      <c r="F65" s="38">
        <f t="shared" si="3"/>
        <v>399</v>
      </c>
    </row>
    <row r="66" s="33" customFormat="1" ht="15" customHeight="1" spans="1:6">
      <c r="A66" s="53">
        <v>62</v>
      </c>
      <c r="B66" s="39" t="s">
        <v>1960</v>
      </c>
      <c r="C66" s="17" t="s">
        <v>10</v>
      </c>
      <c r="D66" s="56">
        <v>4</v>
      </c>
      <c r="E66" s="37">
        <f t="shared" si="2"/>
        <v>4000</v>
      </c>
      <c r="F66" s="38">
        <f t="shared" si="3"/>
        <v>168</v>
      </c>
    </row>
    <row r="67" s="33" customFormat="1" ht="15" customHeight="1" spans="1:6">
      <c r="A67" s="53">
        <v>63</v>
      </c>
      <c r="B67" s="39" t="s">
        <v>1961</v>
      </c>
      <c r="C67" s="17" t="s">
        <v>10</v>
      </c>
      <c r="D67" s="56">
        <v>3.5</v>
      </c>
      <c r="E67" s="37">
        <f t="shared" si="2"/>
        <v>3500</v>
      </c>
      <c r="F67" s="38">
        <f t="shared" si="3"/>
        <v>147</v>
      </c>
    </row>
    <row r="68" s="33" customFormat="1" ht="15" customHeight="1" spans="1:6">
      <c r="A68" s="53">
        <v>64</v>
      </c>
      <c r="B68" s="39" t="s">
        <v>1962</v>
      </c>
      <c r="C68" s="17" t="s">
        <v>10</v>
      </c>
      <c r="D68" s="56">
        <v>12</v>
      </c>
      <c r="E68" s="37">
        <f t="shared" si="2"/>
        <v>12000</v>
      </c>
      <c r="F68" s="38">
        <f t="shared" si="3"/>
        <v>504</v>
      </c>
    </row>
    <row r="69" s="33" customFormat="1" ht="15" customHeight="1" spans="1:6">
      <c r="A69" s="53">
        <v>65</v>
      </c>
      <c r="B69" s="39" t="s">
        <v>1963</v>
      </c>
      <c r="C69" s="17" t="s">
        <v>10</v>
      </c>
      <c r="D69" s="56">
        <v>7.5</v>
      </c>
      <c r="E69" s="37">
        <f t="shared" si="2"/>
        <v>7500</v>
      </c>
      <c r="F69" s="38">
        <f t="shared" si="3"/>
        <v>315</v>
      </c>
    </row>
    <row r="70" s="33" customFormat="1" ht="15" customHeight="1" spans="1:6">
      <c r="A70" s="53">
        <v>66</v>
      </c>
      <c r="B70" s="39" t="s">
        <v>1964</v>
      </c>
      <c r="C70" s="17" t="s">
        <v>10</v>
      </c>
      <c r="D70" s="56">
        <v>1.7</v>
      </c>
      <c r="E70" s="37">
        <f t="shared" ref="E70:E101" si="4">SUM(D70*1000)</f>
        <v>1700</v>
      </c>
      <c r="F70" s="38">
        <f t="shared" ref="F70:F101" si="5">D70*42</f>
        <v>71.4</v>
      </c>
    </row>
    <row r="71" s="33" customFormat="1" ht="15" customHeight="1" spans="1:6">
      <c r="A71" s="53">
        <v>67</v>
      </c>
      <c r="B71" s="39" t="s">
        <v>1965</v>
      </c>
      <c r="C71" s="17" t="s">
        <v>10</v>
      </c>
      <c r="D71" s="56">
        <v>7</v>
      </c>
      <c r="E71" s="37">
        <f t="shared" si="4"/>
        <v>7000</v>
      </c>
      <c r="F71" s="38">
        <f t="shared" si="5"/>
        <v>294</v>
      </c>
    </row>
    <row r="72" s="33" customFormat="1" ht="15" customHeight="1" spans="1:6">
      <c r="A72" s="53">
        <v>68</v>
      </c>
      <c r="B72" s="39" t="s">
        <v>1966</v>
      </c>
      <c r="C72" s="17" t="s">
        <v>10</v>
      </c>
      <c r="D72" s="56">
        <v>6</v>
      </c>
      <c r="E72" s="37">
        <f t="shared" si="4"/>
        <v>6000</v>
      </c>
      <c r="F72" s="38">
        <f t="shared" si="5"/>
        <v>252</v>
      </c>
    </row>
    <row r="73" s="33" customFormat="1" ht="15" customHeight="1" spans="1:6">
      <c r="A73" s="53">
        <v>69</v>
      </c>
      <c r="B73" s="39" t="s">
        <v>1967</v>
      </c>
      <c r="C73" s="17" t="s">
        <v>10</v>
      </c>
      <c r="D73" s="56">
        <v>1.5</v>
      </c>
      <c r="E73" s="37">
        <f t="shared" si="4"/>
        <v>1500</v>
      </c>
      <c r="F73" s="38">
        <f t="shared" si="5"/>
        <v>63</v>
      </c>
    </row>
    <row r="74" s="33" customFormat="1" ht="15" customHeight="1" spans="1:6">
      <c r="A74" s="53">
        <v>70</v>
      </c>
      <c r="B74" s="39" t="s">
        <v>1968</v>
      </c>
      <c r="C74" s="17" t="s">
        <v>10</v>
      </c>
      <c r="D74" s="56">
        <v>6</v>
      </c>
      <c r="E74" s="37">
        <f t="shared" si="4"/>
        <v>6000</v>
      </c>
      <c r="F74" s="38">
        <f t="shared" si="5"/>
        <v>252</v>
      </c>
    </row>
    <row r="75" s="33" customFormat="1" ht="15" customHeight="1" spans="1:6">
      <c r="A75" s="53">
        <v>71</v>
      </c>
      <c r="B75" s="39" t="s">
        <v>1969</v>
      </c>
      <c r="C75" s="17" t="s">
        <v>10</v>
      </c>
      <c r="D75" s="56">
        <v>11</v>
      </c>
      <c r="E75" s="37">
        <f t="shared" si="4"/>
        <v>11000</v>
      </c>
      <c r="F75" s="38">
        <f t="shared" si="5"/>
        <v>462</v>
      </c>
    </row>
    <row r="76" s="33" customFormat="1" ht="15" customHeight="1" spans="1:6">
      <c r="A76" s="53">
        <v>72</v>
      </c>
      <c r="B76" s="39" t="s">
        <v>1970</v>
      </c>
      <c r="C76" s="17" t="s">
        <v>10</v>
      </c>
      <c r="D76" s="56">
        <v>1</v>
      </c>
      <c r="E76" s="37">
        <f t="shared" si="4"/>
        <v>1000</v>
      </c>
      <c r="F76" s="38">
        <f t="shared" si="5"/>
        <v>42</v>
      </c>
    </row>
    <row r="77" s="33" customFormat="1" ht="15" customHeight="1" spans="1:6">
      <c r="A77" s="53">
        <v>73</v>
      </c>
      <c r="B77" s="39" t="s">
        <v>1971</v>
      </c>
      <c r="C77" s="17" t="s">
        <v>10</v>
      </c>
      <c r="D77" s="56">
        <v>2.1</v>
      </c>
      <c r="E77" s="37">
        <f t="shared" si="4"/>
        <v>2100</v>
      </c>
      <c r="F77" s="38">
        <f t="shared" si="5"/>
        <v>88.2</v>
      </c>
    </row>
    <row r="78" s="33" customFormat="1" ht="15" customHeight="1" spans="1:6">
      <c r="A78" s="53">
        <v>74</v>
      </c>
      <c r="B78" s="39" t="s">
        <v>1766</v>
      </c>
      <c r="C78" s="17" t="s">
        <v>10</v>
      </c>
      <c r="D78" s="56">
        <v>1.6</v>
      </c>
      <c r="E78" s="37">
        <f t="shared" si="4"/>
        <v>1600</v>
      </c>
      <c r="F78" s="38">
        <f t="shared" si="5"/>
        <v>67.2</v>
      </c>
    </row>
    <row r="79" s="33" customFormat="1" ht="15" customHeight="1" spans="1:6">
      <c r="A79" s="53">
        <v>75</v>
      </c>
      <c r="B79" s="39" t="s">
        <v>1972</v>
      </c>
      <c r="C79" s="17" t="s">
        <v>10</v>
      </c>
      <c r="D79" s="56">
        <v>0.45</v>
      </c>
      <c r="E79" s="37">
        <f t="shared" si="4"/>
        <v>450</v>
      </c>
      <c r="F79" s="38">
        <f t="shared" si="5"/>
        <v>18.9</v>
      </c>
    </row>
    <row r="80" s="33" customFormat="1" ht="15" customHeight="1" spans="1:6">
      <c r="A80" s="53">
        <v>76</v>
      </c>
      <c r="B80" s="39" t="s">
        <v>1973</v>
      </c>
      <c r="C80" s="17" t="s">
        <v>10</v>
      </c>
      <c r="D80" s="56">
        <v>2.74</v>
      </c>
      <c r="E80" s="37">
        <f t="shared" si="4"/>
        <v>2740</v>
      </c>
      <c r="F80" s="38">
        <f t="shared" si="5"/>
        <v>115.08</v>
      </c>
    </row>
    <row r="81" s="33" customFormat="1" ht="15" customHeight="1" spans="1:6">
      <c r="A81" s="53">
        <v>77</v>
      </c>
      <c r="B81" s="39" t="s">
        <v>1974</v>
      </c>
      <c r="C81" s="17" t="s">
        <v>10</v>
      </c>
      <c r="D81" s="56">
        <v>2.7</v>
      </c>
      <c r="E81" s="37">
        <f t="shared" si="4"/>
        <v>2700</v>
      </c>
      <c r="F81" s="38">
        <f t="shared" si="5"/>
        <v>113.4</v>
      </c>
    </row>
    <row r="82" s="33" customFormat="1" ht="15" customHeight="1" spans="1:6">
      <c r="A82" s="53">
        <v>78</v>
      </c>
      <c r="B82" s="39" t="s">
        <v>1783</v>
      </c>
      <c r="C82" s="17" t="s">
        <v>10</v>
      </c>
      <c r="D82" s="56">
        <v>3</v>
      </c>
      <c r="E82" s="37">
        <f t="shared" si="4"/>
        <v>3000</v>
      </c>
      <c r="F82" s="38">
        <f t="shared" si="5"/>
        <v>126</v>
      </c>
    </row>
    <row r="83" s="33" customFormat="1" ht="15" customHeight="1" spans="1:6">
      <c r="A83" s="53">
        <v>79</v>
      </c>
      <c r="B83" s="39" t="s">
        <v>1975</v>
      </c>
      <c r="C83" s="17" t="s">
        <v>10</v>
      </c>
      <c r="D83" s="56">
        <v>1.4</v>
      </c>
      <c r="E83" s="37">
        <f t="shared" si="4"/>
        <v>1400</v>
      </c>
      <c r="F83" s="38">
        <f t="shared" si="5"/>
        <v>58.8</v>
      </c>
    </row>
    <row r="84" s="33" customFormat="1" ht="15" customHeight="1" spans="1:6">
      <c r="A84" s="53">
        <v>80</v>
      </c>
      <c r="B84" s="39" t="s">
        <v>1976</v>
      </c>
      <c r="C84" s="17" t="s">
        <v>10</v>
      </c>
      <c r="D84" s="56">
        <v>2.5</v>
      </c>
      <c r="E84" s="37">
        <f t="shared" si="4"/>
        <v>2500</v>
      </c>
      <c r="F84" s="38">
        <f t="shared" si="5"/>
        <v>105</v>
      </c>
    </row>
    <row r="85" s="33" customFormat="1" ht="15" customHeight="1" spans="1:6">
      <c r="A85" s="53">
        <v>81</v>
      </c>
      <c r="B85" s="39" t="s">
        <v>1977</v>
      </c>
      <c r="C85" s="17" t="s">
        <v>10</v>
      </c>
      <c r="D85" s="56">
        <v>1</v>
      </c>
      <c r="E85" s="37">
        <f t="shared" si="4"/>
        <v>1000</v>
      </c>
      <c r="F85" s="38">
        <f t="shared" si="5"/>
        <v>42</v>
      </c>
    </row>
    <row r="86" s="33" customFormat="1" ht="15" customHeight="1" spans="1:6">
      <c r="A86" s="53">
        <v>82</v>
      </c>
      <c r="B86" s="39" t="s">
        <v>1978</v>
      </c>
      <c r="C86" s="17" t="s">
        <v>10</v>
      </c>
      <c r="D86" s="56">
        <v>4.2</v>
      </c>
      <c r="E86" s="37">
        <f t="shared" si="4"/>
        <v>4200</v>
      </c>
      <c r="F86" s="38">
        <f t="shared" si="5"/>
        <v>176.4</v>
      </c>
    </row>
    <row r="87" s="33" customFormat="1" ht="15" customHeight="1" spans="1:6">
      <c r="A87" s="53">
        <v>83</v>
      </c>
      <c r="B87" s="39" t="s">
        <v>1979</v>
      </c>
      <c r="C87" s="17" t="s">
        <v>10</v>
      </c>
      <c r="D87" s="56">
        <v>5.5</v>
      </c>
      <c r="E87" s="37">
        <f t="shared" si="4"/>
        <v>5500</v>
      </c>
      <c r="F87" s="38">
        <f t="shared" si="5"/>
        <v>231</v>
      </c>
    </row>
    <row r="88" s="33" customFormat="1" ht="15" customHeight="1" spans="1:6">
      <c r="A88" s="53">
        <v>84</v>
      </c>
      <c r="B88" s="39" t="s">
        <v>1980</v>
      </c>
      <c r="C88" s="17" t="s">
        <v>10</v>
      </c>
      <c r="D88" s="56">
        <v>1.5</v>
      </c>
      <c r="E88" s="37">
        <f t="shared" si="4"/>
        <v>1500</v>
      </c>
      <c r="F88" s="38">
        <f t="shared" si="5"/>
        <v>63</v>
      </c>
    </row>
    <row r="89" s="33" customFormat="1" ht="15" customHeight="1" spans="1:6">
      <c r="A89" s="53">
        <v>85</v>
      </c>
      <c r="B89" s="39" t="s">
        <v>1981</v>
      </c>
      <c r="C89" s="17" t="s">
        <v>10</v>
      </c>
      <c r="D89" s="56">
        <v>3</v>
      </c>
      <c r="E89" s="37">
        <f t="shared" si="4"/>
        <v>3000</v>
      </c>
      <c r="F89" s="38">
        <f t="shared" si="5"/>
        <v>126</v>
      </c>
    </row>
    <row r="90" s="33" customFormat="1" ht="15" customHeight="1" spans="1:6">
      <c r="A90" s="53">
        <v>86</v>
      </c>
      <c r="B90" s="39" t="s">
        <v>1982</v>
      </c>
      <c r="C90" s="17" t="s">
        <v>10</v>
      </c>
      <c r="D90" s="56">
        <v>4</v>
      </c>
      <c r="E90" s="37">
        <f t="shared" si="4"/>
        <v>4000</v>
      </c>
      <c r="F90" s="38">
        <f t="shared" si="5"/>
        <v>168</v>
      </c>
    </row>
    <row r="91" s="33" customFormat="1" ht="15" customHeight="1" spans="1:6">
      <c r="A91" s="53">
        <v>87</v>
      </c>
      <c r="B91" s="39" t="s">
        <v>1983</v>
      </c>
      <c r="C91" s="17" t="s">
        <v>10</v>
      </c>
      <c r="D91" s="56">
        <v>3</v>
      </c>
      <c r="E91" s="37">
        <f t="shared" si="4"/>
        <v>3000</v>
      </c>
      <c r="F91" s="38">
        <f t="shared" si="5"/>
        <v>126</v>
      </c>
    </row>
    <row r="92" s="33" customFormat="1" ht="15" customHeight="1" spans="1:6">
      <c r="A92" s="53">
        <v>88</v>
      </c>
      <c r="B92" s="39" t="s">
        <v>1984</v>
      </c>
      <c r="C92" s="17" t="s">
        <v>10</v>
      </c>
      <c r="D92" s="56">
        <v>6.5</v>
      </c>
      <c r="E92" s="37">
        <f t="shared" si="4"/>
        <v>6500</v>
      </c>
      <c r="F92" s="38">
        <f t="shared" si="5"/>
        <v>273</v>
      </c>
    </row>
    <row r="93" s="33" customFormat="1" ht="15" customHeight="1" spans="1:6">
      <c r="A93" s="53">
        <v>89</v>
      </c>
      <c r="B93" s="39" t="s">
        <v>1985</v>
      </c>
      <c r="C93" s="17" t="s">
        <v>10</v>
      </c>
      <c r="D93" s="56">
        <v>2.1</v>
      </c>
      <c r="E93" s="37">
        <f t="shared" si="4"/>
        <v>2100</v>
      </c>
      <c r="F93" s="38">
        <f t="shared" si="5"/>
        <v>88.2</v>
      </c>
    </row>
    <row r="94" s="33" customFormat="1" ht="15" customHeight="1" spans="1:6">
      <c r="A94" s="53">
        <v>90</v>
      </c>
      <c r="B94" s="39" t="s">
        <v>1986</v>
      </c>
      <c r="C94" s="17" t="s">
        <v>10</v>
      </c>
      <c r="D94" s="56">
        <v>6</v>
      </c>
      <c r="E94" s="37">
        <f t="shared" si="4"/>
        <v>6000</v>
      </c>
      <c r="F94" s="38">
        <f t="shared" si="5"/>
        <v>252</v>
      </c>
    </row>
    <row r="95" s="33" customFormat="1" ht="15" customHeight="1" spans="1:6">
      <c r="A95" s="53">
        <v>91</v>
      </c>
      <c r="B95" s="39" t="s">
        <v>1987</v>
      </c>
      <c r="C95" s="17" t="s">
        <v>10</v>
      </c>
      <c r="D95" s="56">
        <v>6</v>
      </c>
      <c r="E95" s="37">
        <f t="shared" si="4"/>
        <v>6000</v>
      </c>
      <c r="F95" s="38">
        <f t="shared" si="5"/>
        <v>252</v>
      </c>
    </row>
    <row r="96" s="33" customFormat="1" ht="15" customHeight="1" spans="1:6">
      <c r="A96" s="53">
        <v>92</v>
      </c>
      <c r="B96" s="39" t="s">
        <v>1988</v>
      </c>
      <c r="C96" s="17" t="s">
        <v>10</v>
      </c>
      <c r="D96" s="56">
        <v>1.2</v>
      </c>
      <c r="E96" s="37">
        <f t="shared" si="4"/>
        <v>1200</v>
      </c>
      <c r="F96" s="38">
        <f t="shared" si="5"/>
        <v>50.4</v>
      </c>
    </row>
    <row r="97" s="33" customFormat="1" ht="15" customHeight="1" spans="1:6">
      <c r="A97" s="53">
        <v>93</v>
      </c>
      <c r="B97" s="39" t="s">
        <v>1989</v>
      </c>
      <c r="C97" s="17" t="s">
        <v>10</v>
      </c>
      <c r="D97" s="56">
        <v>3.2</v>
      </c>
      <c r="E97" s="37">
        <f t="shared" si="4"/>
        <v>3200</v>
      </c>
      <c r="F97" s="38">
        <f t="shared" si="5"/>
        <v>134.4</v>
      </c>
    </row>
    <row r="98" s="33" customFormat="1" ht="15" customHeight="1" spans="1:6">
      <c r="A98" s="53">
        <v>94</v>
      </c>
      <c r="B98" s="39" t="s">
        <v>1990</v>
      </c>
      <c r="C98" s="17" t="s">
        <v>10</v>
      </c>
      <c r="D98" s="56">
        <v>1</v>
      </c>
      <c r="E98" s="37">
        <f t="shared" si="4"/>
        <v>1000</v>
      </c>
      <c r="F98" s="38">
        <f t="shared" si="5"/>
        <v>42</v>
      </c>
    </row>
    <row r="99" s="33" customFormat="1" ht="15" customHeight="1" spans="1:6">
      <c r="A99" s="53">
        <v>95</v>
      </c>
      <c r="B99" s="39" t="s">
        <v>1793</v>
      </c>
      <c r="C99" s="17" t="s">
        <v>10</v>
      </c>
      <c r="D99" s="56">
        <v>4.5</v>
      </c>
      <c r="E99" s="37">
        <f t="shared" si="4"/>
        <v>4500</v>
      </c>
      <c r="F99" s="38">
        <f t="shared" si="5"/>
        <v>189</v>
      </c>
    </row>
    <row r="100" s="33" customFormat="1" ht="15" customHeight="1" spans="1:6">
      <c r="A100" s="53">
        <v>96</v>
      </c>
      <c r="B100" s="39" t="s">
        <v>1991</v>
      </c>
      <c r="C100" s="17" t="s">
        <v>10</v>
      </c>
      <c r="D100" s="56">
        <v>3.7</v>
      </c>
      <c r="E100" s="37">
        <f t="shared" si="4"/>
        <v>3700</v>
      </c>
      <c r="F100" s="38">
        <f t="shared" si="5"/>
        <v>155.4</v>
      </c>
    </row>
    <row r="101" s="33" customFormat="1" ht="15" customHeight="1" spans="1:6">
      <c r="A101" s="53">
        <v>97</v>
      </c>
      <c r="B101" s="39" t="s">
        <v>1992</v>
      </c>
      <c r="C101" s="17" t="s">
        <v>10</v>
      </c>
      <c r="D101" s="56">
        <v>1.5</v>
      </c>
      <c r="E101" s="37">
        <f t="shared" si="4"/>
        <v>1500</v>
      </c>
      <c r="F101" s="38">
        <f t="shared" si="5"/>
        <v>63</v>
      </c>
    </row>
    <row r="102" s="33" customFormat="1" ht="15" customHeight="1" spans="1:6">
      <c r="A102" s="53">
        <v>98</v>
      </c>
      <c r="B102" s="39" t="s">
        <v>1993</v>
      </c>
      <c r="C102" s="17" t="s">
        <v>10</v>
      </c>
      <c r="D102" s="56">
        <v>4.5</v>
      </c>
      <c r="E102" s="37">
        <f t="shared" ref="E102:E143" si="6">SUM(D102*1000)</f>
        <v>4500</v>
      </c>
      <c r="F102" s="38">
        <f t="shared" ref="F102:F143" si="7">D102*42</f>
        <v>189</v>
      </c>
    </row>
    <row r="103" s="33" customFormat="1" ht="15" customHeight="1" spans="1:6">
      <c r="A103" s="53">
        <v>99</v>
      </c>
      <c r="B103" s="39" t="s">
        <v>1751</v>
      </c>
      <c r="C103" s="17" t="s">
        <v>10</v>
      </c>
      <c r="D103" s="56">
        <v>1</v>
      </c>
      <c r="E103" s="37">
        <f t="shared" si="6"/>
        <v>1000</v>
      </c>
      <c r="F103" s="38">
        <f t="shared" si="7"/>
        <v>42</v>
      </c>
    </row>
    <row r="104" s="33" customFormat="1" ht="15" customHeight="1" spans="1:6">
      <c r="A104" s="53">
        <v>100</v>
      </c>
      <c r="B104" s="39" t="s">
        <v>1994</v>
      </c>
      <c r="C104" s="17" t="s">
        <v>10</v>
      </c>
      <c r="D104" s="56">
        <v>0.7</v>
      </c>
      <c r="E104" s="37">
        <f t="shared" si="6"/>
        <v>700</v>
      </c>
      <c r="F104" s="38">
        <f t="shared" si="7"/>
        <v>29.4</v>
      </c>
    </row>
    <row r="105" s="33" customFormat="1" ht="15" customHeight="1" spans="1:6">
      <c r="A105" s="53">
        <v>101</v>
      </c>
      <c r="B105" s="39" t="s">
        <v>1995</v>
      </c>
      <c r="C105" s="17" t="s">
        <v>10</v>
      </c>
      <c r="D105" s="56">
        <v>2</v>
      </c>
      <c r="E105" s="37">
        <f t="shared" si="6"/>
        <v>2000</v>
      </c>
      <c r="F105" s="38">
        <f t="shared" si="7"/>
        <v>84</v>
      </c>
    </row>
    <row r="106" s="33" customFormat="1" ht="15" customHeight="1" spans="1:6">
      <c r="A106" s="53">
        <v>102</v>
      </c>
      <c r="B106" s="39" t="s">
        <v>1996</v>
      </c>
      <c r="C106" s="17" t="s">
        <v>10</v>
      </c>
      <c r="D106" s="56">
        <v>1.5</v>
      </c>
      <c r="E106" s="37">
        <f t="shared" si="6"/>
        <v>1500</v>
      </c>
      <c r="F106" s="38">
        <f t="shared" si="7"/>
        <v>63</v>
      </c>
    </row>
    <row r="107" s="33" customFormat="1" ht="15" customHeight="1" spans="1:6">
      <c r="A107" s="53">
        <v>103</v>
      </c>
      <c r="B107" s="39" t="s">
        <v>1997</v>
      </c>
      <c r="C107" s="17" t="s">
        <v>10</v>
      </c>
      <c r="D107" s="56">
        <v>1.2</v>
      </c>
      <c r="E107" s="37">
        <f t="shared" si="6"/>
        <v>1200</v>
      </c>
      <c r="F107" s="38">
        <f t="shared" si="7"/>
        <v>50.4</v>
      </c>
    </row>
    <row r="108" s="33" customFormat="1" ht="15" customHeight="1" spans="1:6">
      <c r="A108" s="53">
        <v>104</v>
      </c>
      <c r="B108" s="39" t="s">
        <v>1998</v>
      </c>
      <c r="C108" s="17" t="s">
        <v>10</v>
      </c>
      <c r="D108" s="56">
        <v>1.5</v>
      </c>
      <c r="E108" s="37">
        <f t="shared" si="6"/>
        <v>1500</v>
      </c>
      <c r="F108" s="38">
        <f t="shared" si="7"/>
        <v>63</v>
      </c>
    </row>
    <row r="109" s="33" customFormat="1" ht="15" customHeight="1" spans="1:6">
      <c r="A109" s="53">
        <v>105</v>
      </c>
      <c r="B109" s="39" t="s">
        <v>1999</v>
      </c>
      <c r="C109" s="17" t="s">
        <v>10</v>
      </c>
      <c r="D109" s="56">
        <v>1.2</v>
      </c>
      <c r="E109" s="37">
        <f t="shared" si="6"/>
        <v>1200</v>
      </c>
      <c r="F109" s="38">
        <f t="shared" si="7"/>
        <v>50.4</v>
      </c>
    </row>
    <row r="110" s="33" customFormat="1" ht="15" customHeight="1" spans="1:6">
      <c r="A110" s="53">
        <v>106</v>
      </c>
      <c r="B110" s="39" t="s">
        <v>2000</v>
      </c>
      <c r="C110" s="17" t="s">
        <v>10</v>
      </c>
      <c r="D110" s="56">
        <v>2.5</v>
      </c>
      <c r="E110" s="37">
        <f t="shared" si="6"/>
        <v>2500</v>
      </c>
      <c r="F110" s="38">
        <f t="shared" si="7"/>
        <v>105</v>
      </c>
    </row>
    <row r="111" s="33" customFormat="1" ht="15" customHeight="1" spans="1:6">
      <c r="A111" s="53">
        <v>107</v>
      </c>
      <c r="B111" s="39" t="s">
        <v>2001</v>
      </c>
      <c r="C111" s="17" t="s">
        <v>10</v>
      </c>
      <c r="D111" s="56">
        <v>2</v>
      </c>
      <c r="E111" s="37">
        <f t="shared" si="6"/>
        <v>2000</v>
      </c>
      <c r="F111" s="38">
        <f t="shared" si="7"/>
        <v>84</v>
      </c>
    </row>
    <row r="112" s="33" customFormat="1" ht="15" customHeight="1" spans="1:6">
      <c r="A112" s="53">
        <v>108</v>
      </c>
      <c r="B112" s="39" t="s">
        <v>2002</v>
      </c>
      <c r="C112" s="17" t="s">
        <v>10</v>
      </c>
      <c r="D112" s="56">
        <v>1.5</v>
      </c>
      <c r="E112" s="37">
        <f t="shared" si="6"/>
        <v>1500</v>
      </c>
      <c r="F112" s="38">
        <f t="shared" si="7"/>
        <v>63</v>
      </c>
    </row>
    <row r="113" s="33" customFormat="1" ht="15" customHeight="1" spans="1:6">
      <c r="A113" s="53">
        <v>109</v>
      </c>
      <c r="B113" s="39" t="s">
        <v>2003</v>
      </c>
      <c r="C113" s="17" t="s">
        <v>10</v>
      </c>
      <c r="D113" s="56">
        <v>1</v>
      </c>
      <c r="E113" s="37">
        <f t="shared" si="6"/>
        <v>1000</v>
      </c>
      <c r="F113" s="38">
        <f t="shared" si="7"/>
        <v>42</v>
      </c>
    </row>
    <row r="114" s="33" customFormat="1" ht="15" customHeight="1" spans="1:6">
      <c r="A114" s="53">
        <v>110</v>
      </c>
      <c r="B114" s="39" t="s">
        <v>2004</v>
      </c>
      <c r="C114" s="17" t="s">
        <v>10</v>
      </c>
      <c r="D114" s="56">
        <v>1</v>
      </c>
      <c r="E114" s="37">
        <f t="shared" si="6"/>
        <v>1000</v>
      </c>
      <c r="F114" s="38">
        <f t="shared" si="7"/>
        <v>42</v>
      </c>
    </row>
    <row r="115" s="33" customFormat="1" ht="15" customHeight="1" spans="1:6">
      <c r="A115" s="53">
        <v>111</v>
      </c>
      <c r="B115" s="39" t="s">
        <v>2005</v>
      </c>
      <c r="C115" s="17" t="s">
        <v>10</v>
      </c>
      <c r="D115" s="56">
        <v>1.1</v>
      </c>
      <c r="E115" s="37">
        <f t="shared" si="6"/>
        <v>1100</v>
      </c>
      <c r="F115" s="38">
        <f t="shared" si="7"/>
        <v>46.2</v>
      </c>
    </row>
    <row r="116" s="33" customFormat="1" ht="15" customHeight="1" spans="1:6">
      <c r="A116" s="53">
        <v>112</v>
      </c>
      <c r="B116" s="39" t="s">
        <v>2006</v>
      </c>
      <c r="C116" s="17" t="s">
        <v>10</v>
      </c>
      <c r="D116" s="56">
        <v>1.6</v>
      </c>
      <c r="E116" s="37">
        <f t="shared" si="6"/>
        <v>1600</v>
      </c>
      <c r="F116" s="38">
        <f t="shared" si="7"/>
        <v>67.2</v>
      </c>
    </row>
    <row r="117" s="33" customFormat="1" ht="15" customHeight="1" spans="1:6">
      <c r="A117" s="53">
        <v>113</v>
      </c>
      <c r="B117" s="39" t="s">
        <v>1737</v>
      </c>
      <c r="C117" s="17" t="s">
        <v>10</v>
      </c>
      <c r="D117" s="56">
        <v>1.2</v>
      </c>
      <c r="E117" s="37">
        <f t="shared" si="6"/>
        <v>1200</v>
      </c>
      <c r="F117" s="38">
        <f t="shared" si="7"/>
        <v>50.4</v>
      </c>
    </row>
    <row r="118" s="33" customFormat="1" ht="15" customHeight="1" spans="1:6">
      <c r="A118" s="53">
        <v>114</v>
      </c>
      <c r="B118" s="39" t="s">
        <v>2007</v>
      </c>
      <c r="C118" s="17" t="s">
        <v>10</v>
      </c>
      <c r="D118" s="56">
        <v>1.2</v>
      </c>
      <c r="E118" s="37">
        <f t="shared" si="6"/>
        <v>1200</v>
      </c>
      <c r="F118" s="38">
        <f t="shared" si="7"/>
        <v>50.4</v>
      </c>
    </row>
    <row r="119" s="33" customFormat="1" ht="15" customHeight="1" spans="1:6">
      <c r="A119" s="53">
        <v>115</v>
      </c>
      <c r="B119" s="39" t="s">
        <v>2008</v>
      </c>
      <c r="C119" s="17" t="s">
        <v>10</v>
      </c>
      <c r="D119" s="56">
        <v>0.6</v>
      </c>
      <c r="E119" s="37">
        <f t="shared" si="6"/>
        <v>600</v>
      </c>
      <c r="F119" s="38">
        <f t="shared" si="7"/>
        <v>25.2</v>
      </c>
    </row>
    <row r="120" s="33" customFormat="1" ht="15" customHeight="1" spans="1:6">
      <c r="A120" s="53">
        <v>116</v>
      </c>
      <c r="B120" s="39" t="s">
        <v>2009</v>
      </c>
      <c r="C120" s="17" t="s">
        <v>10</v>
      </c>
      <c r="D120" s="56">
        <v>2</v>
      </c>
      <c r="E120" s="37">
        <f t="shared" si="6"/>
        <v>2000</v>
      </c>
      <c r="F120" s="38">
        <f t="shared" si="7"/>
        <v>84</v>
      </c>
    </row>
    <row r="121" s="33" customFormat="1" ht="15" customHeight="1" spans="1:6">
      <c r="A121" s="53">
        <v>117</v>
      </c>
      <c r="B121" s="39" t="s">
        <v>2010</v>
      </c>
      <c r="C121" s="17" t="s">
        <v>10</v>
      </c>
      <c r="D121" s="56">
        <v>0.6</v>
      </c>
      <c r="E121" s="37">
        <f t="shared" si="6"/>
        <v>600</v>
      </c>
      <c r="F121" s="38">
        <f t="shared" si="7"/>
        <v>25.2</v>
      </c>
    </row>
    <row r="122" s="33" customFormat="1" ht="15" customHeight="1" spans="1:6">
      <c r="A122" s="53">
        <v>118</v>
      </c>
      <c r="B122" s="39" t="s">
        <v>1528</v>
      </c>
      <c r="C122" s="17" t="s">
        <v>10</v>
      </c>
      <c r="D122" s="56">
        <v>1.5</v>
      </c>
      <c r="E122" s="37">
        <f t="shared" si="6"/>
        <v>1500</v>
      </c>
      <c r="F122" s="38">
        <f t="shared" si="7"/>
        <v>63</v>
      </c>
    </row>
    <row r="123" s="33" customFormat="1" ht="15" customHeight="1" spans="1:6">
      <c r="A123" s="53">
        <v>119</v>
      </c>
      <c r="B123" s="39" t="s">
        <v>2011</v>
      </c>
      <c r="C123" s="17" t="s">
        <v>10</v>
      </c>
      <c r="D123" s="56">
        <v>1</v>
      </c>
      <c r="E123" s="37">
        <f t="shared" si="6"/>
        <v>1000</v>
      </c>
      <c r="F123" s="38">
        <f t="shared" si="7"/>
        <v>42</v>
      </c>
    </row>
    <row r="124" s="33" customFormat="1" ht="15" customHeight="1" spans="1:6">
      <c r="A124" s="53">
        <v>120</v>
      </c>
      <c r="B124" s="39" t="s">
        <v>2012</v>
      </c>
      <c r="C124" s="17" t="s">
        <v>10</v>
      </c>
      <c r="D124" s="56">
        <v>2.1</v>
      </c>
      <c r="E124" s="37">
        <f t="shared" si="6"/>
        <v>2100</v>
      </c>
      <c r="F124" s="38">
        <f t="shared" si="7"/>
        <v>88.2</v>
      </c>
    </row>
    <row r="125" s="33" customFormat="1" ht="15" customHeight="1" spans="1:6">
      <c r="A125" s="53">
        <v>121</v>
      </c>
      <c r="B125" s="39" t="s">
        <v>2013</v>
      </c>
      <c r="C125" s="17" t="s">
        <v>10</v>
      </c>
      <c r="D125" s="56">
        <v>0.6</v>
      </c>
      <c r="E125" s="37">
        <f t="shared" si="6"/>
        <v>600</v>
      </c>
      <c r="F125" s="38">
        <f t="shared" si="7"/>
        <v>25.2</v>
      </c>
    </row>
    <row r="126" s="33" customFormat="1" ht="15" customHeight="1" spans="1:6">
      <c r="A126" s="53">
        <v>122</v>
      </c>
      <c r="B126" s="39" t="s">
        <v>2014</v>
      </c>
      <c r="C126" s="17" t="s">
        <v>10</v>
      </c>
      <c r="D126" s="56">
        <v>3</v>
      </c>
      <c r="E126" s="37">
        <f t="shared" si="6"/>
        <v>3000</v>
      </c>
      <c r="F126" s="38">
        <f t="shared" si="7"/>
        <v>126</v>
      </c>
    </row>
    <row r="127" s="33" customFormat="1" ht="15" customHeight="1" spans="1:6">
      <c r="A127" s="53">
        <v>123</v>
      </c>
      <c r="B127" s="39" t="s">
        <v>2015</v>
      </c>
      <c r="C127" s="17" t="s">
        <v>10</v>
      </c>
      <c r="D127" s="56">
        <v>0.5</v>
      </c>
      <c r="E127" s="37">
        <f t="shared" si="6"/>
        <v>500</v>
      </c>
      <c r="F127" s="38">
        <f t="shared" si="7"/>
        <v>21</v>
      </c>
    </row>
    <row r="128" s="33" customFormat="1" ht="15" customHeight="1" spans="1:6">
      <c r="A128" s="53">
        <v>124</v>
      </c>
      <c r="B128" s="39" t="s">
        <v>2016</v>
      </c>
      <c r="C128" s="17" t="s">
        <v>10</v>
      </c>
      <c r="D128" s="56">
        <v>2</v>
      </c>
      <c r="E128" s="37">
        <f t="shared" si="6"/>
        <v>2000</v>
      </c>
      <c r="F128" s="38">
        <f t="shared" si="7"/>
        <v>84</v>
      </c>
    </row>
    <row r="129" s="33" customFormat="1" ht="15" customHeight="1" spans="1:6">
      <c r="A129" s="53">
        <v>125</v>
      </c>
      <c r="B129" s="39" t="s">
        <v>2017</v>
      </c>
      <c r="C129" s="17" t="s">
        <v>10</v>
      </c>
      <c r="D129" s="56">
        <v>0.5</v>
      </c>
      <c r="E129" s="37">
        <f t="shared" si="6"/>
        <v>500</v>
      </c>
      <c r="F129" s="38">
        <f t="shared" si="7"/>
        <v>21</v>
      </c>
    </row>
    <row r="130" s="33" customFormat="1" ht="15" customHeight="1" spans="1:6">
      <c r="A130" s="53">
        <v>126</v>
      </c>
      <c r="B130" s="39" t="s">
        <v>2018</v>
      </c>
      <c r="C130" s="17" t="s">
        <v>10</v>
      </c>
      <c r="D130" s="56">
        <v>0.4</v>
      </c>
      <c r="E130" s="37">
        <f t="shared" si="6"/>
        <v>400</v>
      </c>
      <c r="F130" s="38">
        <f t="shared" si="7"/>
        <v>16.8</v>
      </c>
    </row>
    <row r="131" s="33" customFormat="1" ht="15" customHeight="1" spans="1:6">
      <c r="A131" s="53">
        <v>127</v>
      </c>
      <c r="B131" s="39" t="s">
        <v>1980</v>
      </c>
      <c r="C131" s="17" t="s">
        <v>10</v>
      </c>
      <c r="D131" s="56">
        <v>1.4</v>
      </c>
      <c r="E131" s="37">
        <f t="shared" si="6"/>
        <v>1400</v>
      </c>
      <c r="F131" s="38">
        <f t="shared" si="7"/>
        <v>58.8</v>
      </c>
    </row>
    <row r="132" s="33" customFormat="1" ht="15" customHeight="1" spans="1:6">
      <c r="A132" s="53">
        <v>128</v>
      </c>
      <c r="B132" s="39" t="s">
        <v>2019</v>
      </c>
      <c r="C132" s="17" t="s">
        <v>10</v>
      </c>
      <c r="D132" s="56">
        <v>1.5</v>
      </c>
      <c r="E132" s="37">
        <f t="shared" si="6"/>
        <v>1500</v>
      </c>
      <c r="F132" s="38">
        <f t="shared" si="7"/>
        <v>63</v>
      </c>
    </row>
    <row r="133" s="33" customFormat="1" ht="15" customHeight="1" spans="1:6">
      <c r="A133" s="53">
        <v>129</v>
      </c>
      <c r="B133" s="39" t="s">
        <v>1929</v>
      </c>
      <c r="C133" s="17" t="s">
        <v>10</v>
      </c>
      <c r="D133" s="56">
        <v>0.6</v>
      </c>
      <c r="E133" s="37">
        <f t="shared" si="6"/>
        <v>600</v>
      </c>
      <c r="F133" s="38">
        <f t="shared" si="7"/>
        <v>25.2</v>
      </c>
    </row>
    <row r="134" s="33" customFormat="1" ht="15" customHeight="1" spans="1:6">
      <c r="A134" s="53">
        <v>130</v>
      </c>
      <c r="B134" s="39" t="s">
        <v>2020</v>
      </c>
      <c r="C134" s="17" t="s">
        <v>10</v>
      </c>
      <c r="D134" s="56">
        <v>1.2</v>
      </c>
      <c r="E134" s="37">
        <f t="shared" si="6"/>
        <v>1200</v>
      </c>
      <c r="F134" s="38">
        <f t="shared" si="7"/>
        <v>50.4</v>
      </c>
    </row>
    <row r="135" s="33" customFormat="1" ht="15" customHeight="1" spans="1:6">
      <c r="A135" s="53">
        <v>131</v>
      </c>
      <c r="B135" s="39" t="s">
        <v>2021</v>
      </c>
      <c r="C135" s="17" t="s">
        <v>10</v>
      </c>
      <c r="D135" s="56">
        <v>0.15</v>
      </c>
      <c r="E135" s="37">
        <f t="shared" si="6"/>
        <v>150</v>
      </c>
      <c r="F135" s="38">
        <f t="shared" si="7"/>
        <v>6.3</v>
      </c>
    </row>
    <row r="136" s="33" customFormat="1" ht="15" customHeight="1" spans="1:6">
      <c r="A136" s="53">
        <v>132</v>
      </c>
      <c r="B136" s="39" t="s">
        <v>2022</v>
      </c>
      <c r="C136" s="17" t="s">
        <v>10</v>
      </c>
      <c r="D136" s="56">
        <v>1.2</v>
      </c>
      <c r="E136" s="37">
        <f t="shared" si="6"/>
        <v>1200</v>
      </c>
      <c r="F136" s="38">
        <f t="shared" si="7"/>
        <v>50.4</v>
      </c>
    </row>
    <row r="137" s="33" customFormat="1" ht="15" customHeight="1" spans="1:6">
      <c r="A137" s="53">
        <v>133</v>
      </c>
      <c r="B137" s="39" t="s">
        <v>2023</v>
      </c>
      <c r="C137" s="17" t="s">
        <v>10</v>
      </c>
      <c r="D137" s="56">
        <v>1</v>
      </c>
      <c r="E137" s="37">
        <f t="shared" si="6"/>
        <v>1000</v>
      </c>
      <c r="F137" s="38">
        <f t="shared" si="7"/>
        <v>42</v>
      </c>
    </row>
    <row r="138" s="33" customFormat="1" ht="15" customHeight="1" spans="1:6">
      <c r="A138" s="53">
        <v>134</v>
      </c>
      <c r="B138" s="39" t="s">
        <v>2024</v>
      </c>
      <c r="C138" s="17" t="s">
        <v>10</v>
      </c>
      <c r="D138" s="56">
        <v>3.5</v>
      </c>
      <c r="E138" s="37">
        <f t="shared" si="6"/>
        <v>3500</v>
      </c>
      <c r="F138" s="38">
        <f t="shared" si="7"/>
        <v>147</v>
      </c>
    </row>
    <row r="139" s="33" customFormat="1" ht="15" customHeight="1" spans="1:6">
      <c r="A139" s="53">
        <v>135</v>
      </c>
      <c r="B139" s="39" t="s">
        <v>2025</v>
      </c>
      <c r="C139" s="17" t="s">
        <v>10</v>
      </c>
      <c r="D139" s="56">
        <v>0.85</v>
      </c>
      <c r="E139" s="37">
        <f t="shared" si="6"/>
        <v>850</v>
      </c>
      <c r="F139" s="38">
        <f t="shared" si="7"/>
        <v>35.7</v>
      </c>
    </row>
    <row r="140" s="33" customFormat="1" ht="15" customHeight="1" spans="1:6">
      <c r="A140" s="53">
        <v>136</v>
      </c>
      <c r="B140" s="39" t="s">
        <v>2026</v>
      </c>
      <c r="C140" s="17" t="s">
        <v>10</v>
      </c>
      <c r="D140" s="56">
        <v>0.8</v>
      </c>
      <c r="E140" s="37">
        <f t="shared" si="6"/>
        <v>800</v>
      </c>
      <c r="F140" s="38">
        <f t="shared" si="7"/>
        <v>33.6</v>
      </c>
    </row>
    <row r="141" s="33" customFormat="1" ht="15" customHeight="1" spans="1:6">
      <c r="A141" s="53">
        <v>137</v>
      </c>
      <c r="B141" s="39" t="s">
        <v>2027</v>
      </c>
      <c r="C141" s="17" t="s">
        <v>10</v>
      </c>
      <c r="D141" s="56">
        <v>1.6</v>
      </c>
      <c r="E141" s="37">
        <f t="shared" si="6"/>
        <v>1600</v>
      </c>
      <c r="F141" s="38">
        <f t="shared" si="7"/>
        <v>67.2</v>
      </c>
    </row>
    <row r="142" s="33" customFormat="1" ht="15" customHeight="1" spans="1:6">
      <c r="A142" s="53">
        <v>138</v>
      </c>
      <c r="B142" s="39" t="s">
        <v>2028</v>
      </c>
      <c r="C142" s="17" t="s">
        <v>10</v>
      </c>
      <c r="D142" s="56">
        <v>1.8</v>
      </c>
      <c r="E142" s="37">
        <f t="shared" si="6"/>
        <v>1800</v>
      </c>
      <c r="F142" s="38">
        <f t="shared" si="7"/>
        <v>75.6</v>
      </c>
    </row>
    <row r="143" s="33" customFormat="1" ht="15" customHeight="1" spans="1:6">
      <c r="A143" s="53">
        <v>139</v>
      </c>
      <c r="B143" s="39" t="s">
        <v>2029</v>
      </c>
      <c r="C143" s="17" t="s">
        <v>10</v>
      </c>
      <c r="D143" s="56">
        <v>0.7</v>
      </c>
      <c r="E143" s="37">
        <f t="shared" si="6"/>
        <v>700</v>
      </c>
      <c r="F143" s="38">
        <f t="shared" si="7"/>
        <v>29.4</v>
      </c>
    </row>
    <row r="144" ht="24.75" customHeight="1" spans="1:6">
      <c r="A144" s="20" t="s">
        <v>15</v>
      </c>
      <c r="B144" s="20"/>
      <c r="C144" s="20"/>
      <c r="D144" s="21">
        <f>SUM(D5:D143)</f>
        <v>364.53</v>
      </c>
      <c r="E144" s="20">
        <f>SUM(E5:E143)</f>
        <v>364530</v>
      </c>
      <c r="F144" s="21">
        <f>SUM(F5:F143)</f>
        <v>15310.26</v>
      </c>
    </row>
    <row r="145" s="3" customFormat="1" ht="14.25" spans="1:6">
      <c r="A145" s="4"/>
      <c r="D145" s="22"/>
      <c r="E145" s="23"/>
      <c r="F145" s="23"/>
    </row>
    <row r="146" s="3" customFormat="1" ht="28.5" customHeight="1" spans="1:8">
      <c r="A146" s="24" t="s">
        <v>16</v>
      </c>
      <c r="B146" s="24"/>
      <c r="C146" s="24"/>
      <c r="D146" s="24"/>
      <c r="E146" s="24"/>
      <c r="F146" s="24"/>
      <c r="G146" s="25"/>
      <c r="H146" s="25"/>
    </row>
    <row r="147" s="3" customFormat="1" ht="26.25" customHeight="1" spans="1:8">
      <c r="A147" s="26" t="s">
        <v>17</v>
      </c>
      <c r="B147" s="26"/>
      <c r="C147" s="26"/>
      <c r="D147" s="26"/>
      <c r="E147" s="26"/>
      <c r="F147" s="26"/>
      <c r="G147" s="25"/>
      <c r="H147" s="25"/>
    </row>
    <row r="148" s="3" customFormat="1" ht="23.25" customHeight="1" spans="1:8">
      <c r="A148" s="26" t="s">
        <v>18</v>
      </c>
      <c r="B148" s="26"/>
      <c r="C148" s="26"/>
      <c r="D148" s="26"/>
      <c r="E148" s="26"/>
      <c r="F148" s="26"/>
      <c r="G148" s="25"/>
      <c r="H148" s="25"/>
    </row>
    <row r="149" s="3" customFormat="1" ht="24" customHeight="1" spans="1:6">
      <c r="A149" s="26"/>
      <c r="B149" s="26"/>
      <c r="C149" s="26"/>
      <c r="D149" s="26"/>
      <c r="E149" s="26"/>
      <c r="F149" s="26"/>
    </row>
    <row r="150" s="3" customFormat="1" ht="24" customHeight="1" spans="1:6">
      <c r="A150" s="27"/>
      <c r="B150" s="26"/>
      <c r="C150" s="26"/>
      <c r="D150" s="26"/>
      <c r="E150" s="28"/>
      <c r="F150" s="28"/>
    </row>
    <row r="151" s="3" customFormat="1" ht="23.25" customHeight="1" spans="1:6">
      <c r="A151" s="29"/>
      <c r="B151" s="30"/>
      <c r="C151" s="30"/>
      <c r="D151" s="30"/>
      <c r="E151" s="31"/>
      <c r="F151" s="32"/>
    </row>
  </sheetData>
  <mergeCells count="9">
    <mergeCell ref="A1:F1"/>
    <mergeCell ref="A2:F2"/>
    <mergeCell ref="A3:F3"/>
    <mergeCell ref="A144:C144"/>
    <mergeCell ref="A146:F146"/>
    <mergeCell ref="A147:F147"/>
    <mergeCell ref="A148:F148"/>
    <mergeCell ref="A149:C149"/>
    <mergeCell ref="D149:F149"/>
  </mergeCells>
  <dataValidations count="5">
    <dataValidation type="textLength" operator="between" showInputMessage="1" showErrorMessage="1" sqref="B145:C145 B151:C65540">
      <formula1>2</formula1>
      <formula2>10</formula2>
    </dataValidation>
    <dataValidation type="decimal" operator="greaterThanOrEqual" allowBlank="1" showInputMessage="1" showErrorMessage="1" sqref="D101 D102 D110 D116 D126 D127 D128 D129 D132 D133 D134 D136 D138 D139 D140 D141 D142 D103:D106 D107:D109 D111:D115 D117:D123 D124:D125">
      <formula1>0</formula1>
    </dataValidation>
    <dataValidation allowBlank="1" showErrorMessage="1" sqref="D4 E4:F4 D151:E151 E5:E143 F5:F143 F152:F65540"/>
    <dataValidation type="whole" operator="between" allowBlank="1" showInputMessage="1" showErrorMessage="1" sqref="A145 A151:A65540">
      <formula1>1</formula1>
      <formula2>2000</formula2>
    </dataValidation>
    <dataValidation type="list" showInputMessage="1" showErrorMessage="1" prompt="1 男&#10;2 女" sqref="D152:E65540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4"/>
  <dimension ref="A1:H222"/>
  <sheetViews>
    <sheetView zoomScalePageLayoutView="400" zoomScaleSheetLayoutView="60" topLeftCell="A185" workbookViewId="0">
      <selection activeCell="F21" sqref="F2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  <col min="16383" max="16384" width="9" style="45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2030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46" t="s">
        <v>2031</v>
      </c>
      <c r="C5" s="47" t="s">
        <v>10</v>
      </c>
      <c r="D5" s="16">
        <v>0.45</v>
      </c>
      <c r="E5" s="18">
        <f t="shared" ref="E5:E68" si="0">SUM(D5*1000)</f>
        <v>450</v>
      </c>
      <c r="F5" s="19">
        <f>D5*42</f>
        <v>18.9</v>
      </c>
    </row>
    <row r="6" s="2" customFormat="1" ht="15" customHeight="1" spans="1:6">
      <c r="A6" s="16">
        <v>2</v>
      </c>
      <c r="B6" s="46" t="s">
        <v>2032</v>
      </c>
      <c r="C6" s="47" t="s">
        <v>10</v>
      </c>
      <c r="D6" s="16">
        <v>0.45</v>
      </c>
      <c r="E6" s="18">
        <f t="shared" si="0"/>
        <v>450</v>
      </c>
      <c r="F6" s="19">
        <f t="shared" ref="F6:F69" si="1">D6*42</f>
        <v>18.9</v>
      </c>
    </row>
    <row r="7" s="2" customFormat="1" ht="15" customHeight="1" spans="1:6">
      <c r="A7" s="16">
        <v>3</v>
      </c>
      <c r="B7" s="46" t="s">
        <v>2033</v>
      </c>
      <c r="C7" s="47" t="s">
        <v>10</v>
      </c>
      <c r="D7" s="16">
        <v>0.75</v>
      </c>
      <c r="E7" s="18">
        <f t="shared" si="0"/>
        <v>750</v>
      </c>
      <c r="F7" s="19">
        <f t="shared" si="1"/>
        <v>31.5</v>
      </c>
    </row>
    <row r="8" s="2" customFormat="1" ht="15" customHeight="1" spans="1:6">
      <c r="A8" s="16">
        <v>4</v>
      </c>
      <c r="B8" s="46" t="s">
        <v>2034</v>
      </c>
      <c r="C8" s="47" t="s">
        <v>10</v>
      </c>
      <c r="D8" s="16">
        <v>1.6</v>
      </c>
      <c r="E8" s="18">
        <f t="shared" si="0"/>
        <v>1600</v>
      </c>
      <c r="F8" s="19">
        <f t="shared" si="1"/>
        <v>67.2</v>
      </c>
    </row>
    <row r="9" s="2" customFormat="1" ht="15" customHeight="1" spans="1:6">
      <c r="A9" s="16">
        <v>5</v>
      </c>
      <c r="B9" s="46" t="s">
        <v>2035</v>
      </c>
      <c r="C9" s="47" t="s">
        <v>10</v>
      </c>
      <c r="D9" s="16">
        <v>0.15</v>
      </c>
      <c r="E9" s="18">
        <f t="shared" si="0"/>
        <v>150</v>
      </c>
      <c r="F9" s="19">
        <f t="shared" si="1"/>
        <v>6.3</v>
      </c>
    </row>
    <row r="10" s="2" customFormat="1" ht="15" customHeight="1" spans="1:6">
      <c r="A10" s="16">
        <v>6</v>
      </c>
      <c r="B10" s="46" t="s">
        <v>2036</v>
      </c>
      <c r="C10" s="47" t="s">
        <v>10</v>
      </c>
      <c r="D10" s="16">
        <v>0.075</v>
      </c>
      <c r="E10" s="18">
        <f t="shared" si="0"/>
        <v>75</v>
      </c>
      <c r="F10" s="19">
        <f t="shared" si="1"/>
        <v>3.15</v>
      </c>
    </row>
    <row r="11" s="2" customFormat="1" ht="15" customHeight="1" spans="1:6">
      <c r="A11" s="16">
        <v>7</v>
      </c>
      <c r="B11" s="46" t="s">
        <v>2037</v>
      </c>
      <c r="C11" s="47" t="s">
        <v>10</v>
      </c>
      <c r="D11" s="16">
        <v>0.45</v>
      </c>
      <c r="E11" s="18">
        <f t="shared" si="0"/>
        <v>450</v>
      </c>
      <c r="F11" s="19">
        <f t="shared" si="1"/>
        <v>18.9</v>
      </c>
    </row>
    <row r="12" s="2" customFormat="1" ht="15" customHeight="1" spans="1:6">
      <c r="A12" s="16">
        <v>8</v>
      </c>
      <c r="B12" s="46" t="s">
        <v>2038</v>
      </c>
      <c r="C12" s="47" t="s">
        <v>10</v>
      </c>
      <c r="D12" s="16">
        <v>0.37</v>
      </c>
      <c r="E12" s="18">
        <f t="shared" si="0"/>
        <v>370</v>
      </c>
      <c r="F12" s="19">
        <f t="shared" si="1"/>
        <v>15.54</v>
      </c>
    </row>
    <row r="13" s="2" customFormat="1" ht="15" customHeight="1" spans="1:6">
      <c r="A13" s="16">
        <v>9</v>
      </c>
      <c r="B13" s="46" t="s">
        <v>2039</v>
      </c>
      <c r="C13" s="47" t="s">
        <v>10</v>
      </c>
      <c r="D13" s="16">
        <v>0.3</v>
      </c>
      <c r="E13" s="18">
        <f t="shared" si="0"/>
        <v>300</v>
      </c>
      <c r="F13" s="19">
        <f t="shared" si="1"/>
        <v>12.6</v>
      </c>
    </row>
    <row r="14" s="2" customFormat="1" ht="15" customHeight="1" spans="1:6">
      <c r="A14" s="16">
        <v>10</v>
      </c>
      <c r="B14" s="48" t="s">
        <v>2040</v>
      </c>
      <c r="C14" s="47" t="s">
        <v>10</v>
      </c>
      <c r="D14" s="16">
        <v>0.15</v>
      </c>
      <c r="E14" s="18">
        <f t="shared" si="0"/>
        <v>150</v>
      </c>
      <c r="F14" s="19">
        <f t="shared" si="1"/>
        <v>6.3</v>
      </c>
    </row>
    <row r="15" s="2" customFormat="1" ht="15" customHeight="1" spans="1:6">
      <c r="A15" s="16">
        <v>11</v>
      </c>
      <c r="B15" s="48" t="s">
        <v>2041</v>
      </c>
      <c r="C15" s="47" t="s">
        <v>10</v>
      </c>
      <c r="D15" s="16">
        <v>0.45</v>
      </c>
      <c r="E15" s="18">
        <f t="shared" si="0"/>
        <v>450</v>
      </c>
      <c r="F15" s="19">
        <f t="shared" si="1"/>
        <v>18.9</v>
      </c>
    </row>
    <row r="16" s="2" customFormat="1" ht="15" customHeight="1" spans="1:6">
      <c r="A16" s="16">
        <v>12</v>
      </c>
      <c r="B16" s="48" t="s">
        <v>2042</v>
      </c>
      <c r="C16" s="47" t="s">
        <v>10</v>
      </c>
      <c r="D16" s="16">
        <v>1.3</v>
      </c>
      <c r="E16" s="18">
        <f t="shared" si="0"/>
        <v>1300</v>
      </c>
      <c r="F16" s="19">
        <f t="shared" si="1"/>
        <v>54.6</v>
      </c>
    </row>
    <row r="17" s="2" customFormat="1" ht="15" customHeight="1" spans="1:6">
      <c r="A17" s="16">
        <v>13</v>
      </c>
      <c r="B17" s="48" t="s">
        <v>2043</v>
      </c>
      <c r="C17" s="47" t="s">
        <v>10</v>
      </c>
      <c r="D17" s="16">
        <v>1</v>
      </c>
      <c r="E17" s="18">
        <f t="shared" si="0"/>
        <v>1000</v>
      </c>
      <c r="F17" s="19">
        <f t="shared" si="1"/>
        <v>42</v>
      </c>
    </row>
    <row r="18" s="2" customFormat="1" ht="15" customHeight="1" spans="1:6">
      <c r="A18" s="16">
        <v>14</v>
      </c>
      <c r="B18" s="48" t="s">
        <v>2044</v>
      </c>
      <c r="C18" s="47" t="s">
        <v>10</v>
      </c>
      <c r="D18" s="16">
        <v>0.41</v>
      </c>
      <c r="E18" s="18">
        <f t="shared" si="0"/>
        <v>410</v>
      </c>
      <c r="F18" s="19">
        <f t="shared" si="1"/>
        <v>17.22</v>
      </c>
    </row>
    <row r="19" s="2" customFormat="1" ht="15" customHeight="1" spans="1:6">
      <c r="A19" s="16">
        <v>15</v>
      </c>
      <c r="B19" s="48" t="s">
        <v>2045</v>
      </c>
      <c r="C19" s="47" t="s">
        <v>10</v>
      </c>
      <c r="D19" s="16">
        <v>0.34</v>
      </c>
      <c r="E19" s="18">
        <f t="shared" si="0"/>
        <v>340</v>
      </c>
      <c r="F19" s="19">
        <f t="shared" si="1"/>
        <v>14.28</v>
      </c>
    </row>
    <row r="20" s="2" customFormat="1" ht="15" customHeight="1" spans="1:6">
      <c r="A20" s="16">
        <v>16</v>
      </c>
      <c r="B20" s="48" t="s">
        <v>2046</v>
      </c>
      <c r="C20" s="47" t="s">
        <v>10</v>
      </c>
      <c r="D20" s="16">
        <v>1.85</v>
      </c>
      <c r="E20" s="18">
        <f t="shared" si="0"/>
        <v>1850</v>
      </c>
      <c r="F20" s="19">
        <f t="shared" si="1"/>
        <v>77.7</v>
      </c>
    </row>
    <row r="21" s="2" customFormat="1" ht="15" customHeight="1" spans="1:6">
      <c r="A21" s="16">
        <v>17</v>
      </c>
      <c r="B21" s="48" t="s">
        <v>2047</v>
      </c>
      <c r="C21" s="47" t="s">
        <v>10</v>
      </c>
      <c r="D21" s="16">
        <v>1.25</v>
      </c>
      <c r="E21" s="18">
        <f t="shared" si="0"/>
        <v>1250</v>
      </c>
      <c r="F21" s="19">
        <f t="shared" si="1"/>
        <v>52.5</v>
      </c>
    </row>
    <row r="22" s="2" customFormat="1" ht="15" customHeight="1" spans="1:6">
      <c r="A22" s="16">
        <v>18</v>
      </c>
      <c r="B22" s="48" t="s">
        <v>2048</v>
      </c>
      <c r="C22" s="47" t="s">
        <v>10</v>
      </c>
      <c r="D22" s="16">
        <v>1.5</v>
      </c>
      <c r="E22" s="18">
        <f t="shared" si="0"/>
        <v>1500</v>
      </c>
      <c r="F22" s="19">
        <f t="shared" si="1"/>
        <v>63</v>
      </c>
    </row>
    <row r="23" s="2" customFormat="1" ht="15" customHeight="1" spans="1:6">
      <c r="A23" s="16">
        <v>19</v>
      </c>
      <c r="B23" s="48" t="s">
        <v>2049</v>
      </c>
      <c r="C23" s="47" t="s">
        <v>10</v>
      </c>
      <c r="D23" s="16">
        <v>0.9</v>
      </c>
      <c r="E23" s="18">
        <f t="shared" si="0"/>
        <v>900</v>
      </c>
      <c r="F23" s="19">
        <f t="shared" si="1"/>
        <v>37.8</v>
      </c>
    </row>
    <row r="24" s="2" customFormat="1" ht="15" customHeight="1" spans="1:6">
      <c r="A24" s="16">
        <v>20</v>
      </c>
      <c r="B24" s="48" t="s">
        <v>2050</v>
      </c>
      <c r="C24" s="47" t="s">
        <v>10</v>
      </c>
      <c r="D24" s="16">
        <v>0.75</v>
      </c>
      <c r="E24" s="18">
        <f t="shared" si="0"/>
        <v>750</v>
      </c>
      <c r="F24" s="19">
        <f t="shared" si="1"/>
        <v>31.5</v>
      </c>
    </row>
    <row r="25" s="33" customFormat="1" ht="15" customHeight="1" spans="1:6">
      <c r="A25" s="16">
        <v>21</v>
      </c>
      <c r="B25" s="48" t="s">
        <v>2051</v>
      </c>
      <c r="C25" s="47" t="s">
        <v>10</v>
      </c>
      <c r="D25" s="16">
        <v>0.22</v>
      </c>
      <c r="E25" s="18">
        <f t="shared" si="0"/>
        <v>220</v>
      </c>
      <c r="F25" s="19">
        <f t="shared" si="1"/>
        <v>9.24</v>
      </c>
    </row>
    <row r="26" s="33" customFormat="1" ht="15" customHeight="1" spans="1:6">
      <c r="A26" s="16">
        <v>22</v>
      </c>
      <c r="B26" s="48" t="s">
        <v>2052</v>
      </c>
      <c r="C26" s="47" t="s">
        <v>10</v>
      </c>
      <c r="D26" s="16">
        <v>0.3</v>
      </c>
      <c r="E26" s="18">
        <f t="shared" si="0"/>
        <v>300</v>
      </c>
      <c r="F26" s="19">
        <f t="shared" si="1"/>
        <v>12.6</v>
      </c>
    </row>
    <row r="27" s="33" customFormat="1" ht="15" customHeight="1" spans="1:6">
      <c r="A27" s="16">
        <v>23</v>
      </c>
      <c r="B27" s="48" t="s">
        <v>2053</v>
      </c>
      <c r="C27" s="47" t="s">
        <v>10</v>
      </c>
      <c r="D27" s="16">
        <v>1.05</v>
      </c>
      <c r="E27" s="18">
        <f t="shared" si="0"/>
        <v>1050</v>
      </c>
      <c r="F27" s="19">
        <f t="shared" si="1"/>
        <v>44.1</v>
      </c>
    </row>
    <row r="28" s="33" customFormat="1" ht="15" customHeight="1" spans="1:6">
      <c r="A28" s="16">
        <v>24</v>
      </c>
      <c r="B28" s="48" t="s">
        <v>2054</v>
      </c>
      <c r="C28" s="47" t="s">
        <v>10</v>
      </c>
      <c r="D28" s="16">
        <v>0.45</v>
      </c>
      <c r="E28" s="18">
        <f t="shared" si="0"/>
        <v>450</v>
      </c>
      <c r="F28" s="19">
        <f t="shared" si="1"/>
        <v>18.9</v>
      </c>
    </row>
    <row r="29" s="33" customFormat="1" ht="15" customHeight="1" spans="1:6">
      <c r="A29" s="16">
        <v>25</v>
      </c>
      <c r="B29" s="48" t="s">
        <v>2055</v>
      </c>
      <c r="C29" s="47" t="s">
        <v>10</v>
      </c>
      <c r="D29" s="16">
        <v>0.37</v>
      </c>
      <c r="E29" s="18">
        <f t="shared" si="0"/>
        <v>370</v>
      </c>
      <c r="F29" s="19">
        <f t="shared" si="1"/>
        <v>15.54</v>
      </c>
    </row>
    <row r="30" s="33" customFormat="1" ht="15" customHeight="1" spans="1:6">
      <c r="A30" s="16">
        <v>26</v>
      </c>
      <c r="B30" s="48" t="s">
        <v>2056</v>
      </c>
      <c r="C30" s="47" t="s">
        <v>10</v>
      </c>
      <c r="D30" s="16">
        <v>2.1</v>
      </c>
      <c r="E30" s="18">
        <f t="shared" si="0"/>
        <v>2100</v>
      </c>
      <c r="F30" s="19">
        <f t="shared" si="1"/>
        <v>88.2</v>
      </c>
    </row>
    <row r="31" s="33" customFormat="1" ht="15" customHeight="1" spans="1:6">
      <c r="A31" s="16">
        <v>27</v>
      </c>
      <c r="B31" s="48" t="s">
        <v>2057</v>
      </c>
      <c r="C31" s="47" t="s">
        <v>10</v>
      </c>
      <c r="D31" s="16">
        <v>0.5</v>
      </c>
      <c r="E31" s="18">
        <f t="shared" si="0"/>
        <v>500</v>
      </c>
      <c r="F31" s="19">
        <f t="shared" si="1"/>
        <v>21</v>
      </c>
    </row>
    <row r="32" s="33" customFormat="1" ht="15" customHeight="1" spans="1:6">
      <c r="A32" s="16">
        <v>28</v>
      </c>
      <c r="B32" s="48" t="s">
        <v>2058</v>
      </c>
      <c r="C32" s="47" t="s">
        <v>10</v>
      </c>
      <c r="D32" s="16">
        <v>1.25</v>
      </c>
      <c r="E32" s="18">
        <f t="shared" si="0"/>
        <v>1250</v>
      </c>
      <c r="F32" s="19">
        <f t="shared" si="1"/>
        <v>52.5</v>
      </c>
    </row>
    <row r="33" s="33" customFormat="1" ht="15" customHeight="1" spans="1:6">
      <c r="A33" s="16">
        <v>29</v>
      </c>
      <c r="B33" s="48" t="s">
        <v>2059</v>
      </c>
      <c r="C33" s="47" t="s">
        <v>10</v>
      </c>
      <c r="D33" s="16">
        <v>1.3</v>
      </c>
      <c r="E33" s="18">
        <f t="shared" si="0"/>
        <v>1300</v>
      </c>
      <c r="F33" s="19">
        <f t="shared" si="1"/>
        <v>54.6</v>
      </c>
    </row>
    <row r="34" s="33" customFormat="1" ht="15" customHeight="1" spans="1:6">
      <c r="A34" s="16">
        <v>30</v>
      </c>
      <c r="B34" s="48" t="s">
        <v>2060</v>
      </c>
      <c r="C34" s="47" t="s">
        <v>10</v>
      </c>
      <c r="D34" s="16">
        <v>0.75</v>
      </c>
      <c r="E34" s="18">
        <f t="shared" si="0"/>
        <v>750</v>
      </c>
      <c r="F34" s="19">
        <f t="shared" si="1"/>
        <v>31.5</v>
      </c>
    </row>
    <row r="35" s="33" customFormat="1" ht="15" customHeight="1" spans="1:6">
      <c r="A35" s="16">
        <v>31</v>
      </c>
      <c r="B35" s="48" t="s">
        <v>2061</v>
      </c>
      <c r="C35" s="47" t="s">
        <v>10</v>
      </c>
      <c r="D35" s="16">
        <v>0.45</v>
      </c>
      <c r="E35" s="18">
        <f t="shared" si="0"/>
        <v>450</v>
      </c>
      <c r="F35" s="19">
        <f t="shared" si="1"/>
        <v>18.9</v>
      </c>
    </row>
    <row r="36" s="33" customFormat="1" ht="15" customHeight="1" spans="1:6">
      <c r="A36" s="16">
        <v>32</v>
      </c>
      <c r="B36" s="48" t="s">
        <v>2062</v>
      </c>
      <c r="C36" s="47" t="s">
        <v>10</v>
      </c>
      <c r="D36" s="16">
        <v>0.5</v>
      </c>
      <c r="E36" s="18">
        <f t="shared" si="0"/>
        <v>500</v>
      </c>
      <c r="F36" s="19">
        <f t="shared" si="1"/>
        <v>21</v>
      </c>
    </row>
    <row r="37" s="33" customFormat="1" ht="15" customHeight="1" spans="1:6">
      <c r="A37" s="16">
        <v>33</v>
      </c>
      <c r="B37" s="46" t="s">
        <v>2063</v>
      </c>
      <c r="C37" s="47" t="s">
        <v>10</v>
      </c>
      <c r="D37" s="16">
        <v>0.45</v>
      </c>
      <c r="E37" s="18">
        <f t="shared" si="0"/>
        <v>450</v>
      </c>
      <c r="F37" s="19">
        <f t="shared" si="1"/>
        <v>18.9</v>
      </c>
    </row>
    <row r="38" s="33" customFormat="1" ht="15" customHeight="1" spans="1:6">
      <c r="A38" s="16">
        <v>34</v>
      </c>
      <c r="B38" s="49" t="s">
        <v>2064</v>
      </c>
      <c r="C38" s="47" t="s">
        <v>10</v>
      </c>
      <c r="D38" s="16">
        <v>0.37</v>
      </c>
      <c r="E38" s="18">
        <f t="shared" si="0"/>
        <v>370</v>
      </c>
      <c r="F38" s="19">
        <f t="shared" si="1"/>
        <v>15.54</v>
      </c>
    </row>
    <row r="39" s="33" customFormat="1" ht="15" customHeight="1" spans="1:6">
      <c r="A39" s="16">
        <v>35</v>
      </c>
      <c r="B39" s="49" t="s">
        <v>2065</v>
      </c>
      <c r="C39" s="47" t="s">
        <v>10</v>
      </c>
      <c r="D39" s="16">
        <v>0.3</v>
      </c>
      <c r="E39" s="18">
        <f t="shared" si="0"/>
        <v>300</v>
      </c>
      <c r="F39" s="19">
        <f t="shared" si="1"/>
        <v>12.6</v>
      </c>
    </row>
    <row r="40" s="33" customFormat="1" ht="15" customHeight="1" spans="1:6">
      <c r="A40" s="16">
        <v>36</v>
      </c>
      <c r="B40" s="50" t="s">
        <v>2066</v>
      </c>
      <c r="C40" s="47" t="s">
        <v>10</v>
      </c>
      <c r="D40" s="16">
        <v>0.38</v>
      </c>
      <c r="E40" s="18">
        <f t="shared" si="0"/>
        <v>380</v>
      </c>
      <c r="F40" s="19">
        <f t="shared" si="1"/>
        <v>15.96</v>
      </c>
    </row>
    <row r="41" s="33" customFormat="1" ht="15" customHeight="1" spans="1:6">
      <c r="A41" s="16">
        <v>37</v>
      </c>
      <c r="B41" s="50" t="s">
        <v>2067</v>
      </c>
      <c r="C41" s="47" t="s">
        <v>10</v>
      </c>
      <c r="D41" s="16">
        <v>2.75</v>
      </c>
      <c r="E41" s="18">
        <f t="shared" si="0"/>
        <v>2750</v>
      </c>
      <c r="F41" s="19">
        <f t="shared" si="1"/>
        <v>115.5</v>
      </c>
    </row>
    <row r="42" s="33" customFormat="1" ht="15" customHeight="1" spans="1:6">
      <c r="A42" s="16">
        <v>38</v>
      </c>
      <c r="B42" s="48" t="s">
        <v>2068</v>
      </c>
      <c r="C42" s="47" t="s">
        <v>10</v>
      </c>
      <c r="D42" s="16">
        <v>0.25</v>
      </c>
      <c r="E42" s="18">
        <f t="shared" si="0"/>
        <v>250</v>
      </c>
      <c r="F42" s="19">
        <f t="shared" si="1"/>
        <v>10.5</v>
      </c>
    </row>
    <row r="43" s="33" customFormat="1" ht="15" customHeight="1" spans="1:6">
      <c r="A43" s="16">
        <v>39</v>
      </c>
      <c r="B43" s="48" t="s">
        <v>2069</v>
      </c>
      <c r="C43" s="47" t="s">
        <v>10</v>
      </c>
      <c r="D43" s="16">
        <v>0.5</v>
      </c>
      <c r="E43" s="18">
        <f t="shared" si="0"/>
        <v>500</v>
      </c>
      <c r="F43" s="19">
        <f t="shared" si="1"/>
        <v>21</v>
      </c>
    </row>
    <row r="44" s="33" customFormat="1" ht="15" customHeight="1" spans="1:6">
      <c r="A44" s="16">
        <v>40</v>
      </c>
      <c r="B44" s="48" t="s">
        <v>2070</v>
      </c>
      <c r="C44" s="47" t="s">
        <v>10</v>
      </c>
      <c r="D44" s="16">
        <v>0.3</v>
      </c>
      <c r="E44" s="18">
        <f t="shared" si="0"/>
        <v>300</v>
      </c>
      <c r="F44" s="19">
        <f t="shared" si="1"/>
        <v>12.6</v>
      </c>
    </row>
    <row r="45" s="33" customFormat="1" ht="15" customHeight="1" spans="1:6">
      <c r="A45" s="16">
        <v>41</v>
      </c>
      <c r="B45" s="48" t="s">
        <v>2071</v>
      </c>
      <c r="C45" s="47" t="s">
        <v>10</v>
      </c>
      <c r="D45" s="16">
        <v>0.35</v>
      </c>
      <c r="E45" s="18">
        <f t="shared" si="0"/>
        <v>350</v>
      </c>
      <c r="F45" s="19">
        <f t="shared" si="1"/>
        <v>14.7</v>
      </c>
    </row>
    <row r="46" s="33" customFormat="1" ht="15" customHeight="1" spans="1:6">
      <c r="A46" s="16">
        <v>42</v>
      </c>
      <c r="B46" s="48" t="s">
        <v>2072</v>
      </c>
      <c r="C46" s="47" t="s">
        <v>10</v>
      </c>
      <c r="D46" s="16">
        <v>0.8</v>
      </c>
      <c r="E46" s="18">
        <f t="shared" si="0"/>
        <v>800</v>
      </c>
      <c r="F46" s="19">
        <f t="shared" si="1"/>
        <v>33.6</v>
      </c>
    </row>
    <row r="47" s="33" customFormat="1" ht="15" customHeight="1" spans="1:6">
      <c r="A47" s="16">
        <v>43</v>
      </c>
      <c r="B47" s="48" t="s">
        <v>2073</v>
      </c>
      <c r="C47" s="47" t="s">
        <v>10</v>
      </c>
      <c r="D47" s="16">
        <v>0.5</v>
      </c>
      <c r="E47" s="18">
        <f t="shared" si="0"/>
        <v>500</v>
      </c>
      <c r="F47" s="19">
        <f t="shared" si="1"/>
        <v>21</v>
      </c>
    </row>
    <row r="48" s="33" customFormat="1" ht="15" customHeight="1" spans="1:6">
      <c r="A48" s="16">
        <v>44</v>
      </c>
      <c r="B48" s="48" t="s">
        <v>2074</v>
      </c>
      <c r="C48" s="47" t="s">
        <v>10</v>
      </c>
      <c r="D48" s="16">
        <v>0.3</v>
      </c>
      <c r="E48" s="18">
        <f t="shared" si="0"/>
        <v>300</v>
      </c>
      <c r="F48" s="19">
        <f t="shared" si="1"/>
        <v>12.6</v>
      </c>
    </row>
    <row r="49" s="33" customFormat="1" ht="15" customHeight="1" spans="1:6">
      <c r="A49" s="16">
        <v>45</v>
      </c>
      <c r="B49" s="48" t="s">
        <v>2075</v>
      </c>
      <c r="C49" s="47" t="s">
        <v>10</v>
      </c>
      <c r="D49" s="16">
        <v>0.45</v>
      </c>
      <c r="E49" s="18">
        <f t="shared" si="0"/>
        <v>450</v>
      </c>
      <c r="F49" s="19">
        <f t="shared" si="1"/>
        <v>18.9</v>
      </c>
    </row>
    <row r="50" s="33" customFormat="1" ht="15" customHeight="1" spans="1:6">
      <c r="A50" s="16">
        <v>46</v>
      </c>
      <c r="B50" s="48" t="s">
        <v>2076</v>
      </c>
      <c r="C50" s="47" t="s">
        <v>10</v>
      </c>
      <c r="D50" s="16">
        <v>0.38</v>
      </c>
      <c r="E50" s="18">
        <f t="shared" si="0"/>
        <v>380</v>
      </c>
      <c r="F50" s="19">
        <f t="shared" si="1"/>
        <v>15.96</v>
      </c>
    </row>
    <row r="51" s="33" customFormat="1" ht="15" customHeight="1" spans="1:6">
      <c r="A51" s="16">
        <v>47</v>
      </c>
      <c r="B51" s="48" t="s">
        <v>2077</v>
      </c>
      <c r="C51" s="47" t="s">
        <v>10</v>
      </c>
      <c r="D51" s="16">
        <v>0.7</v>
      </c>
      <c r="E51" s="18">
        <f t="shared" si="0"/>
        <v>700</v>
      </c>
      <c r="F51" s="19">
        <f t="shared" si="1"/>
        <v>29.4</v>
      </c>
    </row>
    <row r="52" s="33" customFormat="1" ht="15" customHeight="1" spans="1:6">
      <c r="A52" s="16">
        <v>48</v>
      </c>
      <c r="B52" s="48" t="s">
        <v>2078</v>
      </c>
      <c r="C52" s="47" t="s">
        <v>10</v>
      </c>
      <c r="D52" s="16">
        <v>1</v>
      </c>
      <c r="E52" s="18">
        <f t="shared" si="0"/>
        <v>1000</v>
      </c>
      <c r="F52" s="19">
        <f t="shared" si="1"/>
        <v>42</v>
      </c>
    </row>
    <row r="53" s="33" customFormat="1" ht="15" customHeight="1" spans="1:6">
      <c r="A53" s="16">
        <v>49</v>
      </c>
      <c r="B53" s="48" t="s">
        <v>2079</v>
      </c>
      <c r="C53" s="47" t="s">
        <v>10</v>
      </c>
      <c r="D53" s="16">
        <v>0.15</v>
      </c>
      <c r="E53" s="18">
        <f t="shared" si="0"/>
        <v>150</v>
      </c>
      <c r="F53" s="19">
        <f t="shared" si="1"/>
        <v>6.3</v>
      </c>
    </row>
    <row r="54" s="33" customFormat="1" ht="15" customHeight="1" spans="1:6">
      <c r="A54" s="16">
        <v>50</v>
      </c>
      <c r="B54" s="48" t="s">
        <v>2080</v>
      </c>
      <c r="C54" s="47" t="s">
        <v>10</v>
      </c>
      <c r="D54" s="16">
        <v>1.3</v>
      </c>
      <c r="E54" s="18">
        <f t="shared" si="0"/>
        <v>1300</v>
      </c>
      <c r="F54" s="19">
        <f t="shared" si="1"/>
        <v>54.6</v>
      </c>
    </row>
    <row r="55" s="33" customFormat="1" ht="15" customHeight="1" spans="1:6">
      <c r="A55" s="16">
        <v>51</v>
      </c>
      <c r="B55" s="48" t="s">
        <v>2081</v>
      </c>
      <c r="C55" s="47" t="s">
        <v>10</v>
      </c>
      <c r="D55" s="16">
        <v>0.3</v>
      </c>
      <c r="E55" s="18">
        <f t="shared" si="0"/>
        <v>300</v>
      </c>
      <c r="F55" s="19">
        <f t="shared" si="1"/>
        <v>12.6</v>
      </c>
    </row>
    <row r="56" s="33" customFormat="1" ht="15" customHeight="1" spans="1:6">
      <c r="A56" s="16">
        <v>52</v>
      </c>
      <c r="B56" s="48" t="s">
        <v>2082</v>
      </c>
      <c r="C56" s="47" t="s">
        <v>10</v>
      </c>
      <c r="D56" s="16">
        <v>0.3</v>
      </c>
      <c r="E56" s="18">
        <f t="shared" si="0"/>
        <v>300</v>
      </c>
      <c r="F56" s="19">
        <f t="shared" si="1"/>
        <v>12.6</v>
      </c>
    </row>
    <row r="57" s="33" customFormat="1" ht="15" customHeight="1" spans="1:6">
      <c r="A57" s="16">
        <v>53</v>
      </c>
      <c r="B57" s="48" t="s">
        <v>2083</v>
      </c>
      <c r="C57" s="47" t="s">
        <v>10</v>
      </c>
      <c r="D57" s="16">
        <v>0.75</v>
      </c>
      <c r="E57" s="18">
        <f t="shared" si="0"/>
        <v>750</v>
      </c>
      <c r="F57" s="19">
        <f t="shared" si="1"/>
        <v>31.5</v>
      </c>
    </row>
    <row r="58" s="33" customFormat="1" ht="15" customHeight="1" spans="1:6">
      <c r="A58" s="16">
        <v>54</v>
      </c>
      <c r="B58" s="48" t="s">
        <v>2084</v>
      </c>
      <c r="C58" s="47" t="s">
        <v>10</v>
      </c>
      <c r="D58" s="16">
        <v>0.3</v>
      </c>
      <c r="E58" s="18">
        <f t="shared" si="0"/>
        <v>300</v>
      </c>
      <c r="F58" s="19">
        <f t="shared" si="1"/>
        <v>12.6</v>
      </c>
    </row>
    <row r="59" s="33" customFormat="1" ht="15" customHeight="1" spans="1:6">
      <c r="A59" s="16">
        <v>55</v>
      </c>
      <c r="B59" s="48" t="s">
        <v>2085</v>
      </c>
      <c r="C59" s="47" t="s">
        <v>10</v>
      </c>
      <c r="D59" s="16">
        <v>0.25</v>
      </c>
      <c r="E59" s="18">
        <f t="shared" si="0"/>
        <v>250</v>
      </c>
      <c r="F59" s="19">
        <f t="shared" si="1"/>
        <v>10.5</v>
      </c>
    </row>
    <row r="60" s="33" customFormat="1" ht="15" customHeight="1" spans="1:6">
      <c r="A60" s="16">
        <v>56</v>
      </c>
      <c r="B60" s="48" t="s">
        <v>2086</v>
      </c>
      <c r="C60" s="47" t="s">
        <v>10</v>
      </c>
      <c r="D60" s="16">
        <v>0.45</v>
      </c>
      <c r="E60" s="18">
        <f t="shared" si="0"/>
        <v>450</v>
      </c>
      <c r="F60" s="19">
        <f t="shared" si="1"/>
        <v>18.9</v>
      </c>
    </row>
    <row r="61" s="33" customFormat="1" ht="15" customHeight="1" spans="1:6">
      <c r="A61" s="16">
        <v>57</v>
      </c>
      <c r="B61" s="48" t="s">
        <v>2087</v>
      </c>
      <c r="C61" s="47" t="s">
        <v>10</v>
      </c>
      <c r="D61" s="16">
        <v>0.45</v>
      </c>
      <c r="E61" s="18">
        <f t="shared" si="0"/>
        <v>450</v>
      </c>
      <c r="F61" s="19">
        <f t="shared" si="1"/>
        <v>18.9</v>
      </c>
    </row>
    <row r="62" s="33" customFormat="1" ht="15" customHeight="1" spans="1:6">
      <c r="A62" s="16">
        <v>58</v>
      </c>
      <c r="B62" s="48" t="s">
        <v>2088</v>
      </c>
      <c r="C62" s="47" t="s">
        <v>10</v>
      </c>
      <c r="D62" s="16">
        <v>0.42</v>
      </c>
      <c r="E62" s="18">
        <f t="shared" si="0"/>
        <v>420</v>
      </c>
      <c r="F62" s="19">
        <f t="shared" si="1"/>
        <v>17.64</v>
      </c>
    </row>
    <row r="63" s="33" customFormat="1" ht="15" customHeight="1" spans="1:6">
      <c r="A63" s="16">
        <v>59</v>
      </c>
      <c r="B63" s="48" t="s">
        <v>2089</v>
      </c>
      <c r="C63" s="47" t="s">
        <v>10</v>
      </c>
      <c r="D63" s="16">
        <v>0.9</v>
      </c>
      <c r="E63" s="18">
        <f t="shared" si="0"/>
        <v>900</v>
      </c>
      <c r="F63" s="19">
        <f t="shared" si="1"/>
        <v>37.8</v>
      </c>
    </row>
    <row r="64" s="33" customFormat="1" ht="15" customHeight="1" spans="1:6">
      <c r="A64" s="16">
        <v>60</v>
      </c>
      <c r="B64" s="48" t="s">
        <v>2090</v>
      </c>
      <c r="C64" s="47" t="s">
        <v>10</v>
      </c>
      <c r="D64" s="16">
        <v>1.1</v>
      </c>
      <c r="E64" s="18">
        <f t="shared" si="0"/>
        <v>1100</v>
      </c>
      <c r="F64" s="19">
        <f t="shared" si="1"/>
        <v>46.2</v>
      </c>
    </row>
    <row r="65" s="33" customFormat="1" ht="15" customHeight="1" spans="1:6">
      <c r="A65" s="16">
        <v>61</v>
      </c>
      <c r="B65" s="48" t="s">
        <v>2091</v>
      </c>
      <c r="C65" s="47" t="s">
        <v>10</v>
      </c>
      <c r="D65" s="16">
        <v>0.5</v>
      </c>
      <c r="E65" s="18">
        <f t="shared" si="0"/>
        <v>500</v>
      </c>
      <c r="F65" s="19">
        <f t="shared" si="1"/>
        <v>21</v>
      </c>
    </row>
    <row r="66" s="33" customFormat="1" ht="15" customHeight="1" spans="1:6">
      <c r="A66" s="16">
        <v>62</v>
      </c>
      <c r="B66" s="48" t="s">
        <v>2092</v>
      </c>
      <c r="C66" s="47" t="s">
        <v>10</v>
      </c>
      <c r="D66" s="16">
        <v>0.1</v>
      </c>
      <c r="E66" s="18">
        <f t="shared" si="0"/>
        <v>100</v>
      </c>
      <c r="F66" s="19">
        <f t="shared" si="1"/>
        <v>4.2</v>
      </c>
    </row>
    <row r="67" s="33" customFormat="1" ht="15" customHeight="1" spans="1:6">
      <c r="A67" s="16">
        <v>63</v>
      </c>
      <c r="B67" s="48" t="s">
        <v>2093</v>
      </c>
      <c r="C67" s="47" t="s">
        <v>10</v>
      </c>
      <c r="D67" s="16">
        <v>0.5</v>
      </c>
      <c r="E67" s="18">
        <f t="shared" si="0"/>
        <v>500</v>
      </c>
      <c r="F67" s="19">
        <f t="shared" si="1"/>
        <v>21</v>
      </c>
    </row>
    <row r="68" s="33" customFormat="1" ht="15" customHeight="1" spans="1:6">
      <c r="A68" s="16">
        <v>64</v>
      </c>
      <c r="B68" s="48" t="s">
        <v>2094</v>
      </c>
      <c r="C68" s="47" t="s">
        <v>10</v>
      </c>
      <c r="D68" s="16">
        <v>0.4</v>
      </c>
      <c r="E68" s="18">
        <f t="shared" si="0"/>
        <v>400</v>
      </c>
      <c r="F68" s="19">
        <f t="shared" si="1"/>
        <v>16.8</v>
      </c>
    </row>
    <row r="69" s="33" customFormat="1" ht="15" customHeight="1" spans="1:6">
      <c r="A69" s="16">
        <v>65</v>
      </c>
      <c r="B69" s="48" t="s">
        <v>2095</v>
      </c>
      <c r="C69" s="47" t="s">
        <v>10</v>
      </c>
      <c r="D69" s="16">
        <v>0.3</v>
      </c>
      <c r="E69" s="18">
        <f t="shared" ref="E69:E132" si="2">SUM(D69*1000)</f>
        <v>300</v>
      </c>
      <c r="F69" s="19">
        <f t="shared" si="1"/>
        <v>12.6</v>
      </c>
    </row>
    <row r="70" s="33" customFormat="1" ht="15" customHeight="1" spans="1:6">
      <c r="A70" s="16">
        <v>66</v>
      </c>
      <c r="B70" s="48" t="s">
        <v>2096</v>
      </c>
      <c r="C70" s="47" t="s">
        <v>10</v>
      </c>
      <c r="D70" s="16">
        <v>0.3</v>
      </c>
      <c r="E70" s="18">
        <f t="shared" si="2"/>
        <v>300</v>
      </c>
      <c r="F70" s="19">
        <f t="shared" ref="F70:F133" si="3">D70*42</f>
        <v>12.6</v>
      </c>
    </row>
    <row r="71" s="33" customFormat="1" ht="15" customHeight="1" spans="1:6">
      <c r="A71" s="16">
        <v>67</v>
      </c>
      <c r="B71" s="48" t="s">
        <v>2097</v>
      </c>
      <c r="C71" s="47" t="s">
        <v>10</v>
      </c>
      <c r="D71" s="16">
        <v>0.45</v>
      </c>
      <c r="E71" s="18">
        <f t="shared" si="2"/>
        <v>450</v>
      </c>
      <c r="F71" s="19">
        <f t="shared" si="3"/>
        <v>18.9</v>
      </c>
    </row>
    <row r="72" s="33" customFormat="1" ht="15" customHeight="1" spans="1:6">
      <c r="A72" s="16">
        <v>68</v>
      </c>
      <c r="B72" s="48" t="s">
        <v>2098</v>
      </c>
      <c r="C72" s="47" t="s">
        <v>10</v>
      </c>
      <c r="D72" s="16">
        <v>0.3</v>
      </c>
      <c r="E72" s="18">
        <f t="shared" si="2"/>
        <v>300</v>
      </c>
      <c r="F72" s="19">
        <f t="shared" si="3"/>
        <v>12.6</v>
      </c>
    </row>
    <row r="73" s="33" customFormat="1" ht="15" customHeight="1" spans="1:6">
      <c r="A73" s="16">
        <v>69</v>
      </c>
      <c r="B73" s="48" t="s">
        <v>2099</v>
      </c>
      <c r="C73" s="47" t="s">
        <v>10</v>
      </c>
      <c r="D73" s="16">
        <v>0.3</v>
      </c>
      <c r="E73" s="18">
        <f t="shared" si="2"/>
        <v>300</v>
      </c>
      <c r="F73" s="19">
        <f t="shared" si="3"/>
        <v>12.6</v>
      </c>
    </row>
    <row r="74" s="33" customFormat="1" ht="15" customHeight="1" spans="1:6">
      <c r="A74" s="16">
        <v>70</v>
      </c>
      <c r="B74" s="48" t="s">
        <v>2100</v>
      </c>
      <c r="C74" s="47" t="s">
        <v>10</v>
      </c>
      <c r="D74" s="16">
        <v>0.3</v>
      </c>
      <c r="E74" s="18">
        <f t="shared" si="2"/>
        <v>300</v>
      </c>
      <c r="F74" s="19">
        <f t="shared" si="3"/>
        <v>12.6</v>
      </c>
    </row>
    <row r="75" s="33" customFormat="1" ht="15" customHeight="1" spans="1:6">
      <c r="A75" s="16">
        <v>71</v>
      </c>
      <c r="B75" s="48" t="s">
        <v>2101</v>
      </c>
      <c r="C75" s="47" t="s">
        <v>10</v>
      </c>
      <c r="D75" s="16">
        <v>0.45</v>
      </c>
      <c r="E75" s="18">
        <f t="shared" si="2"/>
        <v>450</v>
      </c>
      <c r="F75" s="19">
        <f t="shared" si="3"/>
        <v>18.9</v>
      </c>
    </row>
    <row r="76" s="33" customFormat="1" ht="15" customHeight="1" spans="1:6">
      <c r="A76" s="16">
        <v>72</v>
      </c>
      <c r="B76" s="48" t="s">
        <v>2102</v>
      </c>
      <c r="C76" s="47" t="s">
        <v>10</v>
      </c>
      <c r="D76" s="16">
        <v>0.7</v>
      </c>
      <c r="E76" s="18">
        <f t="shared" si="2"/>
        <v>700</v>
      </c>
      <c r="F76" s="19">
        <f t="shared" si="3"/>
        <v>29.4</v>
      </c>
    </row>
    <row r="77" s="33" customFormat="1" ht="15" customHeight="1" spans="1:6">
      <c r="A77" s="16">
        <v>73</v>
      </c>
      <c r="B77" s="48" t="s">
        <v>2103</v>
      </c>
      <c r="C77" s="47" t="s">
        <v>10</v>
      </c>
      <c r="D77" s="16">
        <v>0.3</v>
      </c>
      <c r="E77" s="18">
        <f t="shared" si="2"/>
        <v>300</v>
      </c>
      <c r="F77" s="19">
        <f t="shared" si="3"/>
        <v>12.6</v>
      </c>
    </row>
    <row r="78" s="33" customFormat="1" ht="15" customHeight="1" spans="1:6">
      <c r="A78" s="16">
        <v>74</v>
      </c>
      <c r="B78" s="48" t="s">
        <v>2104</v>
      </c>
      <c r="C78" s="47" t="s">
        <v>10</v>
      </c>
      <c r="D78" s="16">
        <v>0.7</v>
      </c>
      <c r="E78" s="18">
        <f t="shared" si="2"/>
        <v>700</v>
      </c>
      <c r="F78" s="19">
        <f t="shared" si="3"/>
        <v>29.4</v>
      </c>
    </row>
    <row r="79" s="33" customFormat="1" ht="15" customHeight="1" spans="1:6">
      <c r="A79" s="16">
        <v>75</v>
      </c>
      <c r="B79" s="48" t="s">
        <v>2105</v>
      </c>
      <c r="C79" s="47" t="s">
        <v>10</v>
      </c>
      <c r="D79" s="16">
        <v>1.05</v>
      </c>
      <c r="E79" s="18">
        <f t="shared" si="2"/>
        <v>1050</v>
      </c>
      <c r="F79" s="19">
        <f t="shared" si="3"/>
        <v>44.1</v>
      </c>
    </row>
    <row r="80" s="33" customFormat="1" ht="15" customHeight="1" spans="1:6">
      <c r="A80" s="16">
        <v>76</v>
      </c>
      <c r="B80" s="48" t="s">
        <v>2106</v>
      </c>
      <c r="C80" s="47" t="s">
        <v>10</v>
      </c>
      <c r="D80" s="16">
        <v>0.3</v>
      </c>
      <c r="E80" s="18">
        <f t="shared" si="2"/>
        <v>300</v>
      </c>
      <c r="F80" s="19">
        <f t="shared" si="3"/>
        <v>12.6</v>
      </c>
    </row>
    <row r="81" s="33" customFormat="1" ht="15" customHeight="1" spans="1:6">
      <c r="A81" s="16">
        <v>77</v>
      </c>
      <c r="B81" s="48" t="s">
        <v>2107</v>
      </c>
      <c r="C81" s="47" t="s">
        <v>10</v>
      </c>
      <c r="D81" s="16">
        <v>0.15</v>
      </c>
      <c r="E81" s="18">
        <f t="shared" si="2"/>
        <v>150</v>
      </c>
      <c r="F81" s="19">
        <f t="shared" si="3"/>
        <v>6.3</v>
      </c>
    </row>
    <row r="82" s="33" customFormat="1" ht="15" customHeight="1" spans="1:6">
      <c r="A82" s="16">
        <v>78</v>
      </c>
      <c r="B82" s="48" t="s">
        <v>2108</v>
      </c>
      <c r="C82" s="47" t="s">
        <v>10</v>
      </c>
      <c r="D82" s="16">
        <v>0.4</v>
      </c>
      <c r="E82" s="18">
        <f t="shared" si="2"/>
        <v>400</v>
      </c>
      <c r="F82" s="19">
        <f t="shared" si="3"/>
        <v>16.8</v>
      </c>
    </row>
    <row r="83" s="33" customFormat="1" ht="15" customHeight="1" spans="1:6">
      <c r="A83" s="16">
        <v>79</v>
      </c>
      <c r="B83" s="48" t="s">
        <v>2109</v>
      </c>
      <c r="C83" s="47" t="s">
        <v>10</v>
      </c>
      <c r="D83" s="16">
        <v>0.4</v>
      </c>
      <c r="E83" s="18">
        <f t="shared" si="2"/>
        <v>400</v>
      </c>
      <c r="F83" s="19">
        <f t="shared" si="3"/>
        <v>16.8</v>
      </c>
    </row>
    <row r="84" s="33" customFormat="1" ht="15" customHeight="1" spans="1:6">
      <c r="A84" s="16">
        <v>80</v>
      </c>
      <c r="B84" s="48" t="s">
        <v>2110</v>
      </c>
      <c r="C84" s="47" t="s">
        <v>10</v>
      </c>
      <c r="D84" s="16">
        <v>0.4</v>
      </c>
      <c r="E84" s="18">
        <f t="shared" si="2"/>
        <v>400</v>
      </c>
      <c r="F84" s="19">
        <f t="shared" si="3"/>
        <v>16.8</v>
      </c>
    </row>
    <row r="85" s="33" customFormat="1" ht="15" customHeight="1" spans="1:6">
      <c r="A85" s="16">
        <v>81</v>
      </c>
      <c r="B85" s="48" t="s">
        <v>2111</v>
      </c>
      <c r="C85" s="47" t="s">
        <v>10</v>
      </c>
      <c r="D85" s="16">
        <v>0.6</v>
      </c>
      <c r="E85" s="18">
        <f t="shared" si="2"/>
        <v>600</v>
      </c>
      <c r="F85" s="19">
        <f t="shared" si="3"/>
        <v>25.2</v>
      </c>
    </row>
    <row r="86" s="33" customFormat="1" ht="15" customHeight="1" spans="1:6">
      <c r="A86" s="16">
        <v>82</v>
      </c>
      <c r="B86" s="48" t="s">
        <v>2112</v>
      </c>
      <c r="C86" s="47" t="s">
        <v>10</v>
      </c>
      <c r="D86" s="16">
        <v>0.34</v>
      </c>
      <c r="E86" s="18">
        <f t="shared" si="2"/>
        <v>340</v>
      </c>
      <c r="F86" s="19">
        <f t="shared" si="3"/>
        <v>14.28</v>
      </c>
    </row>
    <row r="87" s="33" customFormat="1" ht="15" customHeight="1" spans="1:6">
      <c r="A87" s="16">
        <v>83</v>
      </c>
      <c r="B87" s="48" t="s">
        <v>2113</v>
      </c>
      <c r="C87" s="47" t="s">
        <v>10</v>
      </c>
      <c r="D87" s="16">
        <v>0.45</v>
      </c>
      <c r="E87" s="18">
        <f t="shared" si="2"/>
        <v>450</v>
      </c>
      <c r="F87" s="19">
        <f t="shared" si="3"/>
        <v>18.9</v>
      </c>
    </row>
    <row r="88" s="33" customFormat="1" ht="15" customHeight="1" spans="1:6">
      <c r="A88" s="16">
        <v>84</v>
      </c>
      <c r="B88" s="48" t="s">
        <v>2114</v>
      </c>
      <c r="C88" s="47" t="s">
        <v>10</v>
      </c>
      <c r="D88" s="16">
        <v>0.3</v>
      </c>
      <c r="E88" s="18">
        <f t="shared" si="2"/>
        <v>300</v>
      </c>
      <c r="F88" s="19">
        <f t="shared" si="3"/>
        <v>12.6</v>
      </c>
    </row>
    <row r="89" s="33" customFormat="1" ht="15" customHeight="1" spans="1:6">
      <c r="A89" s="16">
        <v>85</v>
      </c>
      <c r="B89" s="48" t="s">
        <v>2115</v>
      </c>
      <c r="C89" s="47" t="s">
        <v>10</v>
      </c>
      <c r="D89" s="16">
        <v>0.5</v>
      </c>
      <c r="E89" s="18">
        <f t="shared" si="2"/>
        <v>500</v>
      </c>
      <c r="F89" s="19">
        <f t="shared" si="3"/>
        <v>21</v>
      </c>
    </row>
    <row r="90" s="33" customFormat="1" ht="15" customHeight="1" spans="1:6">
      <c r="A90" s="16">
        <v>86</v>
      </c>
      <c r="B90" s="48" t="s">
        <v>2116</v>
      </c>
      <c r="C90" s="47" t="s">
        <v>10</v>
      </c>
      <c r="D90" s="16">
        <v>0.3</v>
      </c>
      <c r="E90" s="18">
        <f t="shared" si="2"/>
        <v>300</v>
      </c>
      <c r="F90" s="19">
        <f t="shared" si="3"/>
        <v>12.6</v>
      </c>
    </row>
    <row r="91" s="33" customFormat="1" ht="15" customHeight="1" spans="1:6">
      <c r="A91" s="16">
        <v>87</v>
      </c>
      <c r="B91" s="48" t="s">
        <v>2117</v>
      </c>
      <c r="C91" s="47" t="s">
        <v>10</v>
      </c>
      <c r="D91" s="16">
        <v>0.3</v>
      </c>
      <c r="E91" s="18">
        <f t="shared" si="2"/>
        <v>300</v>
      </c>
      <c r="F91" s="19">
        <f t="shared" si="3"/>
        <v>12.6</v>
      </c>
    </row>
    <row r="92" s="33" customFormat="1" ht="15" customHeight="1" spans="1:6">
      <c r="A92" s="16">
        <v>88</v>
      </c>
      <c r="B92" s="48" t="s">
        <v>2118</v>
      </c>
      <c r="C92" s="47" t="s">
        <v>10</v>
      </c>
      <c r="D92" s="16">
        <v>0.5</v>
      </c>
      <c r="E92" s="18">
        <f t="shared" si="2"/>
        <v>500</v>
      </c>
      <c r="F92" s="19">
        <f t="shared" si="3"/>
        <v>21</v>
      </c>
    </row>
    <row r="93" s="33" customFormat="1" ht="15" customHeight="1" spans="1:6">
      <c r="A93" s="16">
        <v>89</v>
      </c>
      <c r="B93" s="48" t="s">
        <v>2119</v>
      </c>
      <c r="C93" s="47" t="s">
        <v>10</v>
      </c>
      <c r="D93" s="16">
        <v>0.38</v>
      </c>
      <c r="E93" s="18">
        <f t="shared" si="2"/>
        <v>380</v>
      </c>
      <c r="F93" s="19">
        <f t="shared" si="3"/>
        <v>15.96</v>
      </c>
    </row>
    <row r="94" s="33" customFormat="1" ht="15" customHeight="1" spans="1:6">
      <c r="A94" s="16">
        <v>90</v>
      </c>
      <c r="B94" s="48" t="s">
        <v>2120</v>
      </c>
      <c r="C94" s="47" t="s">
        <v>10</v>
      </c>
      <c r="D94" s="16">
        <v>0.38</v>
      </c>
      <c r="E94" s="18">
        <f t="shared" si="2"/>
        <v>380</v>
      </c>
      <c r="F94" s="19">
        <f t="shared" si="3"/>
        <v>15.96</v>
      </c>
    </row>
    <row r="95" s="33" customFormat="1" ht="15" customHeight="1" spans="1:6">
      <c r="A95" s="16">
        <v>91</v>
      </c>
      <c r="B95" s="48" t="s">
        <v>2121</v>
      </c>
      <c r="C95" s="47" t="s">
        <v>10</v>
      </c>
      <c r="D95" s="16">
        <v>0.3</v>
      </c>
      <c r="E95" s="18">
        <f t="shared" si="2"/>
        <v>300</v>
      </c>
      <c r="F95" s="19">
        <f t="shared" si="3"/>
        <v>12.6</v>
      </c>
    </row>
    <row r="96" s="33" customFormat="1" ht="15" customHeight="1" spans="1:6">
      <c r="A96" s="16">
        <v>92</v>
      </c>
      <c r="B96" s="48" t="s">
        <v>2122</v>
      </c>
      <c r="C96" s="47" t="s">
        <v>10</v>
      </c>
      <c r="D96" s="16">
        <v>0.6</v>
      </c>
      <c r="E96" s="18">
        <f t="shared" si="2"/>
        <v>600</v>
      </c>
      <c r="F96" s="19">
        <f t="shared" si="3"/>
        <v>25.2</v>
      </c>
    </row>
    <row r="97" s="33" customFormat="1" ht="15" customHeight="1" spans="1:6">
      <c r="A97" s="16">
        <v>93</v>
      </c>
      <c r="B97" s="48" t="s">
        <v>2123</v>
      </c>
      <c r="C97" s="47" t="s">
        <v>10</v>
      </c>
      <c r="D97" s="16">
        <v>0.25</v>
      </c>
      <c r="E97" s="18">
        <f t="shared" si="2"/>
        <v>250</v>
      </c>
      <c r="F97" s="19">
        <f t="shared" si="3"/>
        <v>10.5</v>
      </c>
    </row>
    <row r="98" s="33" customFormat="1" ht="15" customHeight="1" spans="1:6">
      <c r="A98" s="16">
        <v>94</v>
      </c>
      <c r="B98" s="48" t="s">
        <v>2124</v>
      </c>
      <c r="C98" s="47" t="s">
        <v>10</v>
      </c>
      <c r="D98" s="16">
        <v>0.45</v>
      </c>
      <c r="E98" s="18">
        <f t="shared" si="2"/>
        <v>450</v>
      </c>
      <c r="F98" s="19">
        <f t="shared" si="3"/>
        <v>18.9</v>
      </c>
    </row>
    <row r="99" s="33" customFormat="1" ht="15" customHeight="1" spans="1:6">
      <c r="A99" s="16">
        <v>95</v>
      </c>
      <c r="B99" s="48" t="s">
        <v>2125</v>
      </c>
      <c r="C99" s="47" t="s">
        <v>10</v>
      </c>
      <c r="D99" s="16">
        <v>0.8</v>
      </c>
      <c r="E99" s="18">
        <f t="shared" si="2"/>
        <v>800</v>
      </c>
      <c r="F99" s="19">
        <f t="shared" si="3"/>
        <v>33.6</v>
      </c>
    </row>
    <row r="100" s="33" customFormat="1" ht="15" customHeight="1" spans="1:6">
      <c r="A100" s="16">
        <v>96</v>
      </c>
      <c r="B100" s="48" t="s">
        <v>2126</v>
      </c>
      <c r="C100" s="47" t="s">
        <v>10</v>
      </c>
      <c r="D100" s="16">
        <v>0.8</v>
      </c>
      <c r="E100" s="18">
        <f t="shared" si="2"/>
        <v>800</v>
      </c>
      <c r="F100" s="19">
        <f t="shared" si="3"/>
        <v>33.6</v>
      </c>
    </row>
    <row r="101" s="33" customFormat="1" ht="15" customHeight="1" spans="1:6">
      <c r="A101" s="16">
        <v>97</v>
      </c>
      <c r="B101" s="48" t="s">
        <v>2127</v>
      </c>
      <c r="C101" s="47" t="s">
        <v>10</v>
      </c>
      <c r="D101" s="16">
        <v>0.15</v>
      </c>
      <c r="E101" s="18">
        <f t="shared" si="2"/>
        <v>150</v>
      </c>
      <c r="F101" s="19">
        <f t="shared" si="3"/>
        <v>6.3</v>
      </c>
    </row>
    <row r="102" s="33" customFormat="1" ht="15" customHeight="1" spans="1:6">
      <c r="A102" s="16">
        <v>98</v>
      </c>
      <c r="B102" s="48" t="s">
        <v>1397</v>
      </c>
      <c r="C102" s="47" t="s">
        <v>10</v>
      </c>
      <c r="D102" s="16">
        <v>0.45</v>
      </c>
      <c r="E102" s="18">
        <f t="shared" si="2"/>
        <v>450</v>
      </c>
      <c r="F102" s="19">
        <f t="shared" si="3"/>
        <v>18.9</v>
      </c>
    </row>
    <row r="103" s="33" customFormat="1" ht="15" customHeight="1" spans="1:6">
      <c r="A103" s="16">
        <v>99</v>
      </c>
      <c r="B103" s="48" t="s">
        <v>2128</v>
      </c>
      <c r="C103" s="47" t="s">
        <v>10</v>
      </c>
      <c r="D103" s="16">
        <v>0.37</v>
      </c>
      <c r="E103" s="18">
        <f t="shared" si="2"/>
        <v>370</v>
      </c>
      <c r="F103" s="19">
        <f t="shared" si="3"/>
        <v>15.54</v>
      </c>
    </row>
    <row r="104" s="33" customFormat="1" ht="15" customHeight="1" spans="1:6">
      <c r="A104" s="16">
        <v>100</v>
      </c>
      <c r="B104" s="48" t="s">
        <v>2129</v>
      </c>
      <c r="C104" s="47" t="s">
        <v>10</v>
      </c>
      <c r="D104" s="16">
        <v>0.3</v>
      </c>
      <c r="E104" s="18">
        <f t="shared" si="2"/>
        <v>300</v>
      </c>
      <c r="F104" s="19">
        <f t="shared" si="3"/>
        <v>12.6</v>
      </c>
    </row>
    <row r="105" s="33" customFormat="1" ht="15" customHeight="1" spans="1:6">
      <c r="A105" s="16">
        <v>101</v>
      </c>
      <c r="B105" s="48" t="s">
        <v>2130</v>
      </c>
      <c r="C105" s="47" t="s">
        <v>10</v>
      </c>
      <c r="D105" s="16">
        <v>0.41</v>
      </c>
      <c r="E105" s="18">
        <f t="shared" si="2"/>
        <v>410</v>
      </c>
      <c r="F105" s="19">
        <f t="shared" si="3"/>
        <v>17.22</v>
      </c>
    </row>
    <row r="106" s="33" customFormat="1" ht="15" customHeight="1" spans="1:6">
      <c r="A106" s="16">
        <v>102</v>
      </c>
      <c r="B106" s="48" t="s">
        <v>2131</v>
      </c>
      <c r="C106" s="47" t="s">
        <v>10</v>
      </c>
      <c r="D106" s="16">
        <v>1.3</v>
      </c>
      <c r="E106" s="18">
        <f t="shared" si="2"/>
        <v>1300</v>
      </c>
      <c r="F106" s="19">
        <f t="shared" si="3"/>
        <v>54.6</v>
      </c>
    </row>
    <row r="107" s="33" customFormat="1" ht="15" customHeight="1" spans="1:6">
      <c r="A107" s="16">
        <v>103</v>
      </c>
      <c r="B107" s="48" t="s">
        <v>2132</v>
      </c>
      <c r="C107" s="47" t="s">
        <v>10</v>
      </c>
      <c r="D107" s="16">
        <v>0.95</v>
      </c>
      <c r="E107" s="18">
        <f t="shared" si="2"/>
        <v>950</v>
      </c>
      <c r="F107" s="19">
        <f t="shared" si="3"/>
        <v>39.9</v>
      </c>
    </row>
    <row r="108" s="33" customFormat="1" ht="15" customHeight="1" spans="1:6">
      <c r="A108" s="16">
        <v>104</v>
      </c>
      <c r="B108" s="48" t="s">
        <v>2133</v>
      </c>
      <c r="C108" s="47" t="s">
        <v>10</v>
      </c>
      <c r="D108" s="16">
        <v>0.75</v>
      </c>
      <c r="E108" s="18">
        <f t="shared" si="2"/>
        <v>750</v>
      </c>
      <c r="F108" s="19">
        <f t="shared" si="3"/>
        <v>31.5</v>
      </c>
    </row>
    <row r="109" s="33" customFormat="1" ht="15" customHeight="1" spans="1:6">
      <c r="A109" s="16">
        <v>105</v>
      </c>
      <c r="B109" s="51" t="s">
        <v>2134</v>
      </c>
      <c r="C109" s="47" t="s">
        <v>10</v>
      </c>
      <c r="D109" s="16">
        <v>0.5</v>
      </c>
      <c r="E109" s="18">
        <f t="shared" si="2"/>
        <v>500</v>
      </c>
      <c r="F109" s="19">
        <f t="shared" si="3"/>
        <v>21</v>
      </c>
    </row>
    <row r="110" s="33" customFormat="1" ht="15" customHeight="1" spans="1:6">
      <c r="A110" s="16">
        <v>106</v>
      </c>
      <c r="B110" s="51" t="s">
        <v>2135</v>
      </c>
      <c r="C110" s="47" t="s">
        <v>10</v>
      </c>
      <c r="D110" s="16">
        <v>0.5</v>
      </c>
      <c r="E110" s="18">
        <f t="shared" si="2"/>
        <v>500</v>
      </c>
      <c r="F110" s="19">
        <f t="shared" si="3"/>
        <v>21</v>
      </c>
    </row>
    <row r="111" s="33" customFormat="1" ht="15" customHeight="1" spans="1:6">
      <c r="A111" s="16">
        <v>107</v>
      </c>
      <c r="B111" s="51" t="s">
        <v>2136</v>
      </c>
      <c r="C111" s="47" t="s">
        <v>10</v>
      </c>
      <c r="D111" s="16">
        <v>0.38</v>
      </c>
      <c r="E111" s="18">
        <f t="shared" si="2"/>
        <v>380</v>
      </c>
      <c r="F111" s="19">
        <f t="shared" si="3"/>
        <v>15.96</v>
      </c>
    </row>
    <row r="112" s="33" customFormat="1" ht="15" customHeight="1" spans="1:6">
      <c r="A112" s="16">
        <v>108</v>
      </c>
      <c r="B112" s="51" t="s">
        <v>2137</v>
      </c>
      <c r="C112" s="47" t="s">
        <v>10</v>
      </c>
      <c r="D112" s="16">
        <v>0.9</v>
      </c>
      <c r="E112" s="18">
        <f t="shared" si="2"/>
        <v>900</v>
      </c>
      <c r="F112" s="19">
        <f t="shared" si="3"/>
        <v>37.8</v>
      </c>
    </row>
    <row r="113" s="33" customFormat="1" ht="15" customHeight="1" spans="1:6">
      <c r="A113" s="16">
        <v>109</v>
      </c>
      <c r="B113" s="51" t="s">
        <v>2138</v>
      </c>
      <c r="C113" s="47" t="s">
        <v>10</v>
      </c>
      <c r="D113" s="16">
        <v>0.9</v>
      </c>
      <c r="E113" s="18">
        <f t="shared" si="2"/>
        <v>900</v>
      </c>
      <c r="F113" s="19">
        <f t="shared" si="3"/>
        <v>37.8</v>
      </c>
    </row>
    <row r="114" s="33" customFormat="1" ht="15" customHeight="1" spans="1:6">
      <c r="A114" s="16">
        <v>110</v>
      </c>
      <c r="B114" s="51" t="s">
        <v>2139</v>
      </c>
      <c r="C114" s="47" t="s">
        <v>10</v>
      </c>
      <c r="D114" s="16">
        <v>1.3</v>
      </c>
      <c r="E114" s="18">
        <f t="shared" si="2"/>
        <v>1300</v>
      </c>
      <c r="F114" s="19">
        <f t="shared" si="3"/>
        <v>54.6</v>
      </c>
    </row>
    <row r="115" s="33" customFormat="1" ht="15" customHeight="1" spans="1:6">
      <c r="A115" s="16">
        <v>111</v>
      </c>
      <c r="B115" s="51" t="s">
        <v>1477</v>
      </c>
      <c r="C115" s="47" t="s">
        <v>10</v>
      </c>
      <c r="D115" s="16">
        <v>0.6</v>
      </c>
      <c r="E115" s="18">
        <f t="shared" si="2"/>
        <v>600</v>
      </c>
      <c r="F115" s="19">
        <f t="shared" si="3"/>
        <v>25.2</v>
      </c>
    </row>
    <row r="116" s="33" customFormat="1" ht="15" customHeight="1" spans="1:6">
      <c r="A116" s="16">
        <v>112</v>
      </c>
      <c r="B116" s="51" t="s">
        <v>2140</v>
      </c>
      <c r="C116" s="47" t="s">
        <v>10</v>
      </c>
      <c r="D116" s="16">
        <v>0.8</v>
      </c>
      <c r="E116" s="18">
        <f t="shared" si="2"/>
        <v>800</v>
      </c>
      <c r="F116" s="19">
        <f t="shared" si="3"/>
        <v>33.6</v>
      </c>
    </row>
    <row r="117" s="33" customFormat="1" ht="15" customHeight="1" spans="1:6">
      <c r="A117" s="16">
        <v>113</v>
      </c>
      <c r="B117" s="51" t="s">
        <v>2141</v>
      </c>
      <c r="C117" s="47" t="s">
        <v>10</v>
      </c>
      <c r="D117" s="16">
        <v>0.9</v>
      </c>
      <c r="E117" s="18">
        <f t="shared" si="2"/>
        <v>900</v>
      </c>
      <c r="F117" s="19">
        <f t="shared" si="3"/>
        <v>37.8</v>
      </c>
    </row>
    <row r="118" s="33" customFormat="1" ht="15" customHeight="1" spans="1:6">
      <c r="A118" s="16">
        <v>114</v>
      </c>
      <c r="B118" s="51" t="s">
        <v>2142</v>
      </c>
      <c r="C118" s="47" t="s">
        <v>10</v>
      </c>
      <c r="D118" s="16">
        <v>1.05</v>
      </c>
      <c r="E118" s="18">
        <f t="shared" si="2"/>
        <v>1050</v>
      </c>
      <c r="F118" s="19">
        <f t="shared" si="3"/>
        <v>44.1</v>
      </c>
    </row>
    <row r="119" s="33" customFormat="1" ht="15" customHeight="1" spans="1:6">
      <c r="A119" s="16">
        <v>115</v>
      </c>
      <c r="B119" s="51" t="s">
        <v>2143</v>
      </c>
      <c r="C119" s="47" t="s">
        <v>10</v>
      </c>
      <c r="D119" s="16">
        <v>0.6</v>
      </c>
      <c r="E119" s="18">
        <f t="shared" si="2"/>
        <v>600</v>
      </c>
      <c r="F119" s="19">
        <f t="shared" si="3"/>
        <v>25.2</v>
      </c>
    </row>
    <row r="120" s="33" customFormat="1" ht="15" customHeight="1" spans="1:6">
      <c r="A120" s="16">
        <v>116</v>
      </c>
      <c r="B120" s="51" t="s">
        <v>2144</v>
      </c>
      <c r="C120" s="47" t="s">
        <v>10</v>
      </c>
      <c r="D120" s="16">
        <v>0.7</v>
      </c>
      <c r="E120" s="18">
        <f t="shared" si="2"/>
        <v>700</v>
      </c>
      <c r="F120" s="19">
        <f t="shared" si="3"/>
        <v>29.4</v>
      </c>
    </row>
    <row r="121" s="33" customFormat="1" ht="15" customHeight="1" spans="1:6">
      <c r="A121" s="16">
        <v>117</v>
      </c>
      <c r="B121" s="51" t="s">
        <v>2145</v>
      </c>
      <c r="C121" s="47" t="s">
        <v>10</v>
      </c>
      <c r="D121" s="16">
        <v>0.6</v>
      </c>
      <c r="E121" s="18">
        <f t="shared" si="2"/>
        <v>600</v>
      </c>
      <c r="F121" s="19">
        <f t="shared" si="3"/>
        <v>25.2</v>
      </c>
    </row>
    <row r="122" s="33" customFormat="1" ht="15" customHeight="1" spans="1:6">
      <c r="A122" s="16">
        <v>118</v>
      </c>
      <c r="B122" s="51" t="s">
        <v>2146</v>
      </c>
      <c r="C122" s="47" t="s">
        <v>10</v>
      </c>
      <c r="D122" s="16">
        <v>1</v>
      </c>
      <c r="E122" s="18">
        <f t="shared" si="2"/>
        <v>1000</v>
      </c>
      <c r="F122" s="19">
        <f t="shared" si="3"/>
        <v>42</v>
      </c>
    </row>
    <row r="123" s="33" customFormat="1" ht="15" customHeight="1" spans="1:6">
      <c r="A123" s="16">
        <v>119</v>
      </c>
      <c r="B123" s="51" t="s">
        <v>2147</v>
      </c>
      <c r="C123" s="47" t="s">
        <v>10</v>
      </c>
      <c r="D123" s="16">
        <v>0.75</v>
      </c>
      <c r="E123" s="18">
        <f t="shared" si="2"/>
        <v>750</v>
      </c>
      <c r="F123" s="19">
        <f t="shared" si="3"/>
        <v>31.5</v>
      </c>
    </row>
    <row r="124" s="33" customFormat="1" ht="15" customHeight="1" spans="1:6">
      <c r="A124" s="16">
        <v>120</v>
      </c>
      <c r="B124" s="51" t="s">
        <v>2148</v>
      </c>
      <c r="C124" s="47" t="s">
        <v>10</v>
      </c>
      <c r="D124" s="16">
        <v>1</v>
      </c>
      <c r="E124" s="18">
        <f t="shared" si="2"/>
        <v>1000</v>
      </c>
      <c r="F124" s="19">
        <f t="shared" si="3"/>
        <v>42</v>
      </c>
    </row>
    <row r="125" s="33" customFormat="1" ht="15" customHeight="1" spans="1:6">
      <c r="A125" s="16">
        <v>121</v>
      </c>
      <c r="B125" s="51" t="s">
        <v>1504</v>
      </c>
      <c r="C125" s="47" t="s">
        <v>10</v>
      </c>
      <c r="D125" s="16">
        <v>2.35</v>
      </c>
      <c r="E125" s="18">
        <f t="shared" si="2"/>
        <v>2350</v>
      </c>
      <c r="F125" s="19">
        <f t="shared" si="3"/>
        <v>98.7</v>
      </c>
    </row>
    <row r="126" s="33" customFormat="1" ht="15" customHeight="1" spans="1:6">
      <c r="A126" s="16">
        <v>122</v>
      </c>
      <c r="B126" s="51" t="s">
        <v>2149</v>
      </c>
      <c r="C126" s="47" t="s">
        <v>10</v>
      </c>
      <c r="D126" s="16">
        <v>0.38</v>
      </c>
      <c r="E126" s="18">
        <f t="shared" si="2"/>
        <v>380</v>
      </c>
      <c r="F126" s="19">
        <f t="shared" si="3"/>
        <v>15.96</v>
      </c>
    </row>
    <row r="127" s="33" customFormat="1" ht="15" customHeight="1" spans="1:6">
      <c r="A127" s="16">
        <v>123</v>
      </c>
      <c r="B127" s="51" t="s">
        <v>2150</v>
      </c>
      <c r="C127" s="47" t="s">
        <v>10</v>
      </c>
      <c r="D127" s="16">
        <v>0.65</v>
      </c>
      <c r="E127" s="18">
        <f t="shared" si="2"/>
        <v>650</v>
      </c>
      <c r="F127" s="19">
        <f t="shared" si="3"/>
        <v>27.3</v>
      </c>
    </row>
    <row r="128" s="33" customFormat="1" ht="15" customHeight="1" spans="1:6">
      <c r="A128" s="16">
        <v>124</v>
      </c>
      <c r="B128" s="51" t="s">
        <v>2151</v>
      </c>
      <c r="C128" s="47" t="s">
        <v>10</v>
      </c>
      <c r="D128" s="16">
        <v>0.3</v>
      </c>
      <c r="E128" s="18">
        <f t="shared" si="2"/>
        <v>300</v>
      </c>
      <c r="F128" s="19">
        <f t="shared" si="3"/>
        <v>12.6</v>
      </c>
    </row>
    <row r="129" s="33" customFormat="1" ht="15" customHeight="1" spans="1:6">
      <c r="A129" s="16">
        <v>125</v>
      </c>
      <c r="B129" s="51" t="s">
        <v>2152</v>
      </c>
      <c r="C129" s="47" t="s">
        <v>10</v>
      </c>
      <c r="D129" s="16">
        <v>0.38</v>
      </c>
      <c r="E129" s="18">
        <f t="shared" si="2"/>
        <v>380</v>
      </c>
      <c r="F129" s="19">
        <f t="shared" si="3"/>
        <v>15.96</v>
      </c>
    </row>
    <row r="130" s="33" customFormat="1" ht="15" customHeight="1" spans="1:6">
      <c r="A130" s="16">
        <v>126</v>
      </c>
      <c r="B130" s="51" t="s">
        <v>2153</v>
      </c>
      <c r="C130" s="47" t="s">
        <v>10</v>
      </c>
      <c r="D130" s="16">
        <v>0.45</v>
      </c>
      <c r="E130" s="18">
        <f t="shared" si="2"/>
        <v>450</v>
      </c>
      <c r="F130" s="19">
        <f t="shared" si="3"/>
        <v>18.9</v>
      </c>
    </row>
    <row r="131" s="33" customFormat="1" ht="15" customHeight="1" spans="1:6">
      <c r="A131" s="16">
        <v>127</v>
      </c>
      <c r="B131" s="51" t="s">
        <v>2154</v>
      </c>
      <c r="C131" s="47" t="s">
        <v>10</v>
      </c>
      <c r="D131" s="16">
        <v>0.6</v>
      </c>
      <c r="E131" s="18">
        <f t="shared" si="2"/>
        <v>600</v>
      </c>
      <c r="F131" s="19">
        <f t="shared" si="3"/>
        <v>25.2</v>
      </c>
    </row>
    <row r="132" s="33" customFormat="1" ht="15" customHeight="1" spans="1:6">
      <c r="A132" s="16">
        <v>128</v>
      </c>
      <c r="B132" s="51" t="s">
        <v>2155</v>
      </c>
      <c r="C132" s="47" t="s">
        <v>10</v>
      </c>
      <c r="D132" s="16">
        <v>0.45</v>
      </c>
      <c r="E132" s="18">
        <f t="shared" si="2"/>
        <v>450</v>
      </c>
      <c r="F132" s="19">
        <f t="shared" si="3"/>
        <v>18.9</v>
      </c>
    </row>
    <row r="133" s="33" customFormat="1" ht="15" customHeight="1" spans="1:6">
      <c r="A133" s="16">
        <v>129</v>
      </c>
      <c r="B133" s="51" t="s">
        <v>1463</v>
      </c>
      <c r="C133" s="47" t="s">
        <v>10</v>
      </c>
      <c r="D133" s="16">
        <v>1</v>
      </c>
      <c r="E133" s="18">
        <f t="shared" ref="E133:E196" si="4">SUM(D133*1000)</f>
        <v>1000</v>
      </c>
      <c r="F133" s="19">
        <f t="shared" si="3"/>
        <v>42</v>
      </c>
    </row>
    <row r="134" s="33" customFormat="1" ht="15" customHeight="1" spans="1:6">
      <c r="A134" s="16">
        <v>130</v>
      </c>
      <c r="B134" s="51" t="s">
        <v>2156</v>
      </c>
      <c r="C134" s="47" t="s">
        <v>10</v>
      </c>
      <c r="D134" s="16">
        <v>0.3</v>
      </c>
      <c r="E134" s="18">
        <f t="shared" si="4"/>
        <v>300</v>
      </c>
      <c r="F134" s="19">
        <f t="shared" ref="F134:F197" si="5">D134*42</f>
        <v>12.6</v>
      </c>
    </row>
    <row r="135" s="33" customFormat="1" ht="15" customHeight="1" spans="1:6">
      <c r="A135" s="16">
        <v>131</v>
      </c>
      <c r="B135" s="51" t="s">
        <v>2157</v>
      </c>
      <c r="C135" s="47" t="s">
        <v>10</v>
      </c>
      <c r="D135" s="16">
        <v>1.5</v>
      </c>
      <c r="E135" s="18">
        <f t="shared" si="4"/>
        <v>1500</v>
      </c>
      <c r="F135" s="19">
        <f t="shared" si="5"/>
        <v>63</v>
      </c>
    </row>
    <row r="136" s="33" customFormat="1" ht="15" customHeight="1" spans="1:6">
      <c r="A136" s="16">
        <v>132</v>
      </c>
      <c r="B136" s="51" t="s">
        <v>2158</v>
      </c>
      <c r="C136" s="47" t="s">
        <v>10</v>
      </c>
      <c r="D136" s="16">
        <v>0.3</v>
      </c>
      <c r="E136" s="18">
        <f t="shared" si="4"/>
        <v>300</v>
      </c>
      <c r="F136" s="19">
        <f t="shared" si="5"/>
        <v>12.6</v>
      </c>
    </row>
    <row r="137" s="33" customFormat="1" ht="15" customHeight="1" spans="1:6">
      <c r="A137" s="16">
        <v>133</v>
      </c>
      <c r="B137" s="51" t="s">
        <v>2159</v>
      </c>
      <c r="C137" s="47" t="s">
        <v>10</v>
      </c>
      <c r="D137" s="16">
        <v>0.3</v>
      </c>
      <c r="E137" s="18">
        <f t="shared" si="4"/>
        <v>300</v>
      </c>
      <c r="F137" s="19">
        <f t="shared" si="5"/>
        <v>12.6</v>
      </c>
    </row>
    <row r="138" s="33" customFormat="1" ht="15" customHeight="1" spans="1:6">
      <c r="A138" s="16">
        <v>134</v>
      </c>
      <c r="B138" s="51" t="s">
        <v>2160</v>
      </c>
      <c r="C138" s="47" t="s">
        <v>10</v>
      </c>
      <c r="D138" s="16">
        <v>0.3</v>
      </c>
      <c r="E138" s="18">
        <f t="shared" si="4"/>
        <v>300</v>
      </c>
      <c r="F138" s="19">
        <f t="shared" si="5"/>
        <v>12.6</v>
      </c>
    </row>
    <row r="139" s="33" customFormat="1" ht="15" customHeight="1" spans="1:6">
      <c r="A139" s="16">
        <v>135</v>
      </c>
      <c r="B139" s="51" t="s">
        <v>2161</v>
      </c>
      <c r="C139" s="47" t="s">
        <v>10</v>
      </c>
      <c r="D139" s="16">
        <v>0.6</v>
      </c>
      <c r="E139" s="18">
        <f t="shared" si="4"/>
        <v>600</v>
      </c>
      <c r="F139" s="19">
        <f t="shared" si="5"/>
        <v>25.2</v>
      </c>
    </row>
    <row r="140" s="33" customFormat="1" ht="15" customHeight="1" spans="1:6">
      <c r="A140" s="16">
        <v>136</v>
      </c>
      <c r="B140" s="51" t="s">
        <v>2162</v>
      </c>
      <c r="C140" s="47" t="s">
        <v>10</v>
      </c>
      <c r="D140" s="16">
        <v>0.9</v>
      </c>
      <c r="E140" s="18">
        <f t="shared" si="4"/>
        <v>900</v>
      </c>
      <c r="F140" s="19">
        <f t="shared" si="5"/>
        <v>37.8</v>
      </c>
    </row>
    <row r="141" s="33" customFormat="1" ht="15" customHeight="1" spans="1:6">
      <c r="A141" s="16">
        <v>137</v>
      </c>
      <c r="B141" s="51" t="s">
        <v>2163</v>
      </c>
      <c r="C141" s="47" t="s">
        <v>10</v>
      </c>
      <c r="D141" s="16">
        <v>0.38</v>
      </c>
      <c r="E141" s="18">
        <f t="shared" si="4"/>
        <v>380</v>
      </c>
      <c r="F141" s="19">
        <f t="shared" si="5"/>
        <v>15.96</v>
      </c>
    </row>
    <row r="142" s="33" customFormat="1" ht="15" customHeight="1" spans="1:6">
      <c r="A142" s="16">
        <v>138</v>
      </c>
      <c r="B142" s="51" t="s">
        <v>2164</v>
      </c>
      <c r="C142" s="47" t="s">
        <v>10</v>
      </c>
      <c r="D142" s="16">
        <v>0.15</v>
      </c>
      <c r="E142" s="18">
        <f t="shared" si="4"/>
        <v>150</v>
      </c>
      <c r="F142" s="19">
        <f t="shared" si="5"/>
        <v>6.3</v>
      </c>
    </row>
    <row r="143" s="33" customFormat="1" ht="15" customHeight="1" spans="1:6">
      <c r="A143" s="16">
        <v>139</v>
      </c>
      <c r="B143" s="51" t="s">
        <v>2165</v>
      </c>
      <c r="C143" s="47" t="s">
        <v>10</v>
      </c>
      <c r="D143" s="16">
        <v>0.3</v>
      </c>
      <c r="E143" s="18">
        <f t="shared" si="4"/>
        <v>300</v>
      </c>
      <c r="F143" s="19">
        <f t="shared" si="5"/>
        <v>12.6</v>
      </c>
    </row>
    <row r="144" s="33" customFormat="1" ht="15" customHeight="1" spans="1:6">
      <c r="A144" s="16">
        <v>140</v>
      </c>
      <c r="B144" s="51" t="s">
        <v>2166</v>
      </c>
      <c r="C144" s="47" t="s">
        <v>10</v>
      </c>
      <c r="D144" s="16">
        <v>0.38</v>
      </c>
      <c r="E144" s="18">
        <f t="shared" si="4"/>
        <v>380</v>
      </c>
      <c r="F144" s="19">
        <f t="shared" si="5"/>
        <v>15.96</v>
      </c>
    </row>
    <row r="145" s="33" customFormat="1" ht="15" customHeight="1" spans="1:6">
      <c r="A145" s="16">
        <v>141</v>
      </c>
      <c r="B145" s="51" t="s">
        <v>2167</v>
      </c>
      <c r="C145" s="47" t="s">
        <v>10</v>
      </c>
      <c r="D145" s="16">
        <v>0.75</v>
      </c>
      <c r="E145" s="18">
        <f t="shared" si="4"/>
        <v>750</v>
      </c>
      <c r="F145" s="19">
        <f t="shared" si="5"/>
        <v>31.5</v>
      </c>
    </row>
    <row r="146" s="33" customFormat="1" ht="15" customHeight="1" spans="1:6">
      <c r="A146" s="16">
        <v>142</v>
      </c>
      <c r="B146" s="51" t="s">
        <v>2168</v>
      </c>
      <c r="C146" s="47" t="s">
        <v>10</v>
      </c>
      <c r="D146" s="16">
        <v>6.25</v>
      </c>
      <c r="E146" s="18">
        <f t="shared" si="4"/>
        <v>6250</v>
      </c>
      <c r="F146" s="19">
        <f t="shared" si="5"/>
        <v>262.5</v>
      </c>
    </row>
    <row r="147" s="33" customFormat="1" ht="15" customHeight="1" spans="1:6">
      <c r="A147" s="16">
        <v>143</v>
      </c>
      <c r="B147" s="51" t="s">
        <v>2169</v>
      </c>
      <c r="C147" s="47" t="s">
        <v>10</v>
      </c>
      <c r="D147" s="16">
        <v>1</v>
      </c>
      <c r="E147" s="18">
        <f t="shared" si="4"/>
        <v>1000</v>
      </c>
      <c r="F147" s="19">
        <f t="shared" si="5"/>
        <v>42</v>
      </c>
    </row>
    <row r="148" s="33" customFormat="1" ht="15" customHeight="1" spans="1:6">
      <c r="A148" s="16">
        <v>144</v>
      </c>
      <c r="B148" s="51" t="s">
        <v>2170</v>
      </c>
      <c r="C148" s="47" t="s">
        <v>10</v>
      </c>
      <c r="D148" s="16">
        <v>1.5</v>
      </c>
      <c r="E148" s="18">
        <f t="shared" si="4"/>
        <v>1500</v>
      </c>
      <c r="F148" s="19">
        <f t="shared" si="5"/>
        <v>63</v>
      </c>
    </row>
    <row r="149" s="33" customFormat="1" ht="15" customHeight="1" spans="1:6">
      <c r="A149" s="16">
        <v>145</v>
      </c>
      <c r="B149" s="51" t="s">
        <v>2171</v>
      </c>
      <c r="C149" s="47" t="s">
        <v>10</v>
      </c>
      <c r="D149" s="16">
        <v>0.5</v>
      </c>
      <c r="E149" s="18">
        <f t="shared" si="4"/>
        <v>500</v>
      </c>
      <c r="F149" s="19">
        <f t="shared" si="5"/>
        <v>21</v>
      </c>
    </row>
    <row r="150" s="33" customFormat="1" ht="15" customHeight="1" spans="1:6">
      <c r="A150" s="16">
        <v>146</v>
      </c>
      <c r="B150" s="51" t="s">
        <v>2172</v>
      </c>
      <c r="C150" s="47" t="s">
        <v>10</v>
      </c>
      <c r="D150" s="16">
        <v>0.5</v>
      </c>
      <c r="E150" s="18">
        <f t="shared" si="4"/>
        <v>500</v>
      </c>
      <c r="F150" s="19">
        <f t="shared" si="5"/>
        <v>21</v>
      </c>
    </row>
    <row r="151" s="33" customFormat="1" ht="15" customHeight="1" spans="1:6">
      <c r="A151" s="16">
        <v>147</v>
      </c>
      <c r="B151" s="51" t="s">
        <v>2173</v>
      </c>
      <c r="C151" s="47" t="s">
        <v>10</v>
      </c>
      <c r="D151" s="16">
        <v>0.3</v>
      </c>
      <c r="E151" s="18">
        <f t="shared" si="4"/>
        <v>300</v>
      </c>
      <c r="F151" s="19">
        <f t="shared" si="5"/>
        <v>12.6</v>
      </c>
    </row>
    <row r="152" s="33" customFormat="1" ht="15" customHeight="1" spans="1:6">
      <c r="A152" s="16">
        <v>148</v>
      </c>
      <c r="B152" s="51" t="s">
        <v>2174</v>
      </c>
      <c r="C152" s="47" t="s">
        <v>10</v>
      </c>
      <c r="D152" s="16">
        <v>1.4</v>
      </c>
      <c r="E152" s="18">
        <f t="shared" si="4"/>
        <v>1400</v>
      </c>
      <c r="F152" s="19">
        <f t="shared" si="5"/>
        <v>58.8</v>
      </c>
    </row>
    <row r="153" s="33" customFormat="1" ht="15" customHeight="1" spans="1:6">
      <c r="A153" s="16">
        <v>149</v>
      </c>
      <c r="B153" s="51" t="s">
        <v>2175</v>
      </c>
      <c r="C153" s="47" t="s">
        <v>10</v>
      </c>
      <c r="D153" s="16">
        <v>3.37</v>
      </c>
      <c r="E153" s="18">
        <f t="shared" si="4"/>
        <v>3370</v>
      </c>
      <c r="F153" s="19">
        <f t="shared" si="5"/>
        <v>141.54</v>
      </c>
    </row>
    <row r="154" s="33" customFormat="1" ht="15" customHeight="1" spans="1:6">
      <c r="A154" s="16">
        <v>150</v>
      </c>
      <c r="B154" s="51" t="s">
        <v>2176</v>
      </c>
      <c r="C154" s="47" t="s">
        <v>10</v>
      </c>
      <c r="D154" s="16">
        <v>0.4</v>
      </c>
      <c r="E154" s="18">
        <f t="shared" si="4"/>
        <v>400</v>
      </c>
      <c r="F154" s="19">
        <f t="shared" si="5"/>
        <v>16.8</v>
      </c>
    </row>
    <row r="155" s="33" customFormat="1" ht="15" customHeight="1" spans="1:6">
      <c r="A155" s="16">
        <v>151</v>
      </c>
      <c r="B155" s="51" t="s">
        <v>2177</v>
      </c>
      <c r="C155" s="47" t="s">
        <v>10</v>
      </c>
      <c r="D155" s="16">
        <v>0.44</v>
      </c>
      <c r="E155" s="18">
        <f t="shared" si="4"/>
        <v>440</v>
      </c>
      <c r="F155" s="19">
        <f t="shared" si="5"/>
        <v>18.48</v>
      </c>
    </row>
    <row r="156" s="33" customFormat="1" ht="15" customHeight="1" spans="1:6">
      <c r="A156" s="16">
        <v>152</v>
      </c>
      <c r="B156" s="51" t="s">
        <v>2178</v>
      </c>
      <c r="C156" s="47" t="s">
        <v>10</v>
      </c>
      <c r="D156" s="16">
        <v>1.43</v>
      </c>
      <c r="E156" s="18">
        <f t="shared" si="4"/>
        <v>1430</v>
      </c>
      <c r="F156" s="19">
        <f t="shared" si="5"/>
        <v>60.06</v>
      </c>
    </row>
    <row r="157" s="33" customFormat="1" ht="15" customHeight="1" spans="1:6">
      <c r="A157" s="16">
        <v>153</v>
      </c>
      <c r="B157" s="51" t="s">
        <v>1475</v>
      </c>
      <c r="C157" s="47" t="s">
        <v>10</v>
      </c>
      <c r="D157" s="16">
        <v>1.38</v>
      </c>
      <c r="E157" s="18">
        <f t="shared" si="4"/>
        <v>1380</v>
      </c>
      <c r="F157" s="19">
        <f t="shared" si="5"/>
        <v>57.96</v>
      </c>
    </row>
    <row r="158" s="33" customFormat="1" ht="15" customHeight="1" spans="1:6">
      <c r="A158" s="16">
        <v>154</v>
      </c>
      <c r="B158" s="51" t="s">
        <v>2179</v>
      </c>
      <c r="C158" s="47" t="s">
        <v>10</v>
      </c>
      <c r="D158" s="16">
        <v>1.39</v>
      </c>
      <c r="E158" s="18">
        <f t="shared" si="4"/>
        <v>1390</v>
      </c>
      <c r="F158" s="19">
        <f t="shared" si="5"/>
        <v>58.38</v>
      </c>
    </row>
    <row r="159" s="33" customFormat="1" ht="15" customHeight="1" spans="1:6">
      <c r="A159" s="16">
        <v>155</v>
      </c>
      <c r="B159" s="51" t="s">
        <v>2180</v>
      </c>
      <c r="C159" s="47" t="s">
        <v>10</v>
      </c>
      <c r="D159" s="16">
        <v>0.85</v>
      </c>
      <c r="E159" s="18">
        <f t="shared" si="4"/>
        <v>850</v>
      </c>
      <c r="F159" s="19">
        <f t="shared" si="5"/>
        <v>35.7</v>
      </c>
    </row>
    <row r="160" s="33" customFormat="1" ht="15" customHeight="1" spans="1:6">
      <c r="A160" s="16">
        <v>156</v>
      </c>
      <c r="B160" s="51" t="s">
        <v>1475</v>
      </c>
      <c r="C160" s="47" t="s">
        <v>10</v>
      </c>
      <c r="D160" s="16">
        <v>0.35</v>
      </c>
      <c r="E160" s="18">
        <f t="shared" si="4"/>
        <v>350</v>
      </c>
      <c r="F160" s="19">
        <f t="shared" si="5"/>
        <v>14.7</v>
      </c>
    </row>
    <row r="161" s="33" customFormat="1" ht="15" customHeight="1" spans="1:6">
      <c r="A161" s="16">
        <v>157</v>
      </c>
      <c r="B161" s="51" t="s">
        <v>2181</v>
      </c>
      <c r="C161" s="47" t="s">
        <v>10</v>
      </c>
      <c r="D161" s="16">
        <v>0.5</v>
      </c>
      <c r="E161" s="18">
        <f t="shared" si="4"/>
        <v>500</v>
      </c>
      <c r="F161" s="19">
        <f t="shared" si="5"/>
        <v>21</v>
      </c>
    </row>
    <row r="162" s="33" customFormat="1" ht="15" customHeight="1" spans="1:6">
      <c r="A162" s="16">
        <v>158</v>
      </c>
      <c r="B162" s="51" t="s">
        <v>2182</v>
      </c>
      <c r="C162" s="47" t="s">
        <v>10</v>
      </c>
      <c r="D162" s="16">
        <v>0.3</v>
      </c>
      <c r="E162" s="18">
        <f t="shared" si="4"/>
        <v>300</v>
      </c>
      <c r="F162" s="19">
        <f t="shared" si="5"/>
        <v>12.6</v>
      </c>
    </row>
    <row r="163" s="33" customFormat="1" ht="15" customHeight="1" spans="1:6">
      <c r="A163" s="16">
        <v>159</v>
      </c>
      <c r="B163" s="51" t="s">
        <v>2183</v>
      </c>
      <c r="C163" s="47" t="s">
        <v>10</v>
      </c>
      <c r="D163" s="16">
        <v>0.3</v>
      </c>
      <c r="E163" s="18">
        <f t="shared" si="4"/>
        <v>300</v>
      </c>
      <c r="F163" s="19">
        <f t="shared" si="5"/>
        <v>12.6</v>
      </c>
    </row>
    <row r="164" s="33" customFormat="1" ht="15" customHeight="1" spans="1:6">
      <c r="A164" s="16">
        <v>160</v>
      </c>
      <c r="B164" s="51" t="s">
        <v>2184</v>
      </c>
      <c r="C164" s="47" t="s">
        <v>10</v>
      </c>
      <c r="D164" s="16">
        <v>0.38</v>
      </c>
      <c r="E164" s="18">
        <f t="shared" si="4"/>
        <v>380</v>
      </c>
      <c r="F164" s="19">
        <f t="shared" si="5"/>
        <v>15.96</v>
      </c>
    </row>
    <row r="165" s="33" customFormat="1" ht="15" customHeight="1" spans="1:6">
      <c r="A165" s="16">
        <v>161</v>
      </c>
      <c r="B165" s="51" t="s">
        <v>2185</v>
      </c>
      <c r="C165" s="47" t="s">
        <v>10</v>
      </c>
      <c r="D165" s="16">
        <v>0.45</v>
      </c>
      <c r="E165" s="18">
        <f t="shared" si="4"/>
        <v>450</v>
      </c>
      <c r="F165" s="19">
        <f t="shared" si="5"/>
        <v>18.9</v>
      </c>
    </row>
    <row r="166" s="33" customFormat="1" ht="15" customHeight="1" spans="1:6">
      <c r="A166" s="16">
        <v>162</v>
      </c>
      <c r="B166" s="51" t="s">
        <v>1498</v>
      </c>
      <c r="C166" s="47" t="s">
        <v>10</v>
      </c>
      <c r="D166" s="16">
        <v>0.45</v>
      </c>
      <c r="E166" s="18">
        <f t="shared" si="4"/>
        <v>450</v>
      </c>
      <c r="F166" s="19">
        <f t="shared" si="5"/>
        <v>18.9</v>
      </c>
    </row>
    <row r="167" s="33" customFormat="1" ht="15" customHeight="1" spans="1:6">
      <c r="A167" s="16">
        <v>163</v>
      </c>
      <c r="B167" s="51" t="s">
        <v>2186</v>
      </c>
      <c r="C167" s="47" t="s">
        <v>10</v>
      </c>
      <c r="D167" s="16">
        <v>0.38</v>
      </c>
      <c r="E167" s="18">
        <f t="shared" si="4"/>
        <v>380</v>
      </c>
      <c r="F167" s="19">
        <f t="shared" si="5"/>
        <v>15.96</v>
      </c>
    </row>
    <row r="168" s="33" customFormat="1" ht="15" customHeight="1" spans="1:6">
      <c r="A168" s="16">
        <v>164</v>
      </c>
      <c r="B168" s="51" t="s">
        <v>2187</v>
      </c>
      <c r="C168" s="47" t="s">
        <v>10</v>
      </c>
      <c r="D168" s="16">
        <v>0.38</v>
      </c>
      <c r="E168" s="18">
        <f t="shared" si="4"/>
        <v>380</v>
      </c>
      <c r="F168" s="19">
        <f t="shared" si="5"/>
        <v>15.96</v>
      </c>
    </row>
    <row r="169" s="33" customFormat="1" ht="15" customHeight="1" spans="1:6">
      <c r="A169" s="16">
        <v>165</v>
      </c>
      <c r="B169" s="51" t="s">
        <v>2188</v>
      </c>
      <c r="C169" s="47" t="s">
        <v>10</v>
      </c>
      <c r="D169" s="16">
        <v>0.45</v>
      </c>
      <c r="E169" s="18">
        <f t="shared" si="4"/>
        <v>450</v>
      </c>
      <c r="F169" s="19">
        <f t="shared" si="5"/>
        <v>18.9</v>
      </c>
    </row>
    <row r="170" s="33" customFormat="1" ht="15" customHeight="1" spans="1:6">
      <c r="A170" s="16">
        <v>166</v>
      </c>
      <c r="B170" s="51" t="s">
        <v>2189</v>
      </c>
      <c r="C170" s="47" t="s">
        <v>10</v>
      </c>
      <c r="D170" s="16">
        <v>0.38</v>
      </c>
      <c r="E170" s="18">
        <f t="shared" si="4"/>
        <v>380</v>
      </c>
      <c r="F170" s="19">
        <f t="shared" si="5"/>
        <v>15.96</v>
      </c>
    </row>
    <row r="171" s="33" customFormat="1" ht="15" customHeight="1" spans="1:6">
      <c r="A171" s="16">
        <v>167</v>
      </c>
      <c r="B171" s="51" t="s">
        <v>2190</v>
      </c>
      <c r="C171" s="47" t="s">
        <v>10</v>
      </c>
      <c r="D171" s="16">
        <v>0.45</v>
      </c>
      <c r="E171" s="18">
        <f t="shared" si="4"/>
        <v>450</v>
      </c>
      <c r="F171" s="19">
        <f t="shared" si="5"/>
        <v>18.9</v>
      </c>
    </row>
    <row r="172" s="33" customFormat="1" ht="15" customHeight="1" spans="1:6">
      <c r="A172" s="16">
        <v>168</v>
      </c>
      <c r="B172" s="51" t="s">
        <v>2191</v>
      </c>
      <c r="C172" s="47" t="s">
        <v>10</v>
      </c>
      <c r="D172" s="16">
        <v>0.25</v>
      </c>
      <c r="E172" s="18">
        <f t="shared" si="4"/>
        <v>250</v>
      </c>
      <c r="F172" s="19">
        <f t="shared" si="5"/>
        <v>10.5</v>
      </c>
    </row>
    <row r="173" s="33" customFormat="1" ht="15" customHeight="1" spans="1:6">
      <c r="A173" s="16">
        <v>169</v>
      </c>
      <c r="B173" s="51" t="s">
        <v>2192</v>
      </c>
      <c r="C173" s="47" t="s">
        <v>10</v>
      </c>
      <c r="D173" s="16">
        <v>0.3</v>
      </c>
      <c r="E173" s="18">
        <f t="shared" si="4"/>
        <v>300</v>
      </c>
      <c r="F173" s="19">
        <f t="shared" si="5"/>
        <v>12.6</v>
      </c>
    </row>
    <row r="174" s="33" customFormat="1" ht="15" customHeight="1" spans="1:6">
      <c r="A174" s="16">
        <v>170</v>
      </c>
      <c r="B174" s="51" t="s">
        <v>2193</v>
      </c>
      <c r="C174" s="47" t="s">
        <v>10</v>
      </c>
      <c r="D174" s="16">
        <v>0.3</v>
      </c>
      <c r="E174" s="18">
        <f t="shared" si="4"/>
        <v>300</v>
      </c>
      <c r="F174" s="19">
        <f t="shared" si="5"/>
        <v>12.6</v>
      </c>
    </row>
    <row r="175" s="33" customFormat="1" ht="15" customHeight="1" spans="1:6">
      <c r="A175" s="16">
        <v>171</v>
      </c>
      <c r="B175" s="51" t="s">
        <v>2194</v>
      </c>
      <c r="C175" s="47" t="s">
        <v>10</v>
      </c>
      <c r="D175" s="16">
        <v>0.3</v>
      </c>
      <c r="E175" s="18">
        <f t="shared" si="4"/>
        <v>300</v>
      </c>
      <c r="F175" s="19">
        <f t="shared" si="5"/>
        <v>12.6</v>
      </c>
    </row>
    <row r="176" s="33" customFormat="1" ht="15" customHeight="1" spans="1:6">
      <c r="A176" s="16">
        <v>172</v>
      </c>
      <c r="B176" s="51" t="s">
        <v>2195</v>
      </c>
      <c r="C176" s="47" t="s">
        <v>10</v>
      </c>
      <c r="D176" s="16">
        <v>0.3</v>
      </c>
      <c r="E176" s="18">
        <f t="shared" si="4"/>
        <v>300</v>
      </c>
      <c r="F176" s="19">
        <f t="shared" si="5"/>
        <v>12.6</v>
      </c>
    </row>
    <row r="177" s="33" customFormat="1" ht="15" customHeight="1" spans="1:6">
      <c r="A177" s="16">
        <v>173</v>
      </c>
      <c r="B177" s="51" t="s">
        <v>2196</v>
      </c>
      <c r="C177" s="47" t="s">
        <v>10</v>
      </c>
      <c r="D177" s="16">
        <v>0.15</v>
      </c>
      <c r="E177" s="18">
        <f t="shared" si="4"/>
        <v>150</v>
      </c>
      <c r="F177" s="19">
        <f t="shared" si="5"/>
        <v>6.3</v>
      </c>
    </row>
    <row r="178" s="33" customFormat="1" ht="15" customHeight="1" spans="1:6">
      <c r="A178" s="16">
        <v>174</v>
      </c>
      <c r="B178" s="51" t="s">
        <v>1419</v>
      </c>
      <c r="C178" s="47" t="s">
        <v>10</v>
      </c>
      <c r="D178" s="16">
        <v>0.25</v>
      </c>
      <c r="E178" s="18">
        <f t="shared" si="4"/>
        <v>250</v>
      </c>
      <c r="F178" s="19">
        <f t="shared" si="5"/>
        <v>10.5</v>
      </c>
    </row>
    <row r="179" s="33" customFormat="1" ht="15" customHeight="1" spans="1:6">
      <c r="A179" s="16">
        <v>175</v>
      </c>
      <c r="B179" s="51" t="s">
        <v>2197</v>
      </c>
      <c r="C179" s="47" t="s">
        <v>10</v>
      </c>
      <c r="D179" s="16">
        <v>0.38</v>
      </c>
      <c r="E179" s="18">
        <f t="shared" si="4"/>
        <v>380</v>
      </c>
      <c r="F179" s="19">
        <f t="shared" si="5"/>
        <v>15.96</v>
      </c>
    </row>
    <row r="180" s="33" customFormat="1" ht="15" customHeight="1" spans="1:6">
      <c r="A180" s="16">
        <v>176</v>
      </c>
      <c r="B180" s="51" t="s">
        <v>2198</v>
      </c>
      <c r="C180" s="47" t="s">
        <v>10</v>
      </c>
      <c r="D180" s="16">
        <v>0.25</v>
      </c>
      <c r="E180" s="18">
        <f t="shared" si="4"/>
        <v>250</v>
      </c>
      <c r="F180" s="19">
        <f t="shared" si="5"/>
        <v>10.5</v>
      </c>
    </row>
    <row r="181" s="33" customFormat="1" ht="15" customHeight="1" spans="1:6">
      <c r="A181" s="16">
        <v>177</v>
      </c>
      <c r="B181" s="51" t="s">
        <v>2199</v>
      </c>
      <c r="C181" s="47" t="s">
        <v>10</v>
      </c>
      <c r="D181" s="16">
        <v>0.25</v>
      </c>
      <c r="E181" s="18">
        <f t="shared" si="4"/>
        <v>250</v>
      </c>
      <c r="F181" s="19">
        <f t="shared" si="5"/>
        <v>10.5</v>
      </c>
    </row>
    <row r="182" s="33" customFormat="1" ht="15" customHeight="1" spans="1:6">
      <c r="A182" s="16">
        <v>178</v>
      </c>
      <c r="B182" s="51" t="s">
        <v>2200</v>
      </c>
      <c r="C182" s="47" t="s">
        <v>10</v>
      </c>
      <c r="D182" s="16">
        <v>0.3</v>
      </c>
      <c r="E182" s="18">
        <f t="shared" si="4"/>
        <v>300</v>
      </c>
      <c r="F182" s="19">
        <f t="shared" si="5"/>
        <v>12.6</v>
      </c>
    </row>
    <row r="183" s="33" customFormat="1" ht="15" customHeight="1" spans="1:6">
      <c r="A183" s="16">
        <v>179</v>
      </c>
      <c r="B183" s="51" t="s">
        <v>2201</v>
      </c>
      <c r="C183" s="47" t="s">
        <v>10</v>
      </c>
      <c r="D183" s="16">
        <v>0.38</v>
      </c>
      <c r="E183" s="18">
        <f t="shared" si="4"/>
        <v>380</v>
      </c>
      <c r="F183" s="19">
        <f t="shared" si="5"/>
        <v>15.96</v>
      </c>
    </row>
    <row r="184" s="33" customFormat="1" ht="15" customHeight="1" spans="1:6">
      <c r="A184" s="16">
        <v>180</v>
      </c>
      <c r="B184" s="51" t="s">
        <v>2202</v>
      </c>
      <c r="C184" s="47" t="s">
        <v>10</v>
      </c>
      <c r="D184" s="16">
        <v>0.25</v>
      </c>
      <c r="E184" s="18">
        <f t="shared" si="4"/>
        <v>250</v>
      </c>
      <c r="F184" s="19">
        <f t="shared" si="5"/>
        <v>10.5</v>
      </c>
    </row>
    <row r="185" s="33" customFormat="1" ht="15" customHeight="1" spans="1:6">
      <c r="A185" s="16">
        <v>181</v>
      </c>
      <c r="B185" s="51" t="s">
        <v>2203</v>
      </c>
      <c r="C185" s="47" t="s">
        <v>10</v>
      </c>
      <c r="D185" s="16">
        <v>0.45</v>
      </c>
      <c r="E185" s="18">
        <f t="shared" si="4"/>
        <v>450</v>
      </c>
      <c r="F185" s="19">
        <f t="shared" si="5"/>
        <v>18.9</v>
      </c>
    </row>
    <row r="186" s="33" customFormat="1" ht="15" customHeight="1" spans="1:6">
      <c r="A186" s="16">
        <v>182</v>
      </c>
      <c r="B186" s="51" t="s">
        <v>2204</v>
      </c>
      <c r="C186" s="47" t="s">
        <v>10</v>
      </c>
      <c r="D186" s="16">
        <v>0.3</v>
      </c>
      <c r="E186" s="18">
        <f t="shared" si="4"/>
        <v>300</v>
      </c>
      <c r="F186" s="19">
        <f t="shared" si="5"/>
        <v>12.6</v>
      </c>
    </row>
    <row r="187" s="33" customFormat="1" ht="15" customHeight="1" spans="1:6">
      <c r="A187" s="16">
        <v>183</v>
      </c>
      <c r="B187" s="51" t="s">
        <v>2205</v>
      </c>
      <c r="C187" s="47" t="s">
        <v>10</v>
      </c>
      <c r="D187" s="16">
        <v>0.45</v>
      </c>
      <c r="E187" s="18">
        <f t="shared" si="4"/>
        <v>450</v>
      </c>
      <c r="F187" s="19">
        <f t="shared" si="5"/>
        <v>18.9</v>
      </c>
    </row>
    <row r="188" s="33" customFormat="1" ht="15" customHeight="1" spans="1:6">
      <c r="A188" s="16">
        <v>184</v>
      </c>
      <c r="B188" s="51" t="s">
        <v>1470</v>
      </c>
      <c r="C188" s="47" t="s">
        <v>10</v>
      </c>
      <c r="D188" s="16">
        <v>0.38</v>
      </c>
      <c r="E188" s="18">
        <f t="shared" si="4"/>
        <v>380</v>
      </c>
      <c r="F188" s="19">
        <f t="shared" si="5"/>
        <v>15.96</v>
      </c>
    </row>
    <row r="189" s="33" customFormat="1" ht="15" customHeight="1" spans="1:6">
      <c r="A189" s="16">
        <v>185</v>
      </c>
      <c r="B189" s="51" t="s">
        <v>2206</v>
      </c>
      <c r="C189" s="47" t="s">
        <v>10</v>
      </c>
      <c r="D189" s="16">
        <v>0.25</v>
      </c>
      <c r="E189" s="18">
        <f t="shared" si="4"/>
        <v>250</v>
      </c>
      <c r="F189" s="19">
        <f t="shared" si="5"/>
        <v>10.5</v>
      </c>
    </row>
    <row r="190" s="33" customFormat="1" ht="15" customHeight="1" spans="1:6">
      <c r="A190" s="16">
        <v>186</v>
      </c>
      <c r="B190" s="51" t="s">
        <v>2207</v>
      </c>
      <c r="C190" s="47" t="s">
        <v>10</v>
      </c>
      <c r="D190" s="16">
        <v>0.25</v>
      </c>
      <c r="E190" s="18">
        <f t="shared" si="4"/>
        <v>250</v>
      </c>
      <c r="F190" s="19">
        <f t="shared" si="5"/>
        <v>10.5</v>
      </c>
    </row>
    <row r="191" s="33" customFormat="1" ht="15" customHeight="1" spans="1:6">
      <c r="A191" s="16">
        <v>187</v>
      </c>
      <c r="B191" s="51" t="s">
        <v>2208</v>
      </c>
      <c r="C191" s="47" t="s">
        <v>10</v>
      </c>
      <c r="D191" s="16">
        <v>0.45</v>
      </c>
      <c r="E191" s="18">
        <f t="shared" si="4"/>
        <v>450</v>
      </c>
      <c r="F191" s="19">
        <f t="shared" si="5"/>
        <v>18.9</v>
      </c>
    </row>
    <row r="192" s="33" customFormat="1" ht="15" customHeight="1" spans="1:6">
      <c r="A192" s="16">
        <v>188</v>
      </c>
      <c r="B192" s="51" t="s">
        <v>2209</v>
      </c>
      <c r="C192" s="47" t="s">
        <v>10</v>
      </c>
      <c r="D192" s="16">
        <v>0.3</v>
      </c>
      <c r="E192" s="18">
        <f t="shared" si="4"/>
        <v>300</v>
      </c>
      <c r="F192" s="19">
        <f t="shared" si="5"/>
        <v>12.6</v>
      </c>
    </row>
    <row r="193" s="33" customFormat="1" ht="15" customHeight="1" spans="1:6">
      <c r="A193" s="16">
        <v>189</v>
      </c>
      <c r="B193" s="51" t="s">
        <v>2210</v>
      </c>
      <c r="C193" s="47" t="s">
        <v>10</v>
      </c>
      <c r="D193" s="16">
        <v>0.45</v>
      </c>
      <c r="E193" s="18">
        <f t="shared" si="4"/>
        <v>450</v>
      </c>
      <c r="F193" s="19">
        <f t="shared" si="5"/>
        <v>18.9</v>
      </c>
    </row>
    <row r="194" s="33" customFormat="1" ht="15" customHeight="1" spans="1:6">
      <c r="A194" s="16">
        <v>190</v>
      </c>
      <c r="B194" s="51" t="s">
        <v>2211</v>
      </c>
      <c r="C194" s="47" t="s">
        <v>10</v>
      </c>
      <c r="D194" s="16">
        <v>0.45</v>
      </c>
      <c r="E194" s="18">
        <f t="shared" si="4"/>
        <v>450</v>
      </c>
      <c r="F194" s="19">
        <f t="shared" si="5"/>
        <v>18.9</v>
      </c>
    </row>
    <row r="195" s="33" customFormat="1" ht="15" customHeight="1" spans="1:6">
      <c r="A195" s="16">
        <v>191</v>
      </c>
      <c r="B195" s="51" t="s">
        <v>2212</v>
      </c>
      <c r="C195" s="47" t="s">
        <v>10</v>
      </c>
      <c r="D195" s="16">
        <v>0.38</v>
      </c>
      <c r="E195" s="18">
        <f t="shared" si="4"/>
        <v>380</v>
      </c>
      <c r="F195" s="19">
        <f t="shared" si="5"/>
        <v>15.96</v>
      </c>
    </row>
    <row r="196" s="33" customFormat="1" ht="15" customHeight="1" spans="1:6">
      <c r="A196" s="16">
        <v>192</v>
      </c>
      <c r="B196" s="51" t="s">
        <v>2213</v>
      </c>
      <c r="C196" s="47" t="s">
        <v>10</v>
      </c>
      <c r="D196" s="16">
        <v>0.3</v>
      </c>
      <c r="E196" s="18">
        <f t="shared" si="4"/>
        <v>300</v>
      </c>
      <c r="F196" s="19">
        <f t="shared" si="5"/>
        <v>12.6</v>
      </c>
    </row>
    <row r="197" s="33" customFormat="1" ht="15" customHeight="1" spans="1:6">
      <c r="A197" s="16">
        <v>193</v>
      </c>
      <c r="B197" s="51" t="s">
        <v>2214</v>
      </c>
      <c r="C197" s="47" t="s">
        <v>10</v>
      </c>
      <c r="D197" s="16">
        <v>0.3</v>
      </c>
      <c r="E197" s="18">
        <f t="shared" ref="E197:E232" si="6">SUM(D197*1000)</f>
        <v>300</v>
      </c>
      <c r="F197" s="19">
        <f t="shared" si="5"/>
        <v>12.6</v>
      </c>
    </row>
    <row r="198" s="33" customFormat="1" ht="15" customHeight="1" spans="1:6">
      <c r="A198" s="16">
        <v>194</v>
      </c>
      <c r="B198" s="51" t="s">
        <v>2215</v>
      </c>
      <c r="C198" s="47" t="s">
        <v>10</v>
      </c>
      <c r="D198" s="16">
        <v>0.38</v>
      </c>
      <c r="E198" s="18">
        <f t="shared" si="6"/>
        <v>380</v>
      </c>
      <c r="F198" s="19">
        <f t="shared" ref="F198:F214" si="7">D198*42</f>
        <v>15.96</v>
      </c>
    </row>
    <row r="199" s="33" customFormat="1" ht="15" customHeight="1" spans="1:6">
      <c r="A199" s="16">
        <v>195</v>
      </c>
      <c r="B199" s="51" t="s">
        <v>2216</v>
      </c>
      <c r="C199" s="47" t="s">
        <v>10</v>
      </c>
      <c r="D199" s="16">
        <v>0.25</v>
      </c>
      <c r="E199" s="18">
        <f t="shared" si="6"/>
        <v>250</v>
      </c>
      <c r="F199" s="19">
        <f t="shared" si="7"/>
        <v>10.5</v>
      </c>
    </row>
    <row r="200" s="33" customFormat="1" ht="15" customHeight="1" spans="1:6">
      <c r="A200" s="16">
        <v>196</v>
      </c>
      <c r="B200" s="51" t="s">
        <v>2217</v>
      </c>
      <c r="C200" s="47" t="s">
        <v>10</v>
      </c>
      <c r="D200" s="16">
        <v>0.3</v>
      </c>
      <c r="E200" s="18">
        <f t="shared" si="6"/>
        <v>300</v>
      </c>
      <c r="F200" s="19">
        <f t="shared" si="7"/>
        <v>12.6</v>
      </c>
    </row>
    <row r="201" s="33" customFormat="1" ht="15" customHeight="1" spans="1:6">
      <c r="A201" s="16">
        <v>197</v>
      </c>
      <c r="B201" s="51" t="s">
        <v>2218</v>
      </c>
      <c r="C201" s="47" t="s">
        <v>10</v>
      </c>
      <c r="D201" s="16">
        <v>0.3</v>
      </c>
      <c r="E201" s="18">
        <f t="shared" si="6"/>
        <v>300</v>
      </c>
      <c r="F201" s="19">
        <f t="shared" si="7"/>
        <v>12.6</v>
      </c>
    </row>
    <row r="202" s="33" customFormat="1" ht="15" customHeight="1" spans="1:6">
      <c r="A202" s="16">
        <v>198</v>
      </c>
      <c r="B202" s="51" t="s">
        <v>2219</v>
      </c>
      <c r="C202" s="47" t="s">
        <v>10</v>
      </c>
      <c r="D202" s="16">
        <v>0.3</v>
      </c>
      <c r="E202" s="18">
        <f t="shared" si="6"/>
        <v>300</v>
      </c>
      <c r="F202" s="19">
        <f t="shared" si="7"/>
        <v>12.6</v>
      </c>
    </row>
    <row r="203" s="33" customFormat="1" ht="15" customHeight="1" spans="1:6">
      <c r="A203" s="16">
        <v>199</v>
      </c>
      <c r="B203" s="51" t="s">
        <v>2220</v>
      </c>
      <c r="C203" s="47" t="s">
        <v>10</v>
      </c>
      <c r="D203" s="16">
        <v>0.25</v>
      </c>
      <c r="E203" s="18">
        <f t="shared" si="6"/>
        <v>250</v>
      </c>
      <c r="F203" s="19">
        <f t="shared" si="7"/>
        <v>10.5</v>
      </c>
    </row>
    <row r="204" s="33" customFormat="1" ht="15" customHeight="1" spans="1:6">
      <c r="A204" s="16">
        <v>200</v>
      </c>
      <c r="B204" s="51" t="s">
        <v>2221</v>
      </c>
      <c r="C204" s="47" t="s">
        <v>10</v>
      </c>
      <c r="D204" s="16">
        <v>0.8</v>
      </c>
      <c r="E204" s="18">
        <f t="shared" si="6"/>
        <v>800</v>
      </c>
      <c r="F204" s="19">
        <f t="shared" si="7"/>
        <v>33.6</v>
      </c>
    </row>
    <row r="205" s="33" customFormat="1" ht="15" customHeight="1" spans="1:6">
      <c r="A205" s="16">
        <v>201</v>
      </c>
      <c r="B205" s="51" t="s">
        <v>2222</v>
      </c>
      <c r="C205" s="47" t="s">
        <v>10</v>
      </c>
      <c r="D205" s="16">
        <v>0.37</v>
      </c>
      <c r="E205" s="18">
        <f t="shared" si="6"/>
        <v>370</v>
      </c>
      <c r="F205" s="19">
        <f t="shared" si="7"/>
        <v>15.54</v>
      </c>
    </row>
    <row r="206" s="33" customFormat="1" ht="15" customHeight="1" spans="1:6">
      <c r="A206" s="16">
        <v>202</v>
      </c>
      <c r="B206" s="51" t="s">
        <v>2223</v>
      </c>
      <c r="C206" s="47" t="s">
        <v>10</v>
      </c>
      <c r="D206" s="16">
        <v>0.38</v>
      </c>
      <c r="E206" s="18">
        <f t="shared" si="6"/>
        <v>380</v>
      </c>
      <c r="F206" s="19">
        <f t="shared" si="7"/>
        <v>15.96</v>
      </c>
    </row>
    <row r="207" s="33" customFormat="1" ht="15" customHeight="1" spans="1:6">
      <c r="A207" s="16">
        <v>203</v>
      </c>
      <c r="B207" s="51" t="s">
        <v>2224</v>
      </c>
      <c r="C207" s="47" t="s">
        <v>10</v>
      </c>
      <c r="D207" s="16">
        <v>0.38</v>
      </c>
      <c r="E207" s="18">
        <f t="shared" si="6"/>
        <v>380</v>
      </c>
      <c r="F207" s="19">
        <f t="shared" si="7"/>
        <v>15.96</v>
      </c>
    </row>
    <row r="208" s="33" customFormat="1" ht="15" customHeight="1" spans="1:6">
      <c r="A208" s="16">
        <v>204</v>
      </c>
      <c r="B208" s="51" t="s">
        <v>2225</v>
      </c>
      <c r="C208" s="47" t="s">
        <v>10</v>
      </c>
      <c r="D208" s="16">
        <v>0.3</v>
      </c>
      <c r="E208" s="18">
        <f t="shared" si="6"/>
        <v>300</v>
      </c>
      <c r="F208" s="19">
        <f t="shared" si="7"/>
        <v>12.6</v>
      </c>
    </row>
    <row r="209" s="33" customFormat="1" ht="15" customHeight="1" spans="1:6">
      <c r="A209" s="16">
        <v>205</v>
      </c>
      <c r="B209" s="51" t="s">
        <v>2226</v>
      </c>
      <c r="C209" s="47" t="s">
        <v>10</v>
      </c>
      <c r="D209" s="16">
        <v>0.38</v>
      </c>
      <c r="E209" s="18">
        <f t="shared" si="6"/>
        <v>380</v>
      </c>
      <c r="F209" s="19">
        <f t="shared" si="7"/>
        <v>15.96</v>
      </c>
    </row>
    <row r="210" s="33" customFormat="1" ht="15" customHeight="1" spans="1:6">
      <c r="A210" s="16">
        <v>206</v>
      </c>
      <c r="B210" s="51" t="s">
        <v>2227</v>
      </c>
      <c r="C210" s="47" t="s">
        <v>10</v>
      </c>
      <c r="D210" s="16">
        <v>0.3</v>
      </c>
      <c r="E210" s="18">
        <f t="shared" si="6"/>
        <v>300</v>
      </c>
      <c r="F210" s="19">
        <f t="shared" si="7"/>
        <v>12.6</v>
      </c>
    </row>
    <row r="211" s="33" customFormat="1" ht="15" customHeight="1" spans="1:6">
      <c r="A211" s="16">
        <v>207</v>
      </c>
      <c r="B211" s="51" t="s">
        <v>2228</v>
      </c>
      <c r="C211" s="47" t="s">
        <v>10</v>
      </c>
      <c r="D211" s="16">
        <v>0.75</v>
      </c>
      <c r="E211" s="18">
        <f t="shared" si="6"/>
        <v>750</v>
      </c>
      <c r="F211" s="19">
        <f t="shared" si="7"/>
        <v>31.5</v>
      </c>
    </row>
    <row r="212" s="33" customFormat="1" ht="15" customHeight="1" spans="1:6">
      <c r="A212" s="16">
        <v>208</v>
      </c>
      <c r="B212" s="51" t="s">
        <v>2229</v>
      </c>
      <c r="C212" s="47" t="s">
        <v>10</v>
      </c>
      <c r="D212" s="16">
        <v>1</v>
      </c>
      <c r="E212" s="18">
        <f t="shared" si="6"/>
        <v>1000</v>
      </c>
      <c r="F212" s="19">
        <f t="shared" si="7"/>
        <v>42</v>
      </c>
    </row>
    <row r="213" s="33" customFormat="1" ht="15" customHeight="1" spans="1:6">
      <c r="A213" s="16">
        <v>209</v>
      </c>
      <c r="B213" s="51" t="s">
        <v>2230</v>
      </c>
      <c r="C213" s="47" t="s">
        <v>10</v>
      </c>
      <c r="D213" s="16">
        <v>0.7</v>
      </c>
      <c r="E213" s="18">
        <f t="shared" si="6"/>
        <v>700</v>
      </c>
      <c r="F213" s="19">
        <f t="shared" si="7"/>
        <v>29.4</v>
      </c>
    </row>
    <row r="214" s="33" customFormat="1" ht="15" customHeight="1" spans="1:6">
      <c r="A214" s="16">
        <v>210</v>
      </c>
      <c r="B214" s="51" t="s">
        <v>2231</v>
      </c>
      <c r="C214" s="47" t="s">
        <v>10</v>
      </c>
      <c r="D214" s="16">
        <v>0.5</v>
      </c>
      <c r="E214" s="18">
        <f t="shared" si="6"/>
        <v>500</v>
      </c>
      <c r="F214" s="19">
        <f t="shared" si="7"/>
        <v>21</v>
      </c>
    </row>
    <row r="215" ht="24.75" customHeight="1" spans="1:6">
      <c r="A215" s="20" t="s">
        <v>15</v>
      </c>
      <c r="B215" s="20"/>
      <c r="C215" s="20"/>
      <c r="D215" s="21">
        <f>SUM(D5:D214)</f>
        <v>127.105</v>
      </c>
      <c r="E215" s="21">
        <f>SUM(E5:E214)</f>
        <v>127105</v>
      </c>
      <c r="F215" s="52">
        <v>5338.41</v>
      </c>
    </row>
    <row r="216" s="3" customFormat="1" ht="14.25" spans="1:6">
      <c r="A216" s="4"/>
      <c r="D216" s="22"/>
      <c r="E216" s="23"/>
      <c r="F216" s="23"/>
    </row>
    <row r="217" s="3" customFormat="1" ht="28.5" customHeight="1" spans="1:8">
      <c r="A217" s="24" t="s">
        <v>16</v>
      </c>
      <c r="B217" s="24"/>
      <c r="C217" s="24"/>
      <c r="D217" s="24"/>
      <c r="E217" s="24"/>
      <c r="F217" s="24"/>
      <c r="G217" s="25"/>
      <c r="H217" s="25"/>
    </row>
    <row r="218" s="3" customFormat="1" ht="26.25" customHeight="1" spans="1:8">
      <c r="A218" s="26" t="s">
        <v>17</v>
      </c>
      <c r="B218" s="26"/>
      <c r="C218" s="26"/>
      <c r="D218" s="26"/>
      <c r="E218" s="26"/>
      <c r="F218" s="26"/>
      <c r="G218" s="25"/>
      <c r="H218" s="25"/>
    </row>
    <row r="219" s="3" customFormat="1" ht="23.25" customHeight="1" spans="1:8">
      <c r="A219" s="26" t="s">
        <v>18</v>
      </c>
      <c r="B219" s="26"/>
      <c r="C219" s="26"/>
      <c r="D219" s="26"/>
      <c r="E219" s="26"/>
      <c r="F219" s="26"/>
      <c r="G219" s="25"/>
      <c r="H219" s="25"/>
    </row>
    <row r="220" s="3" customFormat="1" ht="24" customHeight="1" spans="1:6">
      <c r="A220" s="26"/>
      <c r="B220" s="26"/>
      <c r="C220" s="26"/>
      <c r="D220" s="26"/>
      <c r="E220" s="26"/>
      <c r="F220" s="26"/>
    </row>
    <row r="221" s="3" customFormat="1" ht="24" customHeight="1" spans="1:6">
      <c r="A221" s="27"/>
      <c r="B221" s="26"/>
      <c r="C221" s="26"/>
      <c r="D221" s="26"/>
      <c r="E221" s="28"/>
      <c r="F221" s="28"/>
    </row>
    <row r="222" s="3" customFormat="1" ht="23.25" customHeight="1" spans="1:6">
      <c r="A222" s="29"/>
      <c r="B222" s="30"/>
      <c r="C222" s="30"/>
      <c r="D222" s="30"/>
      <c r="E222" s="31"/>
      <c r="F222" s="32"/>
    </row>
  </sheetData>
  <mergeCells count="9">
    <mergeCell ref="A1:F1"/>
    <mergeCell ref="A2:F2"/>
    <mergeCell ref="A3:F3"/>
    <mergeCell ref="A215:C215"/>
    <mergeCell ref="A217:F217"/>
    <mergeCell ref="A218:F218"/>
    <mergeCell ref="A219:F219"/>
    <mergeCell ref="A220:C220"/>
    <mergeCell ref="D220:F220"/>
  </mergeCells>
  <dataValidations count="5">
    <dataValidation type="textLength" operator="between" showInputMessage="1" showErrorMessage="1" sqref="B216:C216 B222:C65611">
      <formula1>2</formula1>
      <formula2>10</formula2>
    </dataValidation>
    <dataValidation type="decimal" operator="greaterThanOrEqual" allowBlank="1" showInputMessage="1" showErrorMessage="1" sqref="D23 D5:D8 D9:D13 D14:D22 D24:D41 D42:D58 D59:D61 D62:D88 D89:D107 D108:D113">
      <formula1>0</formula1>
    </dataValidation>
    <dataValidation allowBlank="1" showErrorMessage="1" sqref="D4 E4:F4 D222:E222 E5:E23 E24:E40 E41:E214 F5:F214 F223:F65611"/>
    <dataValidation type="whole" operator="between" allowBlank="1" showInputMessage="1" showErrorMessage="1" sqref="A216 A222:A65611">
      <formula1>1</formula1>
      <formula2>2000</formula2>
    </dataValidation>
    <dataValidation type="list" showInputMessage="1" showErrorMessage="1" prompt="1 男&#10;2 女" sqref="D223:E65611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5"/>
  <dimension ref="A1:H83"/>
  <sheetViews>
    <sheetView zoomScalePageLayoutView="400" zoomScaleSheetLayoutView="60" topLeftCell="A52" workbookViewId="0">
      <selection activeCell="F21" sqref="F2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  <col min="16383" max="16384" width="9" style="4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2232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44" t="s">
        <v>2233</v>
      </c>
      <c r="C5" s="17" t="s">
        <v>10</v>
      </c>
      <c r="D5" s="16">
        <v>9.8</v>
      </c>
      <c r="E5" s="37">
        <f t="shared" ref="E5:E68" si="0">SUM(D5*1000)</f>
        <v>9800</v>
      </c>
      <c r="F5" s="38">
        <f>D5*42</f>
        <v>411.6</v>
      </c>
    </row>
    <row r="6" s="2" customFormat="1" ht="15" customHeight="1" spans="1:6">
      <c r="A6" s="16">
        <v>2</v>
      </c>
      <c r="B6" s="44" t="s">
        <v>2234</v>
      </c>
      <c r="C6" s="17" t="s">
        <v>10</v>
      </c>
      <c r="D6" s="16">
        <v>9.3</v>
      </c>
      <c r="E6" s="37">
        <f t="shared" si="0"/>
        <v>9300</v>
      </c>
      <c r="F6" s="38">
        <f t="shared" ref="F6:F37" si="1">D6*42</f>
        <v>390.6</v>
      </c>
    </row>
    <row r="7" s="2" customFormat="1" ht="15" customHeight="1" spans="1:6">
      <c r="A7" s="16">
        <v>3</v>
      </c>
      <c r="B7" s="44" t="s">
        <v>2235</v>
      </c>
      <c r="C7" s="17" t="s">
        <v>10</v>
      </c>
      <c r="D7" s="16">
        <v>9.6</v>
      </c>
      <c r="E7" s="37">
        <f t="shared" si="0"/>
        <v>9600</v>
      </c>
      <c r="F7" s="38">
        <f t="shared" si="1"/>
        <v>403.2</v>
      </c>
    </row>
    <row r="8" s="2" customFormat="1" ht="15" customHeight="1" spans="1:6">
      <c r="A8" s="16">
        <v>4</v>
      </c>
      <c r="B8" s="44" t="s">
        <v>2236</v>
      </c>
      <c r="C8" s="17" t="s">
        <v>10</v>
      </c>
      <c r="D8" s="16">
        <v>9.7</v>
      </c>
      <c r="E8" s="37">
        <f t="shared" si="0"/>
        <v>9700</v>
      </c>
      <c r="F8" s="38">
        <f t="shared" si="1"/>
        <v>407.4</v>
      </c>
    </row>
    <row r="9" s="2" customFormat="1" ht="15" customHeight="1" spans="1:6">
      <c r="A9" s="16">
        <v>5</v>
      </c>
      <c r="B9" s="44" t="s">
        <v>2237</v>
      </c>
      <c r="C9" s="17" t="s">
        <v>10</v>
      </c>
      <c r="D9" s="16">
        <v>8.9</v>
      </c>
      <c r="E9" s="37">
        <f t="shared" si="0"/>
        <v>8900</v>
      </c>
      <c r="F9" s="38">
        <f t="shared" si="1"/>
        <v>373.8</v>
      </c>
    </row>
    <row r="10" s="2" customFormat="1" ht="15" customHeight="1" spans="1:6">
      <c r="A10" s="16">
        <v>6</v>
      </c>
      <c r="B10" s="44" t="s">
        <v>1557</v>
      </c>
      <c r="C10" s="17" t="s">
        <v>10</v>
      </c>
      <c r="D10" s="16">
        <v>9.9</v>
      </c>
      <c r="E10" s="37">
        <f t="shared" si="0"/>
        <v>9900</v>
      </c>
      <c r="F10" s="38">
        <f t="shared" si="1"/>
        <v>415.8</v>
      </c>
    </row>
    <row r="11" s="2" customFormat="1" ht="15" customHeight="1" spans="1:6">
      <c r="A11" s="16">
        <v>7</v>
      </c>
      <c r="B11" s="44" t="s">
        <v>2238</v>
      </c>
      <c r="C11" s="17" t="s">
        <v>10</v>
      </c>
      <c r="D11" s="16">
        <v>9.6</v>
      </c>
      <c r="E11" s="37">
        <f t="shared" si="0"/>
        <v>9600</v>
      </c>
      <c r="F11" s="38">
        <f t="shared" si="1"/>
        <v>403.2</v>
      </c>
    </row>
    <row r="12" s="2" customFormat="1" ht="15" customHeight="1" spans="1:6">
      <c r="A12" s="16">
        <v>8</v>
      </c>
      <c r="B12" s="44" t="s">
        <v>2239</v>
      </c>
      <c r="C12" s="17" t="s">
        <v>10</v>
      </c>
      <c r="D12" s="16">
        <v>9.5</v>
      </c>
      <c r="E12" s="37">
        <f t="shared" si="0"/>
        <v>9500</v>
      </c>
      <c r="F12" s="38">
        <f t="shared" si="1"/>
        <v>399</v>
      </c>
    </row>
    <row r="13" s="2" customFormat="1" ht="15" customHeight="1" spans="1:6">
      <c r="A13" s="16">
        <v>9</v>
      </c>
      <c r="B13" s="44" t="s">
        <v>2240</v>
      </c>
      <c r="C13" s="17" t="s">
        <v>10</v>
      </c>
      <c r="D13" s="16">
        <v>9.7</v>
      </c>
      <c r="E13" s="37">
        <f t="shared" si="0"/>
        <v>9700</v>
      </c>
      <c r="F13" s="38">
        <f t="shared" si="1"/>
        <v>407.4</v>
      </c>
    </row>
    <row r="14" s="2" customFormat="1" ht="15" customHeight="1" spans="1:6">
      <c r="A14" s="16">
        <v>10</v>
      </c>
      <c r="B14" s="44" t="s">
        <v>2241</v>
      </c>
      <c r="C14" s="17" t="s">
        <v>10</v>
      </c>
      <c r="D14" s="16">
        <v>9.9</v>
      </c>
      <c r="E14" s="37">
        <f t="shared" si="0"/>
        <v>9900</v>
      </c>
      <c r="F14" s="38">
        <f t="shared" si="1"/>
        <v>415.8</v>
      </c>
    </row>
    <row r="15" s="2" customFormat="1" ht="15" customHeight="1" spans="1:6">
      <c r="A15" s="16">
        <v>11</v>
      </c>
      <c r="B15" s="44" t="s">
        <v>2242</v>
      </c>
      <c r="C15" s="17" t="s">
        <v>10</v>
      </c>
      <c r="D15" s="16">
        <v>9.9</v>
      </c>
      <c r="E15" s="37">
        <f t="shared" si="0"/>
        <v>9900</v>
      </c>
      <c r="F15" s="38">
        <f t="shared" si="1"/>
        <v>415.8</v>
      </c>
    </row>
    <row r="16" s="2" customFormat="1" ht="15" customHeight="1" spans="1:6">
      <c r="A16" s="16">
        <v>12</v>
      </c>
      <c r="B16" s="44" t="s">
        <v>2243</v>
      </c>
      <c r="C16" s="17" t="s">
        <v>10</v>
      </c>
      <c r="D16" s="16">
        <v>9.6</v>
      </c>
      <c r="E16" s="37">
        <f t="shared" si="0"/>
        <v>9600</v>
      </c>
      <c r="F16" s="38">
        <f t="shared" si="1"/>
        <v>403.2</v>
      </c>
    </row>
    <row r="17" s="2" customFormat="1" ht="15" customHeight="1" spans="1:6">
      <c r="A17" s="16">
        <v>13</v>
      </c>
      <c r="B17" s="44" t="s">
        <v>2244</v>
      </c>
      <c r="C17" s="17" t="s">
        <v>10</v>
      </c>
      <c r="D17" s="16">
        <v>8.5</v>
      </c>
      <c r="E17" s="37">
        <f t="shared" si="0"/>
        <v>8500</v>
      </c>
      <c r="F17" s="38">
        <f t="shared" si="1"/>
        <v>357</v>
      </c>
    </row>
    <row r="18" s="2" customFormat="1" ht="15" customHeight="1" spans="1:6">
      <c r="A18" s="16">
        <v>14</v>
      </c>
      <c r="B18" s="44" t="s">
        <v>2245</v>
      </c>
      <c r="C18" s="17" t="s">
        <v>10</v>
      </c>
      <c r="D18" s="16">
        <v>8.9</v>
      </c>
      <c r="E18" s="37">
        <f t="shared" si="0"/>
        <v>8900</v>
      </c>
      <c r="F18" s="38">
        <f t="shared" si="1"/>
        <v>373.8</v>
      </c>
    </row>
    <row r="19" s="2" customFormat="1" ht="15" customHeight="1" spans="1:6">
      <c r="A19" s="16">
        <v>15</v>
      </c>
      <c r="B19" s="44" t="s">
        <v>2246</v>
      </c>
      <c r="C19" s="17" t="s">
        <v>10</v>
      </c>
      <c r="D19" s="16">
        <v>8.8</v>
      </c>
      <c r="E19" s="37">
        <f t="shared" si="0"/>
        <v>8800</v>
      </c>
      <c r="F19" s="38">
        <f t="shared" si="1"/>
        <v>369.6</v>
      </c>
    </row>
    <row r="20" s="2" customFormat="1" ht="15" customHeight="1" spans="1:6">
      <c r="A20" s="16">
        <v>16</v>
      </c>
      <c r="B20" s="44" t="s">
        <v>2247</v>
      </c>
      <c r="C20" s="17" t="s">
        <v>10</v>
      </c>
      <c r="D20" s="16">
        <v>8.8</v>
      </c>
      <c r="E20" s="37">
        <f t="shared" si="0"/>
        <v>8800</v>
      </c>
      <c r="F20" s="38">
        <f t="shared" si="1"/>
        <v>369.6</v>
      </c>
    </row>
    <row r="21" s="2" customFormat="1" ht="15" customHeight="1" spans="1:6">
      <c r="A21" s="16">
        <v>17</v>
      </c>
      <c r="B21" s="44" t="s">
        <v>2248</v>
      </c>
      <c r="C21" s="17" t="s">
        <v>10</v>
      </c>
      <c r="D21" s="16">
        <v>8.2</v>
      </c>
      <c r="E21" s="37">
        <f t="shared" si="0"/>
        <v>8200</v>
      </c>
      <c r="F21" s="38">
        <f t="shared" si="1"/>
        <v>344.4</v>
      </c>
    </row>
    <row r="22" s="2" customFormat="1" ht="15" customHeight="1" spans="1:6">
      <c r="A22" s="16">
        <v>18</v>
      </c>
      <c r="B22" s="44" t="s">
        <v>2249</v>
      </c>
      <c r="C22" s="17" t="s">
        <v>10</v>
      </c>
      <c r="D22" s="16">
        <v>6.8</v>
      </c>
      <c r="E22" s="37">
        <f t="shared" si="0"/>
        <v>6800</v>
      </c>
      <c r="F22" s="38">
        <f t="shared" si="1"/>
        <v>285.6</v>
      </c>
    </row>
    <row r="23" s="2" customFormat="1" ht="15" customHeight="1" spans="1:6">
      <c r="A23" s="16">
        <v>19</v>
      </c>
      <c r="B23" s="44" t="s">
        <v>2250</v>
      </c>
      <c r="C23" s="17" t="s">
        <v>10</v>
      </c>
      <c r="D23" s="16">
        <v>8</v>
      </c>
      <c r="E23" s="37">
        <f t="shared" si="0"/>
        <v>8000</v>
      </c>
      <c r="F23" s="38">
        <f t="shared" si="1"/>
        <v>336</v>
      </c>
    </row>
    <row r="24" s="2" customFormat="1" ht="15" customHeight="1" spans="1:6">
      <c r="A24" s="16">
        <v>20</v>
      </c>
      <c r="B24" s="44" t="s">
        <v>2251</v>
      </c>
      <c r="C24" s="17" t="s">
        <v>10</v>
      </c>
      <c r="D24" s="16">
        <v>9.6</v>
      </c>
      <c r="E24" s="37">
        <f t="shared" si="0"/>
        <v>9600</v>
      </c>
      <c r="F24" s="38">
        <f t="shared" si="1"/>
        <v>403.2</v>
      </c>
    </row>
    <row r="25" s="33" customFormat="1" ht="15" customHeight="1" spans="1:6">
      <c r="A25" s="16">
        <v>21</v>
      </c>
      <c r="B25" s="44" t="s">
        <v>2252</v>
      </c>
      <c r="C25" s="17" t="s">
        <v>10</v>
      </c>
      <c r="D25" s="16">
        <v>8</v>
      </c>
      <c r="E25" s="37">
        <f t="shared" si="0"/>
        <v>8000</v>
      </c>
      <c r="F25" s="38">
        <f t="shared" si="1"/>
        <v>336</v>
      </c>
    </row>
    <row r="26" s="33" customFormat="1" ht="15" customHeight="1" spans="1:6">
      <c r="A26" s="16">
        <v>22</v>
      </c>
      <c r="B26" s="44" t="s">
        <v>2253</v>
      </c>
      <c r="C26" s="17" t="s">
        <v>10</v>
      </c>
      <c r="D26" s="16">
        <v>9.5</v>
      </c>
      <c r="E26" s="37">
        <f t="shared" si="0"/>
        <v>9500</v>
      </c>
      <c r="F26" s="38">
        <f t="shared" si="1"/>
        <v>399</v>
      </c>
    </row>
    <row r="27" s="33" customFormat="1" ht="15" customHeight="1" spans="1:6">
      <c r="A27" s="16">
        <v>23</v>
      </c>
      <c r="B27" s="44" t="s">
        <v>2254</v>
      </c>
      <c r="C27" s="17" t="s">
        <v>10</v>
      </c>
      <c r="D27" s="16">
        <v>7.5</v>
      </c>
      <c r="E27" s="37">
        <f t="shared" si="0"/>
        <v>7500</v>
      </c>
      <c r="F27" s="38">
        <f t="shared" si="1"/>
        <v>315</v>
      </c>
    </row>
    <row r="28" s="33" customFormat="1" ht="15" customHeight="1" spans="1:6">
      <c r="A28" s="16">
        <v>24</v>
      </c>
      <c r="B28" s="44" t="s">
        <v>2255</v>
      </c>
      <c r="C28" s="17" t="s">
        <v>10</v>
      </c>
      <c r="D28" s="16">
        <v>8</v>
      </c>
      <c r="E28" s="37">
        <f t="shared" si="0"/>
        <v>8000</v>
      </c>
      <c r="F28" s="38">
        <f t="shared" si="1"/>
        <v>336</v>
      </c>
    </row>
    <row r="29" s="33" customFormat="1" ht="15" customHeight="1" spans="1:6">
      <c r="A29" s="16">
        <v>25</v>
      </c>
      <c r="B29" s="44" t="s">
        <v>2256</v>
      </c>
      <c r="C29" s="17" t="s">
        <v>10</v>
      </c>
      <c r="D29" s="16">
        <v>7</v>
      </c>
      <c r="E29" s="37">
        <f t="shared" si="0"/>
        <v>7000</v>
      </c>
      <c r="F29" s="38">
        <f t="shared" si="1"/>
        <v>294</v>
      </c>
    </row>
    <row r="30" s="33" customFormat="1" ht="15" customHeight="1" spans="1:6">
      <c r="A30" s="16">
        <v>26</v>
      </c>
      <c r="B30" s="44" t="s">
        <v>2257</v>
      </c>
      <c r="C30" s="17" t="s">
        <v>10</v>
      </c>
      <c r="D30" s="16">
        <v>8.5</v>
      </c>
      <c r="E30" s="37">
        <f t="shared" si="0"/>
        <v>8500</v>
      </c>
      <c r="F30" s="38">
        <f t="shared" si="1"/>
        <v>357</v>
      </c>
    </row>
    <row r="31" s="33" customFormat="1" ht="15" customHeight="1" spans="1:6">
      <c r="A31" s="16">
        <v>27</v>
      </c>
      <c r="B31" s="44" t="s">
        <v>2258</v>
      </c>
      <c r="C31" s="17" t="s">
        <v>10</v>
      </c>
      <c r="D31" s="16">
        <v>9</v>
      </c>
      <c r="E31" s="37">
        <f t="shared" si="0"/>
        <v>9000</v>
      </c>
      <c r="F31" s="38">
        <f t="shared" si="1"/>
        <v>378</v>
      </c>
    </row>
    <row r="32" s="33" customFormat="1" ht="15" customHeight="1" spans="1:6">
      <c r="A32" s="16">
        <v>28</v>
      </c>
      <c r="B32" s="44" t="s">
        <v>2259</v>
      </c>
      <c r="C32" s="17" t="s">
        <v>10</v>
      </c>
      <c r="D32" s="16">
        <v>7</v>
      </c>
      <c r="E32" s="37">
        <f t="shared" si="0"/>
        <v>7000</v>
      </c>
      <c r="F32" s="38">
        <f t="shared" si="1"/>
        <v>294</v>
      </c>
    </row>
    <row r="33" s="33" customFormat="1" ht="15" customHeight="1" spans="1:6">
      <c r="A33" s="16">
        <v>29</v>
      </c>
      <c r="B33" s="44" t="s">
        <v>2260</v>
      </c>
      <c r="C33" s="17" t="s">
        <v>10</v>
      </c>
      <c r="D33" s="16">
        <v>8</v>
      </c>
      <c r="E33" s="37">
        <f t="shared" si="0"/>
        <v>8000</v>
      </c>
      <c r="F33" s="38">
        <f t="shared" si="1"/>
        <v>336</v>
      </c>
    </row>
    <row r="34" s="33" customFormat="1" ht="15" customHeight="1" spans="1:6">
      <c r="A34" s="16">
        <v>30</v>
      </c>
      <c r="B34" s="44" t="s">
        <v>2261</v>
      </c>
      <c r="C34" s="17" t="s">
        <v>10</v>
      </c>
      <c r="D34" s="16">
        <v>6.5</v>
      </c>
      <c r="E34" s="37">
        <f t="shared" si="0"/>
        <v>6500</v>
      </c>
      <c r="F34" s="38">
        <f t="shared" si="1"/>
        <v>273</v>
      </c>
    </row>
    <row r="35" s="33" customFormat="1" ht="15" customHeight="1" spans="1:6">
      <c r="A35" s="16">
        <v>31</v>
      </c>
      <c r="B35" s="44" t="s">
        <v>2262</v>
      </c>
      <c r="C35" s="17" t="s">
        <v>10</v>
      </c>
      <c r="D35" s="16">
        <v>6</v>
      </c>
      <c r="E35" s="37">
        <f t="shared" si="0"/>
        <v>6000</v>
      </c>
      <c r="F35" s="38">
        <f t="shared" si="1"/>
        <v>252</v>
      </c>
    </row>
    <row r="36" s="33" customFormat="1" ht="15" customHeight="1" spans="1:6">
      <c r="A36" s="16">
        <v>32</v>
      </c>
      <c r="B36" s="44" t="s">
        <v>1963</v>
      </c>
      <c r="C36" s="17" t="s">
        <v>10</v>
      </c>
      <c r="D36" s="16">
        <v>9</v>
      </c>
      <c r="E36" s="37">
        <f t="shared" si="0"/>
        <v>9000</v>
      </c>
      <c r="F36" s="38">
        <f t="shared" si="1"/>
        <v>378</v>
      </c>
    </row>
    <row r="37" s="33" customFormat="1" ht="15" customHeight="1" spans="1:6">
      <c r="A37" s="16">
        <v>33</v>
      </c>
      <c r="B37" s="44" t="s">
        <v>2263</v>
      </c>
      <c r="C37" s="17" t="s">
        <v>10</v>
      </c>
      <c r="D37" s="16">
        <v>8.5</v>
      </c>
      <c r="E37" s="37">
        <f t="shared" si="0"/>
        <v>8500</v>
      </c>
      <c r="F37" s="38">
        <f t="shared" si="1"/>
        <v>357</v>
      </c>
    </row>
    <row r="38" s="33" customFormat="1" ht="15" customHeight="1" spans="1:6">
      <c r="A38" s="16">
        <v>34</v>
      </c>
      <c r="B38" s="44" t="s">
        <v>2264</v>
      </c>
      <c r="C38" s="17" t="s">
        <v>10</v>
      </c>
      <c r="D38" s="16">
        <v>7.5</v>
      </c>
      <c r="E38" s="37">
        <f t="shared" si="0"/>
        <v>7500</v>
      </c>
      <c r="F38" s="38">
        <f t="shared" ref="F38:F75" si="2">D38*42</f>
        <v>315</v>
      </c>
    </row>
    <row r="39" s="33" customFormat="1" ht="15" customHeight="1" spans="1:6">
      <c r="A39" s="16">
        <v>35</v>
      </c>
      <c r="B39" s="44" t="s">
        <v>2265</v>
      </c>
      <c r="C39" s="17" t="s">
        <v>10</v>
      </c>
      <c r="D39" s="16">
        <v>9</v>
      </c>
      <c r="E39" s="37">
        <f t="shared" si="0"/>
        <v>9000</v>
      </c>
      <c r="F39" s="38">
        <f t="shared" si="2"/>
        <v>378</v>
      </c>
    </row>
    <row r="40" s="33" customFormat="1" ht="15" customHeight="1" spans="1:6">
      <c r="A40" s="16">
        <v>36</v>
      </c>
      <c r="B40" s="44" t="s">
        <v>2266</v>
      </c>
      <c r="C40" s="17" t="s">
        <v>10</v>
      </c>
      <c r="D40" s="16">
        <v>8</v>
      </c>
      <c r="E40" s="37">
        <f t="shared" si="0"/>
        <v>8000</v>
      </c>
      <c r="F40" s="38">
        <f t="shared" si="2"/>
        <v>336</v>
      </c>
    </row>
    <row r="41" s="33" customFormat="1" ht="15" customHeight="1" spans="1:6">
      <c r="A41" s="16">
        <v>37</v>
      </c>
      <c r="B41" s="44" t="s">
        <v>2267</v>
      </c>
      <c r="C41" s="17" t="s">
        <v>10</v>
      </c>
      <c r="D41" s="16">
        <v>9.5</v>
      </c>
      <c r="E41" s="37">
        <f t="shared" si="0"/>
        <v>9500</v>
      </c>
      <c r="F41" s="38">
        <f t="shared" si="2"/>
        <v>399</v>
      </c>
    </row>
    <row r="42" s="33" customFormat="1" ht="15" customHeight="1" spans="1:6">
      <c r="A42" s="16">
        <v>38</v>
      </c>
      <c r="B42" s="44" t="s">
        <v>2268</v>
      </c>
      <c r="C42" s="17" t="s">
        <v>10</v>
      </c>
      <c r="D42" s="16">
        <v>6.5</v>
      </c>
      <c r="E42" s="37">
        <f t="shared" si="0"/>
        <v>6500</v>
      </c>
      <c r="F42" s="38">
        <f t="shared" si="2"/>
        <v>273</v>
      </c>
    </row>
    <row r="43" s="33" customFormat="1" ht="15" customHeight="1" spans="1:6">
      <c r="A43" s="16">
        <v>39</v>
      </c>
      <c r="B43" s="44" t="s">
        <v>2269</v>
      </c>
      <c r="C43" s="17" t="s">
        <v>10</v>
      </c>
      <c r="D43" s="16">
        <v>10</v>
      </c>
      <c r="E43" s="37">
        <f t="shared" si="0"/>
        <v>10000</v>
      </c>
      <c r="F43" s="38">
        <f t="shared" si="2"/>
        <v>420</v>
      </c>
    </row>
    <row r="44" s="33" customFormat="1" ht="15" customHeight="1" spans="1:6">
      <c r="A44" s="16">
        <v>40</v>
      </c>
      <c r="B44" s="44" t="s">
        <v>2270</v>
      </c>
      <c r="C44" s="17" t="s">
        <v>10</v>
      </c>
      <c r="D44" s="16">
        <v>9.5</v>
      </c>
      <c r="E44" s="37">
        <f t="shared" si="0"/>
        <v>9500</v>
      </c>
      <c r="F44" s="38">
        <f t="shared" si="2"/>
        <v>399</v>
      </c>
    </row>
    <row r="45" s="33" customFormat="1" ht="15" customHeight="1" spans="1:6">
      <c r="A45" s="16">
        <v>41</v>
      </c>
      <c r="B45" s="44" t="s">
        <v>1621</v>
      </c>
      <c r="C45" s="17" t="s">
        <v>10</v>
      </c>
      <c r="D45" s="16">
        <v>10.5</v>
      </c>
      <c r="E45" s="37">
        <f t="shared" si="0"/>
        <v>10500</v>
      </c>
      <c r="F45" s="38">
        <f t="shared" si="2"/>
        <v>441</v>
      </c>
    </row>
    <row r="46" s="33" customFormat="1" ht="15" customHeight="1" spans="1:6">
      <c r="A46" s="16">
        <v>42</v>
      </c>
      <c r="B46" s="44" t="s">
        <v>2271</v>
      </c>
      <c r="C46" s="17" t="s">
        <v>10</v>
      </c>
      <c r="D46" s="16">
        <v>9.8</v>
      </c>
      <c r="E46" s="37">
        <f t="shared" si="0"/>
        <v>9800</v>
      </c>
      <c r="F46" s="38">
        <f t="shared" si="2"/>
        <v>411.6</v>
      </c>
    </row>
    <row r="47" s="33" customFormat="1" ht="15" customHeight="1" spans="1:6">
      <c r="A47" s="16">
        <v>43</v>
      </c>
      <c r="B47" s="44" t="s">
        <v>2272</v>
      </c>
      <c r="C47" s="17" t="s">
        <v>10</v>
      </c>
      <c r="D47" s="16">
        <v>9</v>
      </c>
      <c r="E47" s="37">
        <f t="shared" si="0"/>
        <v>9000</v>
      </c>
      <c r="F47" s="38">
        <f t="shared" si="2"/>
        <v>378</v>
      </c>
    </row>
    <row r="48" s="33" customFormat="1" ht="15" customHeight="1" spans="1:6">
      <c r="A48" s="16">
        <v>44</v>
      </c>
      <c r="B48" s="44" t="s">
        <v>2273</v>
      </c>
      <c r="C48" s="17" t="s">
        <v>10</v>
      </c>
      <c r="D48" s="16">
        <v>9.5</v>
      </c>
      <c r="E48" s="37">
        <f t="shared" si="0"/>
        <v>9500</v>
      </c>
      <c r="F48" s="38">
        <f t="shared" si="2"/>
        <v>399</v>
      </c>
    </row>
    <row r="49" s="33" customFormat="1" ht="15" customHeight="1" spans="1:6">
      <c r="A49" s="16">
        <v>45</v>
      </c>
      <c r="B49" s="44" t="s">
        <v>2274</v>
      </c>
      <c r="C49" s="17" t="s">
        <v>10</v>
      </c>
      <c r="D49" s="16">
        <v>10.5</v>
      </c>
      <c r="E49" s="37">
        <f t="shared" si="0"/>
        <v>10500</v>
      </c>
      <c r="F49" s="38">
        <f t="shared" si="2"/>
        <v>441</v>
      </c>
    </row>
    <row r="50" s="33" customFormat="1" ht="15" customHeight="1" spans="1:6">
      <c r="A50" s="16">
        <v>46</v>
      </c>
      <c r="B50" s="44" t="s">
        <v>2275</v>
      </c>
      <c r="C50" s="17" t="s">
        <v>10</v>
      </c>
      <c r="D50" s="16">
        <v>10</v>
      </c>
      <c r="E50" s="37">
        <f t="shared" si="0"/>
        <v>10000</v>
      </c>
      <c r="F50" s="38">
        <f t="shared" si="2"/>
        <v>420</v>
      </c>
    </row>
    <row r="51" s="33" customFormat="1" ht="15" customHeight="1" spans="1:6">
      <c r="A51" s="16">
        <v>47</v>
      </c>
      <c r="B51" s="44" t="s">
        <v>2276</v>
      </c>
      <c r="C51" s="17" t="s">
        <v>10</v>
      </c>
      <c r="D51" s="16">
        <v>9.8</v>
      </c>
      <c r="E51" s="37">
        <f t="shared" si="0"/>
        <v>9800</v>
      </c>
      <c r="F51" s="38">
        <f t="shared" si="2"/>
        <v>411.6</v>
      </c>
    </row>
    <row r="52" s="33" customFormat="1" ht="15" customHeight="1" spans="1:6">
      <c r="A52" s="16">
        <v>48</v>
      </c>
      <c r="B52" s="44" t="s">
        <v>2277</v>
      </c>
      <c r="C52" s="17" t="s">
        <v>10</v>
      </c>
      <c r="D52" s="16">
        <v>8.8</v>
      </c>
      <c r="E52" s="37">
        <f t="shared" si="0"/>
        <v>8800</v>
      </c>
      <c r="F52" s="38">
        <f t="shared" si="2"/>
        <v>369.6</v>
      </c>
    </row>
    <row r="53" s="33" customFormat="1" ht="15" customHeight="1" spans="1:6">
      <c r="A53" s="16">
        <v>49</v>
      </c>
      <c r="B53" s="44" t="s">
        <v>2278</v>
      </c>
      <c r="C53" s="17" t="s">
        <v>10</v>
      </c>
      <c r="D53" s="16">
        <v>10.5</v>
      </c>
      <c r="E53" s="37">
        <f t="shared" si="0"/>
        <v>10500</v>
      </c>
      <c r="F53" s="38">
        <f t="shared" si="2"/>
        <v>441</v>
      </c>
    </row>
    <row r="54" s="33" customFormat="1" ht="15" customHeight="1" spans="1:6">
      <c r="A54" s="16">
        <v>50</v>
      </c>
      <c r="B54" s="44" t="s">
        <v>2279</v>
      </c>
      <c r="C54" s="17" t="s">
        <v>10</v>
      </c>
      <c r="D54" s="16">
        <v>9.5</v>
      </c>
      <c r="E54" s="37">
        <f t="shared" si="0"/>
        <v>9500</v>
      </c>
      <c r="F54" s="38">
        <f t="shared" si="2"/>
        <v>399</v>
      </c>
    </row>
    <row r="55" s="33" customFormat="1" ht="15" customHeight="1" spans="1:6">
      <c r="A55" s="16">
        <v>51</v>
      </c>
      <c r="B55" s="44" t="s">
        <v>2280</v>
      </c>
      <c r="C55" s="17" t="s">
        <v>10</v>
      </c>
      <c r="D55" s="16">
        <v>10</v>
      </c>
      <c r="E55" s="37">
        <f t="shared" si="0"/>
        <v>10000</v>
      </c>
      <c r="F55" s="38">
        <f t="shared" si="2"/>
        <v>420</v>
      </c>
    </row>
    <row r="56" s="33" customFormat="1" ht="15" customHeight="1" spans="1:6">
      <c r="A56" s="16">
        <v>52</v>
      </c>
      <c r="B56" s="44" t="s">
        <v>2281</v>
      </c>
      <c r="C56" s="17" t="s">
        <v>10</v>
      </c>
      <c r="D56" s="16">
        <v>10.8</v>
      </c>
      <c r="E56" s="37">
        <f t="shared" si="0"/>
        <v>10800</v>
      </c>
      <c r="F56" s="38">
        <f t="shared" si="2"/>
        <v>453.6</v>
      </c>
    </row>
    <row r="57" s="33" customFormat="1" ht="15" customHeight="1" spans="1:6">
      <c r="A57" s="16">
        <v>53</v>
      </c>
      <c r="B57" s="44" t="s">
        <v>2282</v>
      </c>
      <c r="C57" s="17" t="s">
        <v>10</v>
      </c>
      <c r="D57" s="16">
        <v>9</v>
      </c>
      <c r="E57" s="37">
        <f t="shared" si="0"/>
        <v>9000</v>
      </c>
      <c r="F57" s="38">
        <f t="shared" si="2"/>
        <v>378</v>
      </c>
    </row>
    <row r="58" s="33" customFormat="1" ht="15" customHeight="1" spans="1:6">
      <c r="A58" s="16">
        <v>54</v>
      </c>
      <c r="B58" s="44" t="s">
        <v>2283</v>
      </c>
      <c r="C58" s="17" t="s">
        <v>10</v>
      </c>
      <c r="D58" s="16">
        <v>9.5</v>
      </c>
      <c r="E58" s="37">
        <f t="shared" si="0"/>
        <v>9500</v>
      </c>
      <c r="F58" s="38">
        <f t="shared" si="2"/>
        <v>399</v>
      </c>
    </row>
    <row r="59" s="33" customFormat="1" ht="15" customHeight="1" spans="1:6">
      <c r="A59" s="16">
        <v>55</v>
      </c>
      <c r="B59" s="44" t="s">
        <v>2284</v>
      </c>
      <c r="C59" s="17" t="s">
        <v>10</v>
      </c>
      <c r="D59" s="16">
        <v>9.8</v>
      </c>
      <c r="E59" s="37">
        <f t="shared" si="0"/>
        <v>9800</v>
      </c>
      <c r="F59" s="38">
        <f t="shared" si="2"/>
        <v>411.6</v>
      </c>
    </row>
    <row r="60" s="33" customFormat="1" ht="15" customHeight="1" spans="1:6">
      <c r="A60" s="16">
        <v>56</v>
      </c>
      <c r="B60" s="44" t="s">
        <v>2285</v>
      </c>
      <c r="C60" s="17" t="s">
        <v>10</v>
      </c>
      <c r="D60" s="16">
        <v>9</v>
      </c>
      <c r="E60" s="37">
        <f t="shared" si="0"/>
        <v>9000</v>
      </c>
      <c r="F60" s="38">
        <f t="shared" si="2"/>
        <v>378</v>
      </c>
    </row>
    <row r="61" s="33" customFormat="1" ht="15" customHeight="1" spans="1:6">
      <c r="A61" s="16">
        <v>57</v>
      </c>
      <c r="B61" s="44" t="s">
        <v>2286</v>
      </c>
      <c r="C61" s="17" t="s">
        <v>10</v>
      </c>
      <c r="D61" s="16">
        <v>10</v>
      </c>
      <c r="E61" s="37">
        <f t="shared" si="0"/>
        <v>10000</v>
      </c>
      <c r="F61" s="38">
        <f t="shared" si="2"/>
        <v>420</v>
      </c>
    </row>
    <row r="62" s="33" customFormat="1" ht="15" customHeight="1" spans="1:6">
      <c r="A62" s="16">
        <v>58</v>
      </c>
      <c r="B62" s="44" t="s">
        <v>2287</v>
      </c>
      <c r="C62" s="17" t="s">
        <v>10</v>
      </c>
      <c r="D62" s="16">
        <v>9.5</v>
      </c>
      <c r="E62" s="37">
        <f t="shared" si="0"/>
        <v>9500</v>
      </c>
      <c r="F62" s="38">
        <f t="shared" si="2"/>
        <v>399</v>
      </c>
    </row>
    <row r="63" s="33" customFormat="1" ht="15" customHeight="1" spans="1:6">
      <c r="A63" s="16">
        <v>59</v>
      </c>
      <c r="B63" s="44" t="s">
        <v>2288</v>
      </c>
      <c r="C63" s="17" t="s">
        <v>10</v>
      </c>
      <c r="D63" s="16">
        <v>8.8</v>
      </c>
      <c r="E63" s="37">
        <f t="shared" si="0"/>
        <v>8800</v>
      </c>
      <c r="F63" s="38">
        <f t="shared" si="2"/>
        <v>369.6</v>
      </c>
    </row>
    <row r="64" s="33" customFormat="1" ht="15" customHeight="1" spans="1:6">
      <c r="A64" s="16">
        <v>60</v>
      </c>
      <c r="B64" s="44" t="s">
        <v>2289</v>
      </c>
      <c r="C64" s="17" t="s">
        <v>10</v>
      </c>
      <c r="D64" s="16">
        <v>8.5</v>
      </c>
      <c r="E64" s="37">
        <f t="shared" si="0"/>
        <v>8500</v>
      </c>
      <c r="F64" s="38">
        <f t="shared" si="2"/>
        <v>357</v>
      </c>
    </row>
    <row r="65" s="33" customFormat="1" ht="15" customHeight="1" spans="1:6">
      <c r="A65" s="16">
        <v>61</v>
      </c>
      <c r="B65" s="44" t="s">
        <v>2290</v>
      </c>
      <c r="C65" s="17" t="s">
        <v>10</v>
      </c>
      <c r="D65" s="16">
        <v>10.5</v>
      </c>
      <c r="E65" s="37">
        <f t="shared" si="0"/>
        <v>10500</v>
      </c>
      <c r="F65" s="38">
        <f t="shared" si="2"/>
        <v>441</v>
      </c>
    </row>
    <row r="66" s="33" customFormat="1" ht="15" customHeight="1" spans="1:6">
      <c r="A66" s="16">
        <v>62</v>
      </c>
      <c r="B66" s="44" t="s">
        <v>2291</v>
      </c>
      <c r="C66" s="17" t="s">
        <v>10</v>
      </c>
      <c r="D66" s="16">
        <v>8</v>
      </c>
      <c r="E66" s="37">
        <f t="shared" si="0"/>
        <v>8000</v>
      </c>
      <c r="F66" s="38">
        <f t="shared" si="2"/>
        <v>336</v>
      </c>
    </row>
    <row r="67" s="33" customFormat="1" ht="15" customHeight="1" spans="1:6">
      <c r="A67" s="16">
        <v>63</v>
      </c>
      <c r="B67" s="44" t="s">
        <v>2292</v>
      </c>
      <c r="C67" s="17" t="s">
        <v>10</v>
      </c>
      <c r="D67" s="16">
        <v>10</v>
      </c>
      <c r="E67" s="37">
        <f t="shared" si="0"/>
        <v>10000</v>
      </c>
      <c r="F67" s="38">
        <f t="shared" si="2"/>
        <v>420</v>
      </c>
    </row>
    <row r="68" s="33" customFormat="1" ht="15" customHeight="1" spans="1:6">
      <c r="A68" s="16">
        <v>64</v>
      </c>
      <c r="B68" s="44" t="s">
        <v>2293</v>
      </c>
      <c r="C68" s="17" t="s">
        <v>10</v>
      </c>
      <c r="D68" s="16">
        <v>9.6</v>
      </c>
      <c r="E68" s="37">
        <f t="shared" si="0"/>
        <v>9600</v>
      </c>
      <c r="F68" s="38">
        <f t="shared" si="2"/>
        <v>403.2</v>
      </c>
    </row>
    <row r="69" s="33" customFormat="1" ht="15" customHeight="1" spans="1:6">
      <c r="A69" s="16">
        <v>65</v>
      </c>
      <c r="B69" s="44" t="s">
        <v>2294</v>
      </c>
      <c r="C69" s="17" t="s">
        <v>10</v>
      </c>
      <c r="D69" s="16">
        <v>8</v>
      </c>
      <c r="E69" s="37">
        <f t="shared" ref="E69:E132" si="3">SUM(D69*1000)</f>
        <v>8000</v>
      </c>
      <c r="F69" s="38">
        <f t="shared" si="2"/>
        <v>336</v>
      </c>
    </row>
    <row r="70" s="33" customFormat="1" ht="15" customHeight="1" spans="1:6">
      <c r="A70" s="16">
        <v>66</v>
      </c>
      <c r="B70" s="44" t="s">
        <v>2295</v>
      </c>
      <c r="C70" s="17" t="s">
        <v>10</v>
      </c>
      <c r="D70" s="16">
        <v>8.5</v>
      </c>
      <c r="E70" s="37">
        <f t="shared" si="3"/>
        <v>8500</v>
      </c>
      <c r="F70" s="38">
        <f t="shared" si="2"/>
        <v>357</v>
      </c>
    </row>
    <row r="71" s="33" customFormat="1" ht="15" customHeight="1" spans="1:6">
      <c r="A71" s="16">
        <v>67</v>
      </c>
      <c r="B71" s="44" t="s">
        <v>2296</v>
      </c>
      <c r="C71" s="17" t="s">
        <v>10</v>
      </c>
      <c r="D71" s="16">
        <v>10</v>
      </c>
      <c r="E71" s="37">
        <f t="shared" si="3"/>
        <v>10000</v>
      </c>
      <c r="F71" s="38">
        <f t="shared" si="2"/>
        <v>420</v>
      </c>
    </row>
    <row r="72" s="33" customFormat="1" ht="15" customHeight="1" spans="1:6">
      <c r="A72" s="16">
        <v>68</v>
      </c>
      <c r="B72" s="44" t="s">
        <v>2297</v>
      </c>
      <c r="C72" s="17" t="s">
        <v>10</v>
      </c>
      <c r="D72" s="16">
        <v>8.8</v>
      </c>
      <c r="E72" s="37">
        <f t="shared" si="3"/>
        <v>8800</v>
      </c>
      <c r="F72" s="38">
        <f t="shared" si="2"/>
        <v>369.6</v>
      </c>
    </row>
    <row r="73" s="33" customFormat="1" ht="15" customHeight="1" spans="1:6">
      <c r="A73" s="16">
        <v>69</v>
      </c>
      <c r="B73" s="44" t="s">
        <v>2298</v>
      </c>
      <c r="C73" s="17" t="s">
        <v>10</v>
      </c>
      <c r="D73" s="16">
        <v>9</v>
      </c>
      <c r="E73" s="37">
        <f t="shared" si="3"/>
        <v>9000</v>
      </c>
      <c r="F73" s="38">
        <f t="shared" si="2"/>
        <v>378</v>
      </c>
    </row>
    <row r="74" s="33" customFormat="1" ht="15" customHeight="1" spans="1:6">
      <c r="A74" s="16">
        <v>70</v>
      </c>
      <c r="B74" s="44" t="s">
        <v>2299</v>
      </c>
      <c r="C74" s="17" t="s">
        <v>10</v>
      </c>
      <c r="D74" s="16">
        <v>10</v>
      </c>
      <c r="E74" s="37">
        <f t="shared" si="3"/>
        <v>10000</v>
      </c>
      <c r="F74" s="38">
        <f t="shared" si="2"/>
        <v>420</v>
      </c>
    </row>
    <row r="75" s="33" customFormat="1" ht="15" customHeight="1" spans="1:6">
      <c r="A75" s="16">
        <v>71</v>
      </c>
      <c r="B75" s="44" t="s">
        <v>2300</v>
      </c>
      <c r="C75" s="17" t="s">
        <v>10</v>
      </c>
      <c r="D75" s="16">
        <v>4.9</v>
      </c>
      <c r="E75" s="37">
        <f t="shared" si="3"/>
        <v>4900</v>
      </c>
      <c r="F75" s="38">
        <f t="shared" si="2"/>
        <v>205.8</v>
      </c>
    </row>
    <row r="76" ht="24.75" customHeight="1" spans="1:6">
      <c r="A76" s="20" t="s">
        <v>15</v>
      </c>
      <c r="B76" s="20"/>
      <c r="C76" s="20"/>
      <c r="D76" s="21">
        <f>SUM(D5:D75)</f>
        <v>635.6</v>
      </c>
      <c r="E76" s="20">
        <f>SUM(E5:E75)</f>
        <v>635600</v>
      </c>
      <c r="F76" s="21">
        <f>SUM(F5:F75)</f>
        <v>26695.2</v>
      </c>
    </row>
    <row r="77" s="3" customFormat="1" ht="14.25" spans="1:6">
      <c r="A77" s="4"/>
      <c r="D77" s="22"/>
      <c r="E77" s="23"/>
      <c r="F77" s="23"/>
    </row>
    <row r="78" s="3" customFormat="1" ht="28.5" customHeight="1" spans="1:8">
      <c r="A78" s="24" t="s">
        <v>16</v>
      </c>
      <c r="B78" s="24"/>
      <c r="C78" s="24"/>
      <c r="D78" s="24"/>
      <c r="E78" s="24"/>
      <c r="F78" s="24"/>
      <c r="G78" s="25"/>
      <c r="H78" s="25"/>
    </row>
    <row r="79" s="3" customFormat="1" ht="26.25" customHeight="1" spans="1:8">
      <c r="A79" s="26" t="s">
        <v>17</v>
      </c>
      <c r="B79" s="26"/>
      <c r="C79" s="26"/>
      <c r="D79" s="26"/>
      <c r="E79" s="26"/>
      <c r="F79" s="26"/>
      <c r="G79" s="25"/>
      <c r="H79" s="25"/>
    </row>
    <row r="80" s="3" customFormat="1" ht="23.25" customHeight="1" spans="1:8">
      <c r="A80" s="26" t="s">
        <v>18</v>
      </c>
      <c r="B80" s="26"/>
      <c r="C80" s="26"/>
      <c r="D80" s="26"/>
      <c r="E80" s="26"/>
      <c r="F80" s="26"/>
      <c r="G80" s="25"/>
      <c r="H80" s="25"/>
    </row>
    <row r="81" s="3" customFormat="1" ht="24" customHeight="1" spans="1:6">
      <c r="A81" s="26"/>
      <c r="B81" s="26"/>
      <c r="C81" s="26"/>
      <c r="D81" s="26"/>
      <c r="E81" s="26"/>
      <c r="F81" s="26"/>
    </row>
    <row r="82" s="3" customFormat="1" ht="24" customHeight="1" spans="1:6">
      <c r="A82" s="27"/>
      <c r="B82" s="26"/>
      <c r="C82" s="26"/>
      <c r="D82" s="26"/>
      <c r="E82" s="28"/>
      <c r="F82" s="28"/>
    </row>
    <row r="83" s="3" customFormat="1" ht="23.25" customHeight="1" spans="1:6">
      <c r="A83" s="29"/>
      <c r="B83" s="30"/>
      <c r="C83" s="30"/>
      <c r="D83" s="30"/>
      <c r="E83" s="31"/>
      <c r="F83" s="32"/>
    </row>
  </sheetData>
  <mergeCells count="9">
    <mergeCell ref="A1:F1"/>
    <mergeCell ref="A2:F2"/>
    <mergeCell ref="A3:F3"/>
    <mergeCell ref="A76:C76"/>
    <mergeCell ref="A78:F78"/>
    <mergeCell ref="A79:F79"/>
    <mergeCell ref="A80:F80"/>
    <mergeCell ref="A81:C81"/>
    <mergeCell ref="D81:F81"/>
  </mergeCells>
  <dataValidations count="5">
    <dataValidation type="textLength" operator="between" showInputMessage="1" showErrorMessage="1" sqref="B77:C77 B83:C65472">
      <formula1>2</formula1>
      <formula2>10</formula2>
    </dataValidation>
    <dataValidation type="decimal" operator="greaterThanOrEqual" allowBlank="1" showInputMessage="1" showErrorMessage="1" sqref="D28 D5:D27 D29:D70">
      <formula1>0</formula1>
    </dataValidation>
    <dataValidation allowBlank="1" showErrorMessage="1" sqref="D4 E4:F4 D83:E83 E5:E23 E24:E40 E41:E75 F5:F75 F84:F65472"/>
    <dataValidation type="whole" operator="between" allowBlank="1" showInputMessage="1" showErrorMessage="1" sqref="A77 A83:A65472">
      <formula1>1</formula1>
      <formula2>2000</formula2>
    </dataValidation>
    <dataValidation type="list" showInputMessage="1" showErrorMessage="1" prompt="1 男&#10;2 女" sqref="D84:E65472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6"/>
  <dimension ref="A1:H38"/>
  <sheetViews>
    <sheetView zoomScalePageLayoutView="400" zoomScaleSheetLayoutView="60" topLeftCell="A9" workbookViewId="0">
      <selection activeCell="F21" sqref="F2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2301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6" t="s">
        <v>2302</v>
      </c>
      <c r="C5" s="17" t="s">
        <v>10</v>
      </c>
      <c r="D5" s="16">
        <v>3</v>
      </c>
      <c r="E5" s="18">
        <f t="shared" ref="E5:E33" si="0">SUM(D5*1000)</f>
        <v>3000</v>
      </c>
      <c r="F5" s="19">
        <f>D5*42</f>
        <v>126</v>
      </c>
    </row>
    <row r="6" s="2" customFormat="1" ht="15" customHeight="1" spans="1:6">
      <c r="A6" s="16">
        <v>2</v>
      </c>
      <c r="B6" s="16" t="s">
        <v>2303</v>
      </c>
      <c r="C6" s="17" t="s">
        <v>10</v>
      </c>
      <c r="D6" s="16">
        <v>1</v>
      </c>
      <c r="E6" s="18">
        <f t="shared" si="0"/>
        <v>1000</v>
      </c>
      <c r="F6" s="19">
        <f t="shared" ref="F6:F30" si="1">D6*42</f>
        <v>42</v>
      </c>
    </row>
    <row r="7" s="2" customFormat="1" ht="15" customHeight="1" spans="1:6">
      <c r="A7" s="16">
        <v>3</v>
      </c>
      <c r="B7" s="16" t="s">
        <v>2304</v>
      </c>
      <c r="C7" s="17" t="s">
        <v>10</v>
      </c>
      <c r="D7" s="16">
        <v>1</v>
      </c>
      <c r="E7" s="18">
        <f t="shared" si="0"/>
        <v>1000</v>
      </c>
      <c r="F7" s="19">
        <f t="shared" si="1"/>
        <v>42</v>
      </c>
    </row>
    <row r="8" s="2" customFormat="1" ht="15" customHeight="1" spans="1:6">
      <c r="A8" s="16">
        <v>4</v>
      </c>
      <c r="B8" s="16" t="s">
        <v>2305</v>
      </c>
      <c r="C8" s="17" t="s">
        <v>10</v>
      </c>
      <c r="D8" s="16">
        <v>2</v>
      </c>
      <c r="E8" s="18">
        <f t="shared" si="0"/>
        <v>2000</v>
      </c>
      <c r="F8" s="19">
        <f t="shared" si="1"/>
        <v>84</v>
      </c>
    </row>
    <row r="9" s="2" customFormat="1" ht="15" customHeight="1" spans="1:6">
      <c r="A9" s="16">
        <v>5</v>
      </c>
      <c r="B9" s="16" t="s">
        <v>2306</v>
      </c>
      <c r="C9" s="17" t="s">
        <v>10</v>
      </c>
      <c r="D9" s="16">
        <v>2.5</v>
      </c>
      <c r="E9" s="18">
        <f t="shared" si="0"/>
        <v>2500</v>
      </c>
      <c r="F9" s="19">
        <f t="shared" si="1"/>
        <v>105</v>
      </c>
    </row>
    <row r="10" s="2" customFormat="1" ht="15" customHeight="1" spans="1:6">
      <c r="A10" s="16">
        <v>6</v>
      </c>
      <c r="B10" s="16" t="s">
        <v>2307</v>
      </c>
      <c r="C10" s="17" t="s">
        <v>10</v>
      </c>
      <c r="D10" s="16">
        <v>2.1</v>
      </c>
      <c r="E10" s="18">
        <f t="shared" si="0"/>
        <v>2100</v>
      </c>
      <c r="F10" s="19">
        <f t="shared" si="1"/>
        <v>88.2</v>
      </c>
    </row>
    <row r="11" s="2" customFormat="1" ht="15" customHeight="1" spans="1:6">
      <c r="A11" s="16">
        <v>7</v>
      </c>
      <c r="B11" s="16" t="s">
        <v>2308</v>
      </c>
      <c r="C11" s="17" t="s">
        <v>10</v>
      </c>
      <c r="D11" s="16">
        <v>2.15</v>
      </c>
      <c r="E11" s="18">
        <f t="shared" si="0"/>
        <v>2150</v>
      </c>
      <c r="F11" s="19">
        <f t="shared" si="1"/>
        <v>90.3</v>
      </c>
    </row>
    <row r="12" s="2" customFormat="1" ht="15" customHeight="1" spans="1:6">
      <c r="A12" s="16">
        <v>8</v>
      </c>
      <c r="B12" s="16" t="s">
        <v>2309</v>
      </c>
      <c r="C12" s="17" t="s">
        <v>10</v>
      </c>
      <c r="D12" s="16">
        <v>1</v>
      </c>
      <c r="E12" s="18">
        <f t="shared" si="0"/>
        <v>1000</v>
      </c>
      <c r="F12" s="19">
        <f t="shared" si="1"/>
        <v>42</v>
      </c>
    </row>
    <row r="13" s="2" customFormat="1" ht="15" customHeight="1" spans="1:6">
      <c r="A13" s="16">
        <v>9</v>
      </c>
      <c r="B13" s="16" t="s">
        <v>2310</v>
      </c>
      <c r="C13" s="17" t="s">
        <v>10</v>
      </c>
      <c r="D13" s="16">
        <v>1.8</v>
      </c>
      <c r="E13" s="18">
        <f t="shared" si="0"/>
        <v>1800</v>
      </c>
      <c r="F13" s="19">
        <f t="shared" si="1"/>
        <v>75.6</v>
      </c>
    </row>
    <row r="14" s="2" customFormat="1" ht="15" customHeight="1" spans="1:6">
      <c r="A14" s="16">
        <v>10</v>
      </c>
      <c r="B14" s="16" t="s">
        <v>2311</v>
      </c>
      <c r="C14" s="17" t="s">
        <v>10</v>
      </c>
      <c r="D14" s="16">
        <v>3.6</v>
      </c>
      <c r="E14" s="18">
        <f t="shared" si="0"/>
        <v>3600</v>
      </c>
      <c r="F14" s="19">
        <f t="shared" si="1"/>
        <v>151.2</v>
      </c>
    </row>
    <row r="15" s="2" customFormat="1" ht="15" customHeight="1" spans="1:6">
      <c r="A15" s="16">
        <v>11</v>
      </c>
      <c r="B15" s="16" t="s">
        <v>2312</v>
      </c>
      <c r="C15" s="17" t="s">
        <v>10</v>
      </c>
      <c r="D15" s="16">
        <v>2.5</v>
      </c>
      <c r="E15" s="18">
        <f t="shared" si="0"/>
        <v>2500</v>
      </c>
      <c r="F15" s="19">
        <f t="shared" si="1"/>
        <v>105</v>
      </c>
    </row>
    <row r="16" s="2" customFormat="1" ht="15" customHeight="1" spans="1:6">
      <c r="A16" s="16">
        <v>12</v>
      </c>
      <c r="B16" s="16" t="s">
        <v>2313</v>
      </c>
      <c r="C16" s="17" t="s">
        <v>10</v>
      </c>
      <c r="D16" s="16">
        <v>0.9</v>
      </c>
      <c r="E16" s="18">
        <f t="shared" si="0"/>
        <v>900</v>
      </c>
      <c r="F16" s="19">
        <f t="shared" si="1"/>
        <v>37.8</v>
      </c>
    </row>
    <row r="17" s="2" customFormat="1" ht="15" customHeight="1" spans="1:6">
      <c r="A17" s="16">
        <v>13</v>
      </c>
      <c r="B17" s="16" t="s">
        <v>2314</v>
      </c>
      <c r="C17" s="17" t="s">
        <v>10</v>
      </c>
      <c r="D17" s="16">
        <v>1.15</v>
      </c>
      <c r="E17" s="18">
        <f t="shared" si="0"/>
        <v>1150</v>
      </c>
      <c r="F17" s="19">
        <f t="shared" si="1"/>
        <v>48.3</v>
      </c>
    </row>
    <row r="18" s="2" customFormat="1" ht="15" customHeight="1" spans="1:6">
      <c r="A18" s="16">
        <v>14</v>
      </c>
      <c r="B18" s="16" t="s">
        <v>2315</v>
      </c>
      <c r="C18" s="17" t="s">
        <v>10</v>
      </c>
      <c r="D18" s="16">
        <v>2.5</v>
      </c>
      <c r="E18" s="18">
        <f t="shared" si="0"/>
        <v>2500</v>
      </c>
      <c r="F18" s="19">
        <f t="shared" si="1"/>
        <v>105</v>
      </c>
    </row>
    <row r="19" s="2" customFormat="1" ht="15" customHeight="1" spans="1:6">
      <c r="A19" s="16">
        <v>15</v>
      </c>
      <c r="B19" s="16" t="s">
        <v>2316</v>
      </c>
      <c r="C19" s="17" t="s">
        <v>10</v>
      </c>
      <c r="D19" s="16">
        <v>1</v>
      </c>
      <c r="E19" s="18">
        <f t="shared" si="0"/>
        <v>1000</v>
      </c>
      <c r="F19" s="19">
        <f t="shared" si="1"/>
        <v>42</v>
      </c>
    </row>
    <row r="20" s="2" customFormat="1" ht="15" customHeight="1" spans="1:6">
      <c r="A20" s="16">
        <v>16</v>
      </c>
      <c r="B20" s="16" t="s">
        <v>2317</v>
      </c>
      <c r="C20" s="17" t="s">
        <v>10</v>
      </c>
      <c r="D20" s="16">
        <v>1.8</v>
      </c>
      <c r="E20" s="18">
        <f t="shared" si="0"/>
        <v>1800</v>
      </c>
      <c r="F20" s="19">
        <f t="shared" si="1"/>
        <v>75.6</v>
      </c>
    </row>
    <row r="21" s="2" customFormat="1" ht="15" customHeight="1" spans="1:6">
      <c r="A21" s="16">
        <v>17</v>
      </c>
      <c r="B21" s="16" t="s">
        <v>2318</v>
      </c>
      <c r="C21" s="17" t="s">
        <v>10</v>
      </c>
      <c r="D21" s="16">
        <v>1.1</v>
      </c>
      <c r="E21" s="18">
        <f t="shared" si="0"/>
        <v>1100</v>
      </c>
      <c r="F21" s="19">
        <f t="shared" si="1"/>
        <v>46.2</v>
      </c>
    </row>
    <row r="22" s="2" customFormat="1" ht="15" customHeight="1" spans="1:6">
      <c r="A22" s="16">
        <v>18</v>
      </c>
      <c r="B22" s="16" t="s">
        <v>2319</v>
      </c>
      <c r="C22" s="17" t="s">
        <v>10</v>
      </c>
      <c r="D22" s="16">
        <v>2.5</v>
      </c>
      <c r="E22" s="18">
        <f t="shared" si="0"/>
        <v>2500</v>
      </c>
      <c r="F22" s="19">
        <f t="shared" si="1"/>
        <v>105</v>
      </c>
    </row>
    <row r="23" s="2" customFormat="1" ht="15" customHeight="1" spans="1:6">
      <c r="A23" s="16">
        <v>19</v>
      </c>
      <c r="B23" s="16" t="s">
        <v>2320</v>
      </c>
      <c r="C23" s="17" t="s">
        <v>10</v>
      </c>
      <c r="D23" s="16">
        <v>1.1</v>
      </c>
      <c r="E23" s="18">
        <f t="shared" si="0"/>
        <v>1100</v>
      </c>
      <c r="F23" s="19">
        <f t="shared" si="1"/>
        <v>46.2</v>
      </c>
    </row>
    <row r="24" s="2" customFormat="1" ht="15" customHeight="1" spans="1:6">
      <c r="A24" s="16">
        <v>20</v>
      </c>
      <c r="B24" s="16" t="s">
        <v>2321</v>
      </c>
      <c r="C24" s="17" t="s">
        <v>10</v>
      </c>
      <c r="D24" s="16">
        <v>2.2</v>
      </c>
      <c r="E24" s="18">
        <f t="shared" si="0"/>
        <v>2200</v>
      </c>
      <c r="F24" s="19">
        <f t="shared" si="1"/>
        <v>92.4</v>
      </c>
    </row>
    <row r="25" s="33" customFormat="1" ht="15" customHeight="1" spans="1:6">
      <c r="A25" s="16">
        <v>21</v>
      </c>
      <c r="B25" s="16" t="s">
        <v>2322</v>
      </c>
      <c r="C25" s="17" t="s">
        <v>10</v>
      </c>
      <c r="D25" s="16">
        <v>2.3</v>
      </c>
      <c r="E25" s="18">
        <f t="shared" si="0"/>
        <v>2300</v>
      </c>
      <c r="F25" s="19">
        <f t="shared" si="1"/>
        <v>96.6</v>
      </c>
    </row>
    <row r="26" s="33" customFormat="1" ht="15" customHeight="1" spans="1:6">
      <c r="A26" s="16">
        <v>22</v>
      </c>
      <c r="B26" s="16" t="s">
        <v>2323</v>
      </c>
      <c r="C26" s="17" t="s">
        <v>10</v>
      </c>
      <c r="D26" s="16">
        <v>2.5</v>
      </c>
      <c r="E26" s="18">
        <f t="shared" si="0"/>
        <v>2500</v>
      </c>
      <c r="F26" s="19">
        <f t="shared" si="1"/>
        <v>105</v>
      </c>
    </row>
    <row r="27" s="33" customFormat="1" ht="15" customHeight="1" spans="1:6">
      <c r="A27" s="16">
        <v>23</v>
      </c>
      <c r="B27" s="16" t="s">
        <v>2324</v>
      </c>
      <c r="C27" s="17" t="s">
        <v>10</v>
      </c>
      <c r="D27" s="16">
        <v>2.6</v>
      </c>
      <c r="E27" s="18">
        <f t="shared" si="0"/>
        <v>2600</v>
      </c>
      <c r="F27" s="19">
        <f t="shared" si="1"/>
        <v>109.2</v>
      </c>
    </row>
    <row r="28" s="33" customFormat="1" ht="15" customHeight="1" spans="1:6">
      <c r="A28" s="16">
        <v>24</v>
      </c>
      <c r="B28" s="16" t="s">
        <v>2325</v>
      </c>
      <c r="C28" s="17" t="s">
        <v>10</v>
      </c>
      <c r="D28" s="16">
        <v>1.1</v>
      </c>
      <c r="E28" s="18">
        <f t="shared" si="0"/>
        <v>1100</v>
      </c>
      <c r="F28" s="19">
        <f t="shared" si="1"/>
        <v>46.2</v>
      </c>
    </row>
    <row r="29" s="33" customFormat="1" ht="15" customHeight="1" spans="1:6">
      <c r="A29" s="16">
        <v>25</v>
      </c>
      <c r="B29" s="16" t="s">
        <v>2326</v>
      </c>
      <c r="C29" s="17" t="s">
        <v>10</v>
      </c>
      <c r="D29" s="16">
        <v>2</v>
      </c>
      <c r="E29" s="18">
        <f t="shared" si="0"/>
        <v>2000</v>
      </c>
      <c r="F29" s="19">
        <f t="shared" si="1"/>
        <v>84</v>
      </c>
    </row>
    <row r="30" s="33" customFormat="1" ht="15" customHeight="1" spans="1:6">
      <c r="A30" s="16">
        <v>26</v>
      </c>
      <c r="B30" s="16" t="s">
        <v>2327</v>
      </c>
      <c r="C30" s="17" t="s">
        <v>10</v>
      </c>
      <c r="D30" s="16">
        <v>1</v>
      </c>
      <c r="E30" s="18">
        <f t="shared" si="0"/>
        <v>1000</v>
      </c>
      <c r="F30" s="19">
        <f t="shared" si="1"/>
        <v>42</v>
      </c>
    </row>
    <row r="31" ht="24.75" customHeight="1" spans="1:6">
      <c r="A31" s="20" t="s">
        <v>15</v>
      </c>
      <c r="B31" s="20"/>
      <c r="C31" s="20"/>
      <c r="D31" s="21">
        <f>SUM(D5:D30)</f>
        <v>48.4</v>
      </c>
      <c r="E31" s="20">
        <f>SUM(E5:E30)</f>
        <v>48400</v>
      </c>
      <c r="F31" s="21">
        <f>SUM(F5:F30)</f>
        <v>2032.8</v>
      </c>
    </row>
    <row r="32" s="3" customFormat="1" ht="14.25" spans="1:6">
      <c r="A32" s="4"/>
      <c r="D32" s="22"/>
      <c r="E32" s="23"/>
      <c r="F32" s="23"/>
    </row>
    <row r="33" s="3" customFormat="1" ht="28.5" customHeight="1" spans="1:8">
      <c r="A33" s="24" t="s">
        <v>16</v>
      </c>
      <c r="B33" s="24"/>
      <c r="C33" s="24"/>
      <c r="D33" s="24"/>
      <c r="E33" s="24"/>
      <c r="F33" s="24"/>
      <c r="G33" s="25"/>
      <c r="H33" s="25"/>
    </row>
    <row r="34" s="3" customFormat="1" ht="26.25" customHeight="1" spans="1:8">
      <c r="A34" s="26" t="s">
        <v>17</v>
      </c>
      <c r="B34" s="26"/>
      <c r="C34" s="26"/>
      <c r="D34" s="26"/>
      <c r="E34" s="26"/>
      <c r="F34" s="26"/>
      <c r="G34" s="25"/>
      <c r="H34" s="25"/>
    </row>
    <row r="35" s="3" customFormat="1" ht="23.25" customHeight="1" spans="1:8">
      <c r="A35" s="26" t="s">
        <v>18</v>
      </c>
      <c r="B35" s="26"/>
      <c r="C35" s="26"/>
      <c r="D35" s="26"/>
      <c r="E35" s="26"/>
      <c r="F35" s="26"/>
      <c r="G35" s="25"/>
      <c r="H35" s="25"/>
    </row>
    <row r="36" s="3" customFormat="1" ht="24" customHeight="1" spans="1:6">
      <c r="A36" s="26"/>
      <c r="B36" s="26"/>
      <c r="C36" s="26"/>
      <c r="D36" s="26"/>
      <c r="E36" s="26"/>
      <c r="F36" s="26"/>
    </row>
    <row r="37" s="3" customFormat="1" ht="24" customHeight="1" spans="1:6">
      <c r="A37" s="27"/>
      <c r="B37" s="26"/>
      <c r="C37" s="26"/>
      <c r="D37" s="26"/>
      <c r="E37" s="28"/>
      <c r="F37" s="28"/>
    </row>
    <row r="38" s="3" customFormat="1" ht="23.25" customHeight="1" spans="1:6">
      <c r="A38" s="29"/>
      <c r="B38" s="30"/>
      <c r="C38" s="30"/>
      <c r="D38" s="30"/>
      <c r="E38" s="31"/>
      <c r="F38" s="32"/>
    </row>
  </sheetData>
  <mergeCells count="9">
    <mergeCell ref="A1:F1"/>
    <mergeCell ref="A2:F2"/>
    <mergeCell ref="A3:F3"/>
    <mergeCell ref="A31:C31"/>
    <mergeCell ref="A33:F33"/>
    <mergeCell ref="A34:F34"/>
    <mergeCell ref="A35:F35"/>
    <mergeCell ref="A36:C36"/>
    <mergeCell ref="D36:F36"/>
  </mergeCells>
  <dataValidations count="4">
    <dataValidation type="textLength" operator="between" showInputMessage="1" showErrorMessage="1" sqref="B32:C32 B38:C65427">
      <formula1>2</formula1>
      <formula2>10</formula2>
    </dataValidation>
    <dataValidation allowBlank="1" showErrorMessage="1" sqref="D4 E4:F4 D38:E38 E5:E23 E24:E30 F5:F30 F39:F65427"/>
    <dataValidation type="whole" operator="between" allowBlank="1" showInputMessage="1" showErrorMessage="1" sqref="A32 A38:A65427">
      <formula1>1</formula1>
      <formula2>2000</formula2>
    </dataValidation>
    <dataValidation type="list" showInputMessage="1" showErrorMessage="1" prompt="1 男&#10;2 女" sqref="D39:E65427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7"/>
  <dimension ref="A1:H55"/>
  <sheetViews>
    <sheetView zoomScalePageLayoutView="400" zoomScaleSheetLayoutView="60" topLeftCell="A24" workbookViewId="0">
      <selection activeCell="F21" sqref="F2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2328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39" t="s">
        <v>2329</v>
      </c>
      <c r="C5" s="17" t="s">
        <v>10</v>
      </c>
      <c r="D5" s="40">
        <v>4</v>
      </c>
      <c r="E5" s="18">
        <f t="shared" ref="E5:E68" si="0">SUM(D5*1000)</f>
        <v>4000</v>
      </c>
      <c r="F5" s="19">
        <f>D5*42</f>
        <v>168</v>
      </c>
    </row>
    <row r="6" s="2" customFormat="1" ht="15" customHeight="1" spans="1:6">
      <c r="A6" s="16">
        <v>2</v>
      </c>
      <c r="B6" s="39" t="s">
        <v>2330</v>
      </c>
      <c r="C6" s="17" t="s">
        <v>10</v>
      </c>
      <c r="D6" s="40">
        <v>5</v>
      </c>
      <c r="E6" s="18">
        <f t="shared" si="0"/>
        <v>5000</v>
      </c>
      <c r="F6" s="19">
        <f t="shared" ref="F6:F47" si="1">D6*42</f>
        <v>210</v>
      </c>
    </row>
    <row r="7" s="2" customFormat="1" ht="15" customHeight="1" spans="1:6">
      <c r="A7" s="16">
        <v>3</v>
      </c>
      <c r="B7" s="39" t="s">
        <v>2331</v>
      </c>
      <c r="C7" s="17" t="s">
        <v>10</v>
      </c>
      <c r="D7" s="40">
        <v>2</v>
      </c>
      <c r="E7" s="18">
        <f t="shared" si="0"/>
        <v>2000</v>
      </c>
      <c r="F7" s="19">
        <f t="shared" si="1"/>
        <v>84</v>
      </c>
    </row>
    <row r="8" s="2" customFormat="1" ht="15" customHeight="1" spans="1:6">
      <c r="A8" s="16">
        <v>4</v>
      </c>
      <c r="B8" s="39" t="s">
        <v>2332</v>
      </c>
      <c r="C8" s="17" t="s">
        <v>10</v>
      </c>
      <c r="D8" s="40">
        <v>1</v>
      </c>
      <c r="E8" s="18">
        <f t="shared" si="0"/>
        <v>1000</v>
      </c>
      <c r="F8" s="19">
        <f t="shared" si="1"/>
        <v>42</v>
      </c>
    </row>
    <row r="9" s="2" customFormat="1" ht="15" customHeight="1" spans="1:6">
      <c r="A9" s="16">
        <v>5</v>
      </c>
      <c r="B9" s="39" t="s">
        <v>2333</v>
      </c>
      <c r="C9" s="17" t="s">
        <v>10</v>
      </c>
      <c r="D9" s="40">
        <v>2</v>
      </c>
      <c r="E9" s="18">
        <f t="shared" si="0"/>
        <v>2000</v>
      </c>
      <c r="F9" s="19">
        <f t="shared" si="1"/>
        <v>84</v>
      </c>
    </row>
    <row r="10" s="2" customFormat="1" ht="15" customHeight="1" spans="1:6">
      <c r="A10" s="16">
        <v>6</v>
      </c>
      <c r="B10" s="39" t="s">
        <v>2334</v>
      </c>
      <c r="C10" s="17" t="s">
        <v>10</v>
      </c>
      <c r="D10" s="40">
        <v>2</v>
      </c>
      <c r="E10" s="18">
        <f t="shared" si="0"/>
        <v>2000</v>
      </c>
      <c r="F10" s="19">
        <f t="shared" si="1"/>
        <v>84</v>
      </c>
    </row>
    <row r="11" s="2" customFormat="1" ht="15" customHeight="1" spans="1:6">
      <c r="A11" s="16">
        <v>7</v>
      </c>
      <c r="B11" s="39" t="s">
        <v>2335</v>
      </c>
      <c r="C11" s="17" t="s">
        <v>10</v>
      </c>
      <c r="D11" s="40">
        <v>1</v>
      </c>
      <c r="E11" s="18">
        <f t="shared" si="0"/>
        <v>1000</v>
      </c>
      <c r="F11" s="19">
        <f t="shared" si="1"/>
        <v>42</v>
      </c>
    </row>
    <row r="12" s="2" customFormat="1" ht="15" customHeight="1" spans="1:6">
      <c r="A12" s="16">
        <v>8</v>
      </c>
      <c r="B12" s="39" t="s">
        <v>2336</v>
      </c>
      <c r="C12" s="17" t="s">
        <v>10</v>
      </c>
      <c r="D12" s="40">
        <v>1.8</v>
      </c>
      <c r="E12" s="18">
        <f t="shared" si="0"/>
        <v>1800</v>
      </c>
      <c r="F12" s="19">
        <f t="shared" si="1"/>
        <v>75.6</v>
      </c>
    </row>
    <row r="13" s="2" customFormat="1" ht="15" customHeight="1" spans="1:6">
      <c r="A13" s="16">
        <v>9</v>
      </c>
      <c r="B13" s="39" t="s">
        <v>2337</v>
      </c>
      <c r="C13" s="17" t="s">
        <v>10</v>
      </c>
      <c r="D13" s="40">
        <v>1.5</v>
      </c>
      <c r="E13" s="18">
        <f t="shared" si="0"/>
        <v>1500</v>
      </c>
      <c r="F13" s="19">
        <f t="shared" si="1"/>
        <v>63</v>
      </c>
    </row>
    <row r="14" s="2" customFormat="1" ht="15" customHeight="1" spans="1:6">
      <c r="A14" s="16">
        <v>10</v>
      </c>
      <c r="B14" s="39" t="s">
        <v>2338</v>
      </c>
      <c r="C14" s="17" t="s">
        <v>10</v>
      </c>
      <c r="D14" s="40">
        <v>5</v>
      </c>
      <c r="E14" s="18">
        <f t="shared" si="0"/>
        <v>5000</v>
      </c>
      <c r="F14" s="19">
        <f t="shared" si="1"/>
        <v>210</v>
      </c>
    </row>
    <row r="15" s="2" customFormat="1" ht="15" customHeight="1" spans="1:6">
      <c r="A15" s="16">
        <v>11</v>
      </c>
      <c r="B15" s="39" t="s">
        <v>2339</v>
      </c>
      <c r="C15" s="17" t="s">
        <v>10</v>
      </c>
      <c r="D15" s="40">
        <v>2</v>
      </c>
      <c r="E15" s="18">
        <f t="shared" si="0"/>
        <v>2000</v>
      </c>
      <c r="F15" s="19">
        <f t="shared" si="1"/>
        <v>84</v>
      </c>
    </row>
    <row r="16" s="2" customFormat="1" ht="15" customHeight="1" spans="1:6">
      <c r="A16" s="16">
        <v>12</v>
      </c>
      <c r="B16" s="39" t="s">
        <v>2340</v>
      </c>
      <c r="C16" s="17" t="s">
        <v>10</v>
      </c>
      <c r="D16" s="40">
        <v>3</v>
      </c>
      <c r="E16" s="18">
        <f t="shared" si="0"/>
        <v>3000</v>
      </c>
      <c r="F16" s="19">
        <f t="shared" si="1"/>
        <v>126</v>
      </c>
    </row>
    <row r="17" s="2" customFormat="1" ht="15" customHeight="1" spans="1:6">
      <c r="A17" s="16">
        <v>13</v>
      </c>
      <c r="B17" s="39" t="s">
        <v>2341</v>
      </c>
      <c r="C17" s="17" t="s">
        <v>10</v>
      </c>
      <c r="D17" s="40">
        <v>2</v>
      </c>
      <c r="E17" s="18">
        <f t="shared" si="0"/>
        <v>2000</v>
      </c>
      <c r="F17" s="19">
        <f t="shared" si="1"/>
        <v>84</v>
      </c>
    </row>
    <row r="18" s="2" customFormat="1" ht="15" customHeight="1" spans="1:6">
      <c r="A18" s="16">
        <v>14</v>
      </c>
      <c r="B18" s="39" t="s">
        <v>2342</v>
      </c>
      <c r="C18" s="17" t="s">
        <v>10</v>
      </c>
      <c r="D18" s="40">
        <v>2</v>
      </c>
      <c r="E18" s="18">
        <f t="shared" si="0"/>
        <v>2000</v>
      </c>
      <c r="F18" s="19">
        <f t="shared" si="1"/>
        <v>84</v>
      </c>
    </row>
    <row r="19" s="2" customFormat="1" ht="15" customHeight="1" spans="1:6">
      <c r="A19" s="16">
        <v>15</v>
      </c>
      <c r="B19" s="39" t="s">
        <v>2343</v>
      </c>
      <c r="C19" s="17" t="s">
        <v>10</v>
      </c>
      <c r="D19" s="40">
        <v>3</v>
      </c>
      <c r="E19" s="18">
        <f t="shared" si="0"/>
        <v>3000</v>
      </c>
      <c r="F19" s="19">
        <f t="shared" si="1"/>
        <v>126</v>
      </c>
    </row>
    <row r="20" s="2" customFormat="1" ht="15" customHeight="1" spans="1:6">
      <c r="A20" s="16">
        <v>16</v>
      </c>
      <c r="B20" s="39" t="s">
        <v>2344</v>
      </c>
      <c r="C20" s="17" t="s">
        <v>10</v>
      </c>
      <c r="D20" s="40">
        <v>1.5</v>
      </c>
      <c r="E20" s="18">
        <f t="shared" si="0"/>
        <v>1500</v>
      </c>
      <c r="F20" s="19">
        <f t="shared" si="1"/>
        <v>63</v>
      </c>
    </row>
    <row r="21" s="2" customFormat="1" ht="15" customHeight="1" spans="1:6">
      <c r="A21" s="16">
        <v>17</v>
      </c>
      <c r="B21" s="39" t="s">
        <v>2345</v>
      </c>
      <c r="C21" s="17" t="s">
        <v>10</v>
      </c>
      <c r="D21" s="40">
        <v>2</v>
      </c>
      <c r="E21" s="18">
        <f t="shared" si="0"/>
        <v>2000</v>
      </c>
      <c r="F21" s="19">
        <f t="shared" si="1"/>
        <v>84</v>
      </c>
    </row>
    <row r="22" s="2" customFormat="1" ht="15" customHeight="1" spans="1:6">
      <c r="A22" s="16">
        <v>18</v>
      </c>
      <c r="B22" s="16" t="s">
        <v>2346</v>
      </c>
      <c r="C22" s="17" t="s">
        <v>10</v>
      </c>
      <c r="D22" s="16">
        <v>2</v>
      </c>
      <c r="E22" s="18">
        <f t="shared" si="0"/>
        <v>2000</v>
      </c>
      <c r="F22" s="19">
        <f t="shared" si="1"/>
        <v>84</v>
      </c>
    </row>
    <row r="23" s="2" customFormat="1" ht="15" customHeight="1" spans="1:6">
      <c r="A23" s="16">
        <v>19</v>
      </c>
      <c r="B23" s="16" t="s">
        <v>2347</v>
      </c>
      <c r="C23" s="17" t="s">
        <v>10</v>
      </c>
      <c r="D23" s="16">
        <v>2</v>
      </c>
      <c r="E23" s="18">
        <f t="shared" si="0"/>
        <v>2000</v>
      </c>
      <c r="F23" s="19">
        <f t="shared" si="1"/>
        <v>84</v>
      </c>
    </row>
    <row r="24" s="2" customFormat="1" ht="15" customHeight="1" spans="1:6">
      <c r="A24" s="34">
        <v>20</v>
      </c>
      <c r="B24" s="39" t="s">
        <v>2348</v>
      </c>
      <c r="C24" s="17" t="s">
        <v>10</v>
      </c>
      <c r="D24" s="40">
        <v>3</v>
      </c>
      <c r="E24" s="18">
        <f t="shared" si="0"/>
        <v>3000</v>
      </c>
      <c r="F24" s="19">
        <f t="shared" si="1"/>
        <v>126</v>
      </c>
    </row>
    <row r="25" s="33" customFormat="1" ht="15" customHeight="1" spans="1:6">
      <c r="A25" s="34">
        <v>21</v>
      </c>
      <c r="B25" s="39" t="s">
        <v>2349</v>
      </c>
      <c r="C25" s="17" t="s">
        <v>10</v>
      </c>
      <c r="D25" s="40">
        <v>3</v>
      </c>
      <c r="E25" s="18">
        <f t="shared" si="0"/>
        <v>3000</v>
      </c>
      <c r="F25" s="19">
        <f t="shared" si="1"/>
        <v>126</v>
      </c>
    </row>
    <row r="26" s="33" customFormat="1" ht="15" customHeight="1" spans="1:6">
      <c r="A26" s="34">
        <v>22</v>
      </c>
      <c r="B26" s="39" t="s">
        <v>2350</v>
      </c>
      <c r="C26" s="17" t="s">
        <v>10</v>
      </c>
      <c r="D26" s="40">
        <v>2</v>
      </c>
      <c r="E26" s="18">
        <f t="shared" si="0"/>
        <v>2000</v>
      </c>
      <c r="F26" s="19">
        <f t="shared" si="1"/>
        <v>84</v>
      </c>
    </row>
    <row r="27" s="33" customFormat="1" ht="15" customHeight="1" spans="1:6">
      <c r="A27" s="34">
        <v>23</v>
      </c>
      <c r="B27" s="39" t="s">
        <v>2351</v>
      </c>
      <c r="C27" s="17" t="s">
        <v>10</v>
      </c>
      <c r="D27" s="40">
        <v>1.5</v>
      </c>
      <c r="E27" s="18">
        <f t="shared" si="0"/>
        <v>1500</v>
      </c>
      <c r="F27" s="19">
        <f t="shared" si="1"/>
        <v>63</v>
      </c>
    </row>
    <row r="28" s="33" customFormat="1" ht="15" customHeight="1" spans="1:6">
      <c r="A28" s="34">
        <v>24</v>
      </c>
      <c r="B28" s="39" t="s">
        <v>2352</v>
      </c>
      <c r="C28" s="17" t="s">
        <v>10</v>
      </c>
      <c r="D28" s="40">
        <v>1.5</v>
      </c>
      <c r="E28" s="18">
        <f t="shared" si="0"/>
        <v>1500</v>
      </c>
      <c r="F28" s="19">
        <f t="shared" si="1"/>
        <v>63</v>
      </c>
    </row>
    <row r="29" s="33" customFormat="1" ht="15" customHeight="1" spans="1:6">
      <c r="A29" s="34">
        <v>25</v>
      </c>
      <c r="B29" s="39" t="s">
        <v>2353</v>
      </c>
      <c r="C29" s="17" t="s">
        <v>10</v>
      </c>
      <c r="D29" s="41">
        <v>1.5</v>
      </c>
      <c r="E29" s="18">
        <f t="shared" si="0"/>
        <v>1500</v>
      </c>
      <c r="F29" s="19">
        <f t="shared" si="1"/>
        <v>63</v>
      </c>
    </row>
    <row r="30" s="33" customFormat="1" ht="15" customHeight="1" spans="1:6">
      <c r="A30" s="34">
        <v>26</v>
      </c>
      <c r="B30" s="41" t="s">
        <v>2354</v>
      </c>
      <c r="C30" s="17" t="s">
        <v>10</v>
      </c>
      <c r="D30" s="41">
        <v>1.5</v>
      </c>
      <c r="E30" s="18">
        <f t="shared" si="0"/>
        <v>1500</v>
      </c>
      <c r="F30" s="19">
        <f t="shared" si="1"/>
        <v>63</v>
      </c>
    </row>
    <row r="31" s="33" customFormat="1" ht="15" customHeight="1" spans="1:6">
      <c r="A31" s="34">
        <v>27</v>
      </c>
      <c r="B31" s="41" t="s">
        <v>2355</v>
      </c>
      <c r="C31" s="17" t="s">
        <v>10</v>
      </c>
      <c r="D31" s="41">
        <v>1</v>
      </c>
      <c r="E31" s="18">
        <f t="shared" si="0"/>
        <v>1000</v>
      </c>
      <c r="F31" s="19">
        <f t="shared" si="1"/>
        <v>42</v>
      </c>
    </row>
    <row r="32" s="33" customFormat="1" ht="15" customHeight="1" spans="1:6">
      <c r="A32" s="34">
        <v>28</v>
      </c>
      <c r="B32" s="39" t="s">
        <v>2356</v>
      </c>
      <c r="C32" s="17" t="s">
        <v>10</v>
      </c>
      <c r="D32" s="39">
        <v>1</v>
      </c>
      <c r="E32" s="18">
        <f t="shared" si="0"/>
        <v>1000</v>
      </c>
      <c r="F32" s="19">
        <f t="shared" si="1"/>
        <v>42</v>
      </c>
    </row>
    <row r="33" s="33" customFormat="1" ht="15" customHeight="1" spans="1:6">
      <c r="A33" s="34">
        <v>29</v>
      </c>
      <c r="B33" s="39" t="s">
        <v>2357</v>
      </c>
      <c r="C33" s="17" t="s">
        <v>10</v>
      </c>
      <c r="D33" s="39">
        <v>4.5</v>
      </c>
      <c r="E33" s="18">
        <f t="shared" si="0"/>
        <v>4500</v>
      </c>
      <c r="F33" s="19">
        <f t="shared" si="1"/>
        <v>189</v>
      </c>
    </row>
    <row r="34" s="33" customFormat="1" ht="15" customHeight="1" spans="1:6">
      <c r="A34" s="34">
        <v>30</v>
      </c>
      <c r="B34" s="16" t="s">
        <v>2358</v>
      </c>
      <c r="C34" s="17" t="s">
        <v>10</v>
      </c>
      <c r="D34" s="16">
        <v>23</v>
      </c>
      <c r="E34" s="18">
        <f t="shared" si="0"/>
        <v>23000</v>
      </c>
      <c r="F34" s="19">
        <f t="shared" si="1"/>
        <v>966</v>
      </c>
    </row>
    <row r="35" s="33" customFormat="1" ht="15" customHeight="1" spans="1:6">
      <c r="A35" s="34">
        <v>31</v>
      </c>
      <c r="B35" s="39" t="s">
        <v>2359</v>
      </c>
      <c r="C35" s="17" t="s">
        <v>10</v>
      </c>
      <c r="D35" s="42">
        <v>2</v>
      </c>
      <c r="E35" s="18">
        <f t="shared" si="0"/>
        <v>2000</v>
      </c>
      <c r="F35" s="19">
        <f t="shared" si="1"/>
        <v>84</v>
      </c>
    </row>
    <row r="36" s="33" customFormat="1" ht="15" customHeight="1" spans="1:6">
      <c r="A36" s="34">
        <v>32</v>
      </c>
      <c r="B36" s="39" t="s">
        <v>2360</v>
      </c>
      <c r="C36" s="17" t="s">
        <v>10</v>
      </c>
      <c r="D36" s="42">
        <v>6</v>
      </c>
      <c r="E36" s="18">
        <f t="shared" si="0"/>
        <v>6000</v>
      </c>
      <c r="F36" s="19">
        <f t="shared" si="1"/>
        <v>252</v>
      </c>
    </row>
    <row r="37" s="33" customFormat="1" ht="15" customHeight="1" spans="1:6">
      <c r="A37" s="34">
        <v>33</v>
      </c>
      <c r="B37" s="39" t="s">
        <v>2361</v>
      </c>
      <c r="C37" s="17" t="s">
        <v>10</v>
      </c>
      <c r="D37" s="42">
        <v>3</v>
      </c>
      <c r="E37" s="18">
        <f t="shared" si="0"/>
        <v>3000</v>
      </c>
      <c r="F37" s="19">
        <f t="shared" si="1"/>
        <v>126</v>
      </c>
    </row>
    <row r="38" s="33" customFormat="1" ht="15" customHeight="1" spans="1:6">
      <c r="A38" s="34">
        <v>34</v>
      </c>
      <c r="B38" s="39" t="s">
        <v>2362</v>
      </c>
      <c r="C38" s="17" t="s">
        <v>10</v>
      </c>
      <c r="D38" s="42">
        <v>4</v>
      </c>
      <c r="E38" s="18">
        <f t="shared" si="0"/>
        <v>4000</v>
      </c>
      <c r="F38" s="19">
        <f t="shared" si="1"/>
        <v>168</v>
      </c>
    </row>
    <row r="39" s="33" customFormat="1" ht="15" customHeight="1" spans="1:6">
      <c r="A39" s="34">
        <v>35</v>
      </c>
      <c r="B39" s="39" t="s">
        <v>2363</v>
      </c>
      <c r="C39" s="17" t="s">
        <v>10</v>
      </c>
      <c r="D39" s="42">
        <v>3</v>
      </c>
      <c r="E39" s="18">
        <f t="shared" si="0"/>
        <v>3000</v>
      </c>
      <c r="F39" s="19">
        <f t="shared" si="1"/>
        <v>126</v>
      </c>
    </row>
    <row r="40" s="33" customFormat="1" ht="15" customHeight="1" spans="1:6">
      <c r="A40" s="34">
        <v>36</v>
      </c>
      <c r="B40" s="39" t="s">
        <v>2364</v>
      </c>
      <c r="C40" s="17" t="s">
        <v>10</v>
      </c>
      <c r="D40" s="42">
        <v>2</v>
      </c>
      <c r="E40" s="18">
        <f t="shared" si="0"/>
        <v>2000</v>
      </c>
      <c r="F40" s="19">
        <f t="shared" si="1"/>
        <v>84</v>
      </c>
    </row>
    <row r="41" s="33" customFormat="1" ht="15" customHeight="1" spans="1:6">
      <c r="A41" s="34">
        <v>37</v>
      </c>
      <c r="B41" s="39" t="s">
        <v>2365</v>
      </c>
      <c r="C41" s="17" t="s">
        <v>10</v>
      </c>
      <c r="D41" s="42">
        <v>2</v>
      </c>
      <c r="E41" s="18">
        <f t="shared" si="0"/>
        <v>2000</v>
      </c>
      <c r="F41" s="19">
        <f t="shared" si="1"/>
        <v>84</v>
      </c>
    </row>
    <row r="42" s="33" customFormat="1" ht="15" customHeight="1" spans="1:6">
      <c r="A42" s="34">
        <v>38</v>
      </c>
      <c r="B42" s="39" t="s">
        <v>2366</v>
      </c>
      <c r="C42" s="17" t="s">
        <v>10</v>
      </c>
      <c r="D42" s="42">
        <v>2</v>
      </c>
      <c r="E42" s="18">
        <f t="shared" si="0"/>
        <v>2000</v>
      </c>
      <c r="F42" s="19">
        <f t="shared" si="1"/>
        <v>84</v>
      </c>
    </row>
    <row r="43" s="33" customFormat="1" ht="15" customHeight="1" spans="1:6">
      <c r="A43" s="34">
        <v>39</v>
      </c>
      <c r="B43" s="39" t="s">
        <v>2367</v>
      </c>
      <c r="C43" s="17" t="s">
        <v>10</v>
      </c>
      <c r="D43" s="42">
        <v>1</v>
      </c>
      <c r="E43" s="18">
        <f t="shared" si="0"/>
        <v>1000</v>
      </c>
      <c r="F43" s="19">
        <f t="shared" si="1"/>
        <v>42</v>
      </c>
    </row>
    <row r="44" s="33" customFormat="1" ht="15" customHeight="1" spans="1:6">
      <c r="A44" s="34">
        <v>40</v>
      </c>
      <c r="B44" s="39" t="s">
        <v>2368</v>
      </c>
      <c r="C44" s="17" t="s">
        <v>10</v>
      </c>
      <c r="D44" s="42">
        <v>1</v>
      </c>
      <c r="E44" s="18">
        <f t="shared" si="0"/>
        <v>1000</v>
      </c>
      <c r="F44" s="19">
        <f t="shared" si="1"/>
        <v>42</v>
      </c>
    </row>
    <row r="45" s="33" customFormat="1" ht="15" customHeight="1" spans="1:6">
      <c r="A45" s="34">
        <v>41</v>
      </c>
      <c r="B45" s="39" t="s">
        <v>2369</v>
      </c>
      <c r="C45" s="17" t="s">
        <v>10</v>
      </c>
      <c r="D45" s="42">
        <v>3</v>
      </c>
      <c r="E45" s="18">
        <f t="shared" si="0"/>
        <v>3000</v>
      </c>
      <c r="F45" s="19">
        <f t="shared" si="1"/>
        <v>126</v>
      </c>
    </row>
    <row r="46" s="33" customFormat="1" ht="15" customHeight="1" spans="1:6">
      <c r="A46" s="34">
        <v>42</v>
      </c>
      <c r="B46" s="39" t="s">
        <v>2370</v>
      </c>
      <c r="C46" s="17" t="s">
        <v>10</v>
      </c>
      <c r="D46" s="42">
        <v>2</v>
      </c>
      <c r="E46" s="18">
        <f t="shared" si="0"/>
        <v>2000</v>
      </c>
      <c r="F46" s="19">
        <f t="shared" si="1"/>
        <v>84</v>
      </c>
    </row>
    <row r="47" s="33" customFormat="1" ht="15" customHeight="1" spans="1:6">
      <c r="A47" s="34">
        <v>43</v>
      </c>
      <c r="B47" s="39" t="s">
        <v>2371</v>
      </c>
      <c r="C47" s="17" t="s">
        <v>10</v>
      </c>
      <c r="D47" s="42">
        <v>4</v>
      </c>
      <c r="E47" s="18">
        <f t="shared" si="0"/>
        <v>4000</v>
      </c>
      <c r="F47" s="19">
        <f t="shared" si="1"/>
        <v>168</v>
      </c>
    </row>
    <row r="48" ht="24.75" customHeight="1" spans="1:6">
      <c r="A48" s="20" t="s">
        <v>15</v>
      </c>
      <c r="B48" s="20"/>
      <c r="C48" s="20"/>
      <c r="D48" s="21">
        <f>SUM(D5:D47)</f>
        <v>123.3</v>
      </c>
      <c r="E48" s="20">
        <f>SUM(E5:E47)</f>
        <v>123300</v>
      </c>
      <c r="F48" s="21">
        <f>SUM(F5:F47)</f>
        <v>5178.6</v>
      </c>
    </row>
    <row r="49" s="3" customFormat="1" ht="14.25" spans="1:6">
      <c r="A49" s="4"/>
      <c r="D49" s="22"/>
      <c r="E49" s="23"/>
      <c r="F49" s="23"/>
    </row>
    <row r="50" s="3" customFormat="1" ht="28.5" customHeight="1" spans="1:8">
      <c r="A50" s="24" t="s">
        <v>16</v>
      </c>
      <c r="B50" s="24"/>
      <c r="C50" s="24"/>
      <c r="D50" s="24"/>
      <c r="E50" s="24"/>
      <c r="F50" s="24"/>
      <c r="G50" s="25"/>
      <c r="H50" s="25"/>
    </row>
    <row r="51" s="3" customFormat="1" ht="26.25" customHeight="1" spans="1:8">
      <c r="A51" s="26" t="s">
        <v>17</v>
      </c>
      <c r="B51" s="26"/>
      <c r="C51" s="26"/>
      <c r="D51" s="26"/>
      <c r="E51" s="26"/>
      <c r="F51" s="26"/>
      <c r="G51" s="25"/>
      <c r="H51" s="25"/>
    </row>
    <row r="52" s="3" customFormat="1" ht="23.25" customHeight="1" spans="1:8">
      <c r="A52" s="26" t="s">
        <v>18</v>
      </c>
      <c r="B52" s="26"/>
      <c r="C52" s="26"/>
      <c r="D52" s="26"/>
      <c r="E52" s="26"/>
      <c r="F52" s="26"/>
      <c r="G52" s="25"/>
      <c r="H52" s="25"/>
    </row>
    <row r="53" s="3" customFormat="1" ht="24" customHeight="1" spans="1:6">
      <c r="A53" s="26"/>
      <c r="B53" s="26"/>
      <c r="C53" s="26"/>
      <c r="D53" s="26"/>
      <c r="E53" s="26"/>
      <c r="F53" s="26"/>
    </row>
    <row r="54" s="3" customFormat="1" ht="24" customHeight="1" spans="1:6">
      <c r="A54" s="27"/>
      <c r="B54" s="26"/>
      <c r="C54" s="26"/>
      <c r="D54" s="26"/>
      <c r="E54" s="28"/>
      <c r="F54" s="28"/>
    </row>
    <row r="55" s="3" customFormat="1" ht="23.25" customHeight="1" spans="1:6">
      <c r="A55" s="29"/>
      <c r="B55" s="30"/>
      <c r="C55" s="30"/>
      <c r="D55" s="30"/>
      <c r="E55" s="31"/>
      <c r="F55" s="32"/>
    </row>
  </sheetData>
  <mergeCells count="9">
    <mergeCell ref="A1:F1"/>
    <mergeCell ref="A2:F2"/>
    <mergeCell ref="A3:F3"/>
    <mergeCell ref="A48:C48"/>
    <mergeCell ref="A50:F50"/>
    <mergeCell ref="A51:F51"/>
    <mergeCell ref="A52:F52"/>
    <mergeCell ref="A53:C53"/>
    <mergeCell ref="D53:F53"/>
  </mergeCells>
  <dataValidations count="4">
    <dataValidation type="textLength" operator="between" showInputMessage="1" showErrorMessage="1" sqref="B49:C49 B55:C65444">
      <formula1>2</formula1>
      <formula2>10</formula2>
    </dataValidation>
    <dataValidation allowBlank="1" showErrorMessage="1" sqref="D4 E4:F4 D55:E55 E5:E23 E24:E40 E41:E47 F5:F47 F56:F65444"/>
    <dataValidation type="whole" operator="between" allowBlank="1" showInputMessage="1" showErrorMessage="1" sqref="A49 A55:A65444">
      <formula1>1</formula1>
      <formula2>2000</formula2>
    </dataValidation>
    <dataValidation type="list" showInputMessage="1" showErrorMessage="1" prompt="1 男&#10;2 女" sqref="D56:E65444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8"/>
  <dimension ref="A1:H37"/>
  <sheetViews>
    <sheetView zoomScalePageLayoutView="400" zoomScaleSheetLayoutView="60" topLeftCell="A2" workbookViewId="0">
      <selection activeCell="F21" sqref="F2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2372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6" t="s">
        <v>2373</v>
      </c>
      <c r="C5" s="17" t="s">
        <v>10</v>
      </c>
      <c r="D5" s="16">
        <v>9.5</v>
      </c>
      <c r="E5" s="18">
        <f>SUM(D5*1000)</f>
        <v>9500</v>
      </c>
      <c r="F5" s="19">
        <f>D5*42</f>
        <v>399</v>
      </c>
    </row>
    <row r="6" s="2" customFormat="1" ht="15" customHeight="1" spans="1:6">
      <c r="A6" s="16">
        <v>2</v>
      </c>
      <c r="B6" s="16" t="s">
        <v>2374</v>
      </c>
      <c r="C6" s="17" t="s">
        <v>10</v>
      </c>
      <c r="D6" s="16">
        <v>8</v>
      </c>
      <c r="E6" s="18">
        <f t="shared" ref="E6:E29" si="0">SUM(D6*1000)</f>
        <v>8000</v>
      </c>
      <c r="F6" s="19">
        <f t="shared" ref="F6:F29" si="1">D6*42</f>
        <v>336</v>
      </c>
    </row>
    <row r="7" s="2" customFormat="1" ht="15" customHeight="1" spans="1:6">
      <c r="A7" s="16">
        <v>3</v>
      </c>
      <c r="B7" s="16" t="s">
        <v>2375</v>
      </c>
      <c r="C7" s="17" t="s">
        <v>10</v>
      </c>
      <c r="D7" s="16">
        <v>5</v>
      </c>
      <c r="E7" s="18">
        <f t="shared" si="0"/>
        <v>5000</v>
      </c>
      <c r="F7" s="19">
        <f t="shared" si="1"/>
        <v>210</v>
      </c>
    </row>
    <row r="8" s="2" customFormat="1" ht="15" customHeight="1" spans="1:6">
      <c r="A8" s="16">
        <v>4</v>
      </c>
      <c r="B8" s="16" t="s">
        <v>2376</v>
      </c>
      <c r="C8" s="17" t="s">
        <v>10</v>
      </c>
      <c r="D8" s="16">
        <v>13</v>
      </c>
      <c r="E8" s="18">
        <f t="shared" si="0"/>
        <v>13000</v>
      </c>
      <c r="F8" s="19">
        <f t="shared" si="1"/>
        <v>546</v>
      </c>
    </row>
    <row r="9" s="2" customFormat="1" ht="15" customHeight="1" spans="1:6">
      <c r="A9" s="16">
        <v>5</v>
      </c>
      <c r="B9" s="16" t="s">
        <v>1873</v>
      </c>
      <c r="C9" s="17" t="s">
        <v>10</v>
      </c>
      <c r="D9" s="16">
        <v>13</v>
      </c>
      <c r="E9" s="18">
        <f t="shared" si="0"/>
        <v>13000</v>
      </c>
      <c r="F9" s="19">
        <f t="shared" si="1"/>
        <v>546</v>
      </c>
    </row>
    <row r="10" s="2" customFormat="1" ht="15" customHeight="1" spans="1:6">
      <c r="A10" s="16">
        <v>6</v>
      </c>
      <c r="B10" s="16" t="s">
        <v>2377</v>
      </c>
      <c r="C10" s="17" t="s">
        <v>10</v>
      </c>
      <c r="D10" s="16">
        <v>5</v>
      </c>
      <c r="E10" s="18">
        <f t="shared" si="0"/>
        <v>5000</v>
      </c>
      <c r="F10" s="19">
        <f t="shared" si="1"/>
        <v>210</v>
      </c>
    </row>
    <row r="11" s="2" customFormat="1" ht="15" customHeight="1" spans="1:6">
      <c r="A11" s="16">
        <v>7</v>
      </c>
      <c r="B11" s="16" t="s">
        <v>2378</v>
      </c>
      <c r="C11" s="17" t="s">
        <v>10</v>
      </c>
      <c r="D11" s="16">
        <v>15</v>
      </c>
      <c r="E11" s="18">
        <f t="shared" si="0"/>
        <v>15000</v>
      </c>
      <c r="F11" s="19">
        <f t="shared" si="1"/>
        <v>630</v>
      </c>
    </row>
    <row r="12" s="2" customFormat="1" ht="15" customHeight="1" spans="1:6">
      <c r="A12" s="16">
        <v>8</v>
      </c>
      <c r="B12" s="16" t="s">
        <v>2379</v>
      </c>
      <c r="C12" s="17" t="s">
        <v>10</v>
      </c>
      <c r="D12" s="16">
        <v>11</v>
      </c>
      <c r="E12" s="18">
        <f t="shared" si="0"/>
        <v>11000</v>
      </c>
      <c r="F12" s="19">
        <f t="shared" si="1"/>
        <v>462</v>
      </c>
    </row>
    <row r="13" s="2" customFormat="1" ht="15" customHeight="1" spans="1:6">
      <c r="A13" s="16">
        <v>9</v>
      </c>
      <c r="B13" s="16" t="s">
        <v>2380</v>
      </c>
      <c r="C13" s="17" t="s">
        <v>10</v>
      </c>
      <c r="D13" s="16">
        <v>5</v>
      </c>
      <c r="E13" s="18">
        <f t="shared" si="0"/>
        <v>5000</v>
      </c>
      <c r="F13" s="19">
        <f t="shared" si="1"/>
        <v>210</v>
      </c>
    </row>
    <row r="14" s="2" customFormat="1" ht="15" customHeight="1" spans="1:6">
      <c r="A14" s="16">
        <v>10</v>
      </c>
      <c r="B14" s="16" t="s">
        <v>2381</v>
      </c>
      <c r="C14" s="17" t="s">
        <v>10</v>
      </c>
      <c r="D14" s="16">
        <v>15</v>
      </c>
      <c r="E14" s="18">
        <f t="shared" si="0"/>
        <v>15000</v>
      </c>
      <c r="F14" s="19">
        <f t="shared" si="1"/>
        <v>630</v>
      </c>
    </row>
    <row r="15" s="2" customFormat="1" ht="15" customHeight="1" spans="1:6">
      <c r="A15" s="16">
        <v>11</v>
      </c>
      <c r="B15" s="16" t="s">
        <v>2382</v>
      </c>
      <c r="C15" s="17" t="s">
        <v>10</v>
      </c>
      <c r="D15" s="16">
        <v>15</v>
      </c>
      <c r="E15" s="18">
        <f t="shared" si="0"/>
        <v>15000</v>
      </c>
      <c r="F15" s="19">
        <f t="shared" si="1"/>
        <v>630</v>
      </c>
    </row>
    <row r="16" s="2" customFormat="1" ht="15" customHeight="1" spans="1:6">
      <c r="A16" s="16">
        <v>12</v>
      </c>
      <c r="B16" s="16" t="s">
        <v>2383</v>
      </c>
      <c r="C16" s="17" t="s">
        <v>10</v>
      </c>
      <c r="D16" s="16">
        <v>13</v>
      </c>
      <c r="E16" s="18">
        <f t="shared" si="0"/>
        <v>13000</v>
      </c>
      <c r="F16" s="19">
        <f t="shared" si="1"/>
        <v>546</v>
      </c>
    </row>
    <row r="17" s="2" customFormat="1" ht="15" customHeight="1" spans="1:6">
      <c r="A17" s="16">
        <v>13</v>
      </c>
      <c r="B17" s="16" t="s">
        <v>2384</v>
      </c>
      <c r="C17" s="17" t="s">
        <v>10</v>
      </c>
      <c r="D17" s="16">
        <v>12</v>
      </c>
      <c r="E17" s="18">
        <f t="shared" si="0"/>
        <v>12000</v>
      </c>
      <c r="F17" s="19">
        <f t="shared" si="1"/>
        <v>504</v>
      </c>
    </row>
    <row r="18" s="2" customFormat="1" ht="15" customHeight="1" spans="1:6">
      <c r="A18" s="16">
        <v>14</v>
      </c>
      <c r="B18" s="16" t="s">
        <v>2385</v>
      </c>
      <c r="C18" s="17" t="s">
        <v>10</v>
      </c>
      <c r="D18" s="16">
        <v>8</v>
      </c>
      <c r="E18" s="18">
        <f t="shared" si="0"/>
        <v>8000</v>
      </c>
      <c r="F18" s="19">
        <f t="shared" si="1"/>
        <v>336</v>
      </c>
    </row>
    <row r="19" s="2" customFormat="1" ht="15" customHeight="1" spans="1:6">
      <c r="A19" s="16">
        <v>15</v>
      </c>
      <c r="B19" s="16" t="s">
        <v>2386</v>
      </c>
      <c r="C19" s="17" t="s">
        <v>10</v>
      </c>
      <c r="D19" s="16">
        <v>10</v>
      </c>
      <c r="E19" s="18">
        <f t="shared" si="0"/>
        <v>10000</v>
      </c>
      <c r="F19" s="19">
        <f t="shared" si="1"/>
        <v>420</v>
      </c>
    </row>
    <row r="20" s="2" customFormat="1" ht="15" customHeight="1" spans="1:6">
      <c r="A20" s="16">
        <v>16</v>
      </c>
      <c r="B20" s="16" t="s">
        <v>2387</v>
      </c>
      <c r="C20" s="17" t="s">
        <v>10</v>
      </c>
      <c r="D20" s="16">
        <v>10</v>
      </c>
      <c r="E20" s="18">
        <f t="shared" si="0"/>
        <v>10000</v>
      </c>
      <c r="F20" s="19">
        <f t="shared" si="1"/>
        <v>420</v>
      </c>
    </row>
    <row r="21" s="2" customFormat="1" ht="15" customHeight="1" spans="1:6">
      <c r="A21" s="16">
        <v>17</v>
      </c>
      <c r="B21" s="16" t="s">
        <v>2388</v>
      </c>
      <c r="C21" s="17" t="s">
        <v>10</v>
      </c>
      <c r="D21" s="16">
        <v>5</v>
      </c>
      <c r="E21" s="18">
        <f t="shared" si="0"/>
        <v>5000</v>
      </c>
      <c r="F21" s="19">
        <f t="shared" si="1"/>
        <v>210</v>
      </c>
    </row>
    <row r="22" s="2" customFormat="1" ht="15" customHeight="1" spans="1:6">
      <c r="A22" s="16">
        <v>18</v>
      </c>
      <c r="B22" s="16" t="s">
        <v>2389</v>
      </c>
      <c r="C22" s="17" t="s">
        <v>10</v>
      </c>
      <c r="D22" s="16">
        <v>3</v>
      </c>
      <c r="E22" s="18">
        <f t="shared" si="0"/>
        <v>3000</v>
      </c>
      <c r="F22" s="19">
        <f t="shared" si="1"/>
        <v>126</v>
      </c>
    </row>
    <row r="23" s="2" customFormat="1" ht="15" customHeight="1" spans="1:6">
      <c r="A23" s="16">
        <v>19</v>
      </c>
      <c r="B23" s="16" t="s">
        <v>2390</v>
      </c>
      <c r="C23" s="17" t="s">
        <v>10</v>
      </c>
      <c r="D23" s="16">
        <v>2</v>
      </c>
      <c r="E23" s="18">
        <f t="shared" si="0"/>
        <v>2000</v>
      </c>
      <c r="F23" s="19">
        <f t="shared" si="1"/>
        <v>84</v>
      </c>
    </row>
    <row r="24" s="2" customFormat="1" ht="15" customHeight="1" spans="1:6">
      <c r="A24" s="16">
        <v>20</v>
      </c>
      <c r="B24" s="16" t="s">
        <v>2391</v>
      </c>
      <c r="C24" s="17" t="s">
        <v>10</v>
      </c>
      <c r="D24" s="16">
        <v>2</v>
      </c>
      <c r="E24" s="18">
        <f t="shared" si="0"/>
        <v>2000</v>
      </c>
      <c r="F24" s="19">
        <f t="shared" si="1"/>
        <v>84</v>
      </c>
    </row>
    <row r="25" s="2" customFormat="1" ht="15" customHeight="1" spans="1:6">
      <c r="A25" s="16">
        <v>21</v>
      </c>
      <c r="B25" s="16" t="s">
        <v>2392</v>
      </c>
      <c r="C25" s="17" t="s">
        <v>10</v>
      </c>
      <c r="D25" s="16">
        <v>3</v>
      </c>
      <c r="E25" s="18">
        <f t="shared" si="0"/>
        <v>3000</v>
      </c>
      <c r="F25" s="19">
        <f t="shared" si="1"/>
        <v>126</v>
      </c>
    </row>
    <row r="26" s="2" customFormat="1" ht="15" customHeight="1" spans="1:6">
      <c r="A26" s="16">
        <v>22</v>
      </c>
      <c r="B26" s="16" t="s">
        <v>2393</v>
      </c>
      <c r="C26" s="17" t="s">
        <v>10</v>
      </c>
      <c r="D26" s="16">
        <v>4</v>
      </c>
      <c r="E26" s="18">
        <f t="shared" si="0"/>
        <v>4000</v>
      </c>
      <c r="F26" s="19">
        <f t="shared" si="1"/>
        <v>168</v>
      </c>
    </row>
    <row r="27" s="2" customFormat="1" ht="15" customHeight="1" spans="1:6">
      <c r="A27" s="16">
        <v>23</v>
      </c>
      <c r="B27" s="16" t="s">
        <v>2394</v>
      </c>
      <c r="C27" s="17" t="s">
        <v>10</v>
      </c>
      <c r="D27" s="16">
        <v>3</v>
      </c>
      <c r="E27" s="18">
        <f t="shared" si="0"/>
        <v>3000</v>
      </c>
      <c r="F27" s="19">
        <f t="shared" si="1"/>
        <v>126</v>
      </c>
    </row>
    <row r="28" s="2" customFormat="1" ht="15" customHeight="1" spans="1:6">
      <c r="A28" s="16">
        <v>24</v>
      </c>
      <c r="B28" s="16" t="s">
        <v>2395</v>
      </c>
      <c r="C28" s="17" t="s">
        <v>10</v>
      </c>
      <c r="D28" s="16">
        <v>2</v>
      </c>
      <c r="E28" s="18">
        <f t="shared" si="0"/>
        <v>2000</v>
      </c>
      <c r="F28" s="19">
        <f t="shared" si="1"/>
        <v>84</v>
      </c>
    </row>
    <row r="29" s="33" customFormat="1" ht="15" customHeight="1" spans="1:6">
      <c r="A29" s="16">
        <v>25</v>
      </c>
      <c r="B29" s="16" t="s">
        <v>2396</v>
      </c>
      <c r="C29" s="17" t="s">
        <v>10</v>
      </c>
      <c r="D29" s="16">
        <v>3</v>
      </c>
      <c r="E29" s="18">
        <f t="shared" si="0"/>
        <v>3000</v>
      </c>
      <c r="F29" s="19">
        <f t="shared" si="1"/>
        <v>126</v>
      </c>
    </row>
    <row r="30" ht="24.75" customHeight="1" spans="1:6">
      <c r="A30" s="20" t="s">
        <v>15</v>
      </c>
      <c r="B30" s="20"/>
      <c r="C30" s="20"/>
      <c r="D30" s="21">
        <f>SUM(D5:D29)</f>
        <v>194.5</v>
      </c>
      <c r="E30" s="20">
        <f>SUM(E5:E29)</f>
        <v>194500</v>
      </c>
      <c r="F30" s="21">
        <f>SUM(F5:F29)</f>
        <v>8169</v>
      </c>
    </row>
    <row r="31" s="3" customFormat="1" ht="14.25" spans="1:6">
      <c r="A31" s="4"/>
      <c r="D31" s="22"/>
      <c r="E31" s="23"/>
      <c r="F31" s="23"/>
    </row>
    <row r="32" s="3" customFormat="1" ht="28.5" customHeight="1" spans="1:8">
      <c r="A32" s="24" t="s">
        <v>16</v>
      </c>
      <c r="B32" s="24"/>
      <c r="C32" s="24"/>
      <c r="D32" s="24"/>
      <c r="E32" s="24"/>
      <c r="F32" s="24"/>
      <c r="G32" s="25"/>
      <c r="H32" s="25"/>
    </row>
    <row r="33" s="3" customFormat="1" ht="26.25" customHeight="1" spans="1:8">
      <c r="A33" s="26" t="s">
        <v>17</v>
      </c>
      <c r="B33" s="26"/>
      <c r="C33" s="26"/>
      <c r="D33" s="26"/>
      <c r="E33" s="26"/>
      <c r="F33" s="26"/>
      <c r="G33" s="25"/>
      <c r="H33" s="25"/>
    </row>
    <row r="34" s="3" customFormat="1" ht="23.25" customHeight="1" spans="1:8">
      <c r="A34" s="26" t="s">
        <v>18</v>
      </c>
      <c r="B34" s="26"/>
      <c r="C34" s="26"/>
      <c r="D34" s="26"/>
      <c r="E34" s="26"/>
      <c r="F34" s="26"/>
      <c r="G34" s="25"/>
      <c r="H34" s="25"/>
    </row>
    <row r="35" s="3" customFormat="1" ht="24" customHeight="1" spans="1:6">
      <c r="A35" s="26"/>
      <c r="B35" s="26"/>
      <c r="C35" s="26"/>
      <c r="D35" s="26"/>
      <c r="E35" s="26"/>
      <c r="F35" s="26"/>
    </row>
    <row r="36" s="3" customFormat="1" ht="24" customHeight="1" spans="1:6">
      <c r="A36" s="27"/>
      <c r="B36" s="26"/>
      <c r="C36" s="26"/>
      <c r="D36" s="26"/>
      <c r="E36" s="28"/>
      <c r="F36" s="28"/>
    </row>
    <row r="37" s="3" customFormat="1" ht="23.25" customHeight="1" spans="1:6">
      <c r="A37" s="29"/>
      <c r="B37" s="30"/>
      <c r="C37" s="30"/>
      <c r="D37" s="30"/>
      <c r="E37" s="31"/>
      <c r="F37" s="32"/>
    </row>
  </sheetData>
  <mergeCells count="9">
    <mergeCell ref="A1:F1"/>
    <mergeCell ref="A2:F2"/>
    <mergeCell ref="A3:F3"/>
    <mergeCell ref="A30:C30"/>
    <mergeCell ref="A32:F32"/>
    <mergeCell ref="A33:F33"/>
    <mergeCell ref="A34:F34"/>
    <mergeCell ref="A35:C35"/>
    <mergeCell ref="D35:F35"/>
  </mergeCells>
  <dataValidations count="4">
    <dataValidation type="textLength" operator="between" showInputMessage="1" showErrorMessage="1" sqref="B31:C31 B37:C65426">
      <formula1>2</formula1>
      <formula2>10</formula2>
    </dataValidation>
    <dataValidation allowBlank="1" showErrorMessage="1" sqref="D4 E4:F4 D37:E37 E5:E29 F5:F29 F38:F65426"/>
    <dataValidation type="whole" operator="between" allowBlank="1" showInputMessage="1" showErrorMessage="1" sqref="A31 A37:A65426">
      <formula1>1</formula1>
      <formula2>2000</formula2>
    </dataValidation>
    <dataValidation type="list" showInputMessage="1" showErrorMessage="1" prompt="1 男&#10;2 女" sqref="D38:E65426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9"/>
  <dimension ref="A1:H24"/>
  <sheetViews>
    <sheetView zoomScalePageLayoutView="400" zoomScaleSheetLayoutView="60" workbookViewId="0">
      <selection activeCell="A21" sqref="A21:F2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2397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6" t="s">
        <v>2398</v>
      </c>
      <c r="C5" s="17" t="s">
        <v>10</v>
      </c>
      <c r="D5" s="16">
        <v>6</v>
      </c>
      <c r="E5" s="37">
        <f>SUM(D5*1000)</f>
        <v>6000</v>
      </c>
      <c r="F5" s="38">
        <f>D5*42</f>
        <v>252</v>
      </c>
    </row>
    <row r="6" s="2" customFormat="1" ht="15" customHeight="1" spans="1:6">
      <c r="A6" s="16">
        <v>2</v>
      </c>
      <c r="B6" s="16" t="s">
        <v>2399</v>
      </c>
      <c r="C6" s="17" t="s">
        <v>10</v>
      </c>
      <c r="D6" s="16">
        <v>8</v>
      </c>
      <c r="E6" s="37">
        <f t="shared" ref="E6:E16" si="0">SUM(D6*1000)</f>
        <v>8000</v>
      </c>
      <c r="F6" s="38">
        <f t="shared" ref="F6:F16" si="1">D6*42</f>
        <v>336</v>
      </c>
    </row>
    <row r="7" s="2" customFormat="1" ht="15" customHeight="1" spans="1:6">
      <c r="A7" s="16">
        <v>3</v>
      </c>
      <c r="B7" s="16" t="s">
        <v>1042</v>
      </c>
      <c r="C7" s="17" t="s">
        <v>10</v>
      </c>
      <c r="D7" s="16">
        <v>7</v>
      </c>
      <c r="E7" s="37">
        <f t="shared" si="0"/>
        <v>7000</v>
      </c>
      <c r="F7" s="38">
        <f t="shared" si="1"/>
        <v>294</v>
      </c>
    </row>
    <row r="8" s="2" customFormat="1" ht="15" customHeight="1" spans="1:6">
      <c r="A8" s="16">
        <v>4</v>
      </c>
      <c r="B8" s="16" t="s">
        <v>2400</v>
      </c>
      <c r="C8" s="17" t="s">
        <v>10</v>
      </c>
      <c r="D8" s="16">
        <v>8</v>
      </c>
      <c r="E8" s="37">
        <f t="shared" si="0"/>
        <v>8000</v>
      </c>
      <c r="F8" s="38">
        <f t="shared" si="1"/>
        <v>336</v>
      </c>
    </row>
    <row r="9" s="2" customFormat="1" ht="15" customHeight="1" spans="1:6">
      <c r="A9" s="16">
        <v>5</v>
      </c>
      <c r="B9" s="16" t="s">
        <v>2401</v>
      </c>
      <c r="C9" s="17" t="s">
        <v>10</v>
      </c>
      <c r="D9" s="16">
        <v>4</v>
      </c>
      <c r="E9" s="37">
        <f t="shared" si="0"/>
        <v>4000</v>
      </c>
      <c r="F9" s="38">
        <f t="shared" si="1"/>
        <v>168</v>
      </c>
    </row>
    <row r="10" s="2" customFormat="1" ht="15" customHeight="1" spans="1:6">
      <c r="A10" s="16">
        <v>6</v>
      </c>
      <c r="B10" s="16" t="s">
        <v>396</v>
      </c>
      <c r="C10" s="17" t="s">
        <v>10</v>
      </c>
      <c r="D10" s="16">
        <v>6</v>
      </c>
      <c r="E10" s="37">
        <f t="shared" si="0"/>
        <v>6000</v>
      </c>
      <c r="F10" s="38">
        <f t="shared" si="1"/>
        <v>252</v>
      </c>
    </row>
    <row r="11" s="2" customFormat="1" ht="15" customHeight="1" spans="1:6">
      <c r="A11" s="16">
        <v>7</v>
      </c>
      <c r="B11" s="16" t="s">
        <v>2402</v>
      </c>
      <c r="C11" s="17" t="s">
        <v>10</v>
      </c>
      <c r="D11" s="16">
        <v>4</v>
      </c>
      <c r="E11" s="37">
        <f t="shared" si="0"/>
        <v>4000</v>
      </c>
      <c r="F11" s="38">
        <f t="shared" si="1"/>
        <v>168</v>
      </c>
    </row>
    <row r="12" s="2" customFormat="1" ht="15" customHeight="1" spans="1:6">
      <c r="A12" s="16">
        <v>8</v>
      </c>
      <c r="B12" s="16" t="s">
        <v>2403</v>
      </c>
      <c r="C12" s="17" t="s">
        <v>10</v>
      </c>
      <c r="D12" s="16">
        <v>2</v>
      </c>
      <c r="E12" s="37">
        <f t="shared" si="0"/>
        <v>2000</v>
      </c>
      <c r="F12" s="38">
        <f t="shared" si="1"/>
        <v>84</v>
      </c>
    </row>
    <row r="13" s="2" customFormat="1" ht="15" customHeight="1" spans="1:6">
      <c r="A13" s="16">
        <v>9</v>
      </c>
      <c r="B13" s="16" t="s">
        <v>2404</v>
      </c>
      <c r="C13" s="17" t="s">
        <v>10</v>
      </c>
      <c r="D13" s="16">
        <v>3</v>
      </c>
      <c r="E13" s="37">
        <f t="shared" si="0"/>
        <v>3000</v>
      </c>
      <c r="F13" s="38">
        <f t="shared" si="1"/>
        <v>126</v>
      </c>
    </row>
    <row r="14" s="2" customFormat="1" ht="15" customHeight="1" spans="1:6">
      <c r="A14" s="16">
        <v>10</v>
      </c>
      <c r="B14" s="16" t="s">
        <v>2405</v>
      </c>
      <c r="C14" s="17" t="s">
        <v>10</v>
      </c>
      <c r="D14" s="16">
        <v>3</v>
      </c>
      <c r="E14" s="37">
        <f t="shared" si="0"/>
        <v>3000</v>
      </c>
      <c r="F14" s="38">
        <f t="shared" si="1"/>
        <v>126</v>
      </c>
    </row>
    <row r="15" s="2" customFormat="1" ht="15" customHeight="1" spans="1:6">
      <c r="A15" s="16">
        <v>11</v>
      </c>
      <c r="B15" s="16" t="s">
        <v>2406</v>
      </c>
      <c r="C15" s="17" t="s">
        <v>10</v>
      </c>
      <c r="D15" s="16">
        <v>7</v>
      </c>
      <c r="E15" s="37">
        <f t="shared" si="0"/>
        <v>7000</v>
      </c>
      <c r="F15" s="38">
        <f t="shared" si="1"/>
        <v>294</v>
      </c>
    </row>
    <row r="16" s="2" customFormat="1" ht="15" customHeight="1" spans="1:6">
      <c r="A16" s="16">
        <v>12</v>
      </c>
      <c r="B16" s="16" t="s">
        <v>2407</v>
      </c>
      <c r="C16" s="17" t="s">
        <v>10</v>
      </c>
      <c r="D16" s="16">
        <v>5</v>
      </c>
      <c r="E16" s="37">
        <f t="shared" si="0"/>
        <v>5000</v>
      </c>
      <c r="F16" s="38">
        <f t="shared" si="1"/>
        <v>210</v>
      </c>
    </row>
    <row r="17" ht="24.75" customHeight="1" spans="1:6">
      <c r="A17" s="20" t="s">
        <v>15</v>
      </c>
      <c r="B17" s="20"/>
      <c r="C17" s="20"/>
      <c r="D17" s="21">
        <f>SUM(D5:D16)</f>
        <v>63</v>
      </c>
      <c r="E17" s="20">
        <f>SUM(E5:E16)</f>
        <v>63000</v>
      </c>
      <c r="F17" s="21">
        <f>SUM(F5:F16)</f>
        <v>2646</v>
      </c>
    </row>
    <row r="18" s="3" customFormat="1" ht="14.25" spans="1:6">
      <c r="A18" s="4"/>
      <c r="D18" s="22"/>
      <c r="E18" s="23"/>
      <c r="F18" s="23"/>
    </row>
    <row r="19" s="3" customFormat="1" ht="28.5" customHeight="1" spans="1:8">
      <c r="A19" s="24" t="s">
        <v>16</v>
      </c>
      <c r="B19" s="24"/>
      <c r="C19" s="24"/>
      <c r="D19" s="24"/>
      <c r="E19" s="24"/>
      <c r="F19" s="24"/>
      <c r="G19" s="25"/>
      <c r="H19" s="25"/>
    </row>
    <row r="20" s="3" customFormat="1" ht="26.25" customHeight="1" spans="1:8">
      <c r="A20" s="26" t="s">
        <v>17</v>
      </c>
      <c r="B20" s="26"/>
      <c r="C20" s="26"/>
      <c r="D20" s="26"/>
      <c r="E20" s="26"/>
      <c r="F20" s="26"/>
      <c r="G20" s="25"/>
      <c r="H20" s="25"/>
    </row>
    <row r="21" s="3" customFormat="1" ht="23.25" customHeight="1" spans="1:8">
      <c r="A21" s="26" t="s">
        <v>18</v>
      </c>
      <c r="B21" s="26"/>
      <c r="C21" s="26"/>
      <c r="D21" s="26"/>
      <c r="E21" s="26"/>
      <c r="F21" s="26"/>
      <c r="G21" s="25"/>
      <c r="H21" s="25"/>
    </row>
    <row r="22" s="3" customFormat="1" ht="24" customHeight="1" spans="1:6">
      <c r="A22" s="26"/>
      <c r="B22" s="26"/>
      <c r="C22" s="26"/>
      <c r="D22" s="26"/>
      <c r="E22" s="26"/>
      <c r="F22" s="26"/>
    </row>
    <row r="23" s="3" customFormat="1" ht="24" customHeight="1" spans="1:6">
      <c r="A23" s="27"/>
      <c r="B23" s="26"/>
      <c r="C23" s="26"/>
      <c r="D23" s="26"/>
      <c r="E23" s="28"/>
      <c r="F23" s="28"/>
    </row>
    <row r="24" s="3" customFormat="1" ht="23.25" customHeight="1" spans="1:6">
      <c r="A24" s="29"/>
      <c r="B24" s="30"/>
      <c r="C24" s="30"/>
      <c r="D24" s="30"/>
      <c r="E24" s="31"/>
      <c r="F24" s="32"/>
    </row>
  </sheetData>
  <mergeCells count="9">
    <mergeCell ref="A1:F1"/>
    <mergeCell ref="A2:F2"/>
    <mergeCell ref="A3:F3"/>
    <mergeCell ref="A17:C17"/>
    <mergeCell ref="A19:F19"/>
    <mergeCell ref="A20:F20"/>
    <mergeCell ref="A21:F21"/>
    <mergeCell ref="A22:C22"/>
    <mergeCell ref="D22:F22"/>
  </mergeCells>
  <dataValidations count="4">
    <dataValidation type="textLength" operator="between" showInputMessage="1" showErrorMessage="1" sqref="B18:C18 B24:C65413">
      <formula1>2</formula1>
      <formula2>10</formula2>
    </dataValidation>
    <dataValidation allowBlank="1" showErrorMessage="1" sqref="D4 E4:F4 D24:E24 E5:E16 F5:F16 F25:F65413"/>
    <dataValidation type="whole" operator="between" allowBlank="1" showInputMessage="1" showErrorMessage="1" sqref="A18 A24:A65413">
      <formula1>1</formula1>
      <formula2>2000</formula2>
    </dataValidation>
    <dataValidation type="list" showInputMessage="1" showErrorMessage="1" prompt="1 男&#10;2 女" sqref="D25:E65413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0"/>
  <dimension ref="A1:H16"/>
  <sheetViews>
    <sheetView zoomScalePageLayoutView="400" zoomScaleSheetLayoutView="60" workbookViewId="0">
      <selection activeCell="F21" sqref="F2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2408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6" t="s">
        <v>2409</v>
      </c>
      <c r="C5" s="17" t="s">
        <v>10</v>
      </c>
      <c r="D5" s="16">
        <v>1.5</v>
      </c>
      <c r="E5" s="18">
        <f>SUM(D5*1000)</f>
        <v>1500</v>
      </c>
      <c r="F5" s="19">
        <f>D5*42</f>
        <v>63</v>
      </c>
    </row>
    <row r="6" s="2" customFormat="1" ht="15" customHeight="1" spans="1:6">
      <c r="A6" s="16">
        <v>2</v>
      </c>
      <c r="B6" s="16" t="s">
        <v>2410</v>
      </c>
      <c r="C6" s="17" t="s">
        <v>10</v>
      </c>
      <c r="D6" s="16">
        <v>0.9</v>
      </c>
      <c r="E6" s="18">
        <f>SUM(D6*1000)</f>
        <v>900</v>
      </c>
      <c r="F6" s="19">
        <f>D6*42</f>
        <v>37.8</v>
      </c>
    </row>
    <row r="7" s="2" customFormat="1" ht="15" customHeight="1" spans="1:6">
      <c r="A7" s="16">
        <v>3</v>
      </c>
      <c r="B7" s="16" t="s">
        <v>2411</v>
      </c>
      <c r="C7" s="17" t="s">
        <v>10</v>
      </c>
      <c r="D7" s="16">
        <v>1.2</v>
      </c>
      <c r="E7" s="18">
        <f>SUM(D7*1000)</f>
        <v>1200</v>
      </c>
      <c r="F7" s="19">
        <f>D7*42</f>
        <v>50.4</v>
      </c>
    </row>
    <row r="8" s="2" customFormat="1" ht="15" customHeight="1" spans="1:6">
      <c r="A8" s="16">
        <v>4</v>
      </c>
      <c r="B8" s="16" t="s">
        <v>2412</v>
      </c>
      <c r="C8" s="17" t="s">
        <v>10</v>
      </c>
      <c r="D8" s="16">
        <v>2</v>
      </c>
      <c r="E8" s="18">
        <f>SUM(D8*1000)</f>
        <v>2000</v>
      </c>
      <c r="F8" s="19">
        <f>D8*42</f>
        <v>84</v>
      </c>
    </row>
    <row r="9" ht="24.75" customHeight="1" spans="1:6">
      <c r="A9" s="20" t="s">
        <v>15</v>
      </c>
      <c r="B9" s="20"/>
      <c r="C9" s="20"/>
      <c r="D9" s="21">
        <f>SUM(D5:D8)</f>
        <v>5.6</v>
      </c>
      <c r="E9" s="20">
        <f>SUM(E5:E8)</f>
        <v>5600</v>
      </c>
      <c r="F9" s="21">
        <f>SUM(F5:F8)</f>
        <v>235.2</v>
      </c>
    </row>
    <row r="10" s="3" customFormat="1" ht="14.25" spans="1:6">
      <c r="A10" s="4"/>
      <c r="D10" s="22"/>
      <c r="E10" s="23"/>
      <c r="F10" s="23"/>
    </row>
    <row r="11" s="3" customFormat="1" ht="28.5" customHeight="1" spans="1:8">
      <c r="A11" s="24" t="s">
        <v>16</v>
      </c>
      <c r="B11" s="24"/>
      <c r="C11" s="24"/>
      <c r="D11" s="24"/>
      <c r="E11" s="24"/>
      <c r="F11" s="24"/>
      <c r="G11" s="25"/>
      <c r="H11" s="25"/>
    </row>
    <row r="12" s="3" customFormat="1" ht="26.25" customHeight="1" spans="1:8">
      <c r="A12" s="26" t="s">
        <v>17</v>
      </c>
      <c r="B12" s="26"/>
      <c r="C12" s="26"/>
      <c r="D12" s="26"/>
      <c r="E12" s="26"/>
      <c r="F12" s="26"/>
      <c r="G12" s="25"/>
      <c r="H12" s="25"/>
    </row>
    <row r="13" s="3" customFormat="1" ht="23.25" customHeight="1" spans="1:8">
      <c r="A13" s="26" t="s">
        <v>18</v>
      </c>
      <c r="B13" s="26"/>
      <c r="C13" s="26"/>
      <c r="D13" s="26"/>
      <c r="E13" s="26"/>
      <c r="F13" s="26"/>
      <c r="G13" s="25"/>
      <c r="H13" s="25"/>
    </row>
    <row r="14" s="3" customFormat="1" ht="24" customHeight="1" spans="1:6">
      <c r="A14" s="26"/>
      <c r="B14" s="26"/>
      <c r="C14" s="26"/>
      <c r="D14" s="26"/>
      <c r="E14" s="26"/>
      <c r="F14" s="26"/>
    </row>
    <row r="15" s="3" customFormat="1" ht="24" customHeight="1" spans="1:6">
      <c r="A15" s="27"/>
      <c r="B15" s="26"/>
      <c r="C15" s="26"/>
      <c r="D15" s="26"/>
      <c r="E15" s="28"/>
      <c r="F15" s="28"/>
    </row>
    <row r="16" s="3" customFormat="1" ht="23.25" customHeight="1" spans="1:6">
      <c r="A16" s="29"/>
      <c r="B16" s="30"/>
      <c r="C16" s="30"/>
      <c r="D16" s="30"/>
      <c r="E16" s="31"/>
      <c r="F16" s="32"/>
    </row>
  </sheetData>
  <mergeCells count="9">
    <mergeCell ref="A1:F1"/>
    <mergeCell ref="A2:F2"/>
    <mergeCell ref="A3:F3"/>
    <mergeCell ref="A9:C9"/>
    <mergeCell ref="A11:F11"/>
    <mergeCell ref="A12:F12"/>
    <mergeCell ref="A13:F13"/>
    <mergeCell ref="A14:C14"/>
    <mergeCell ref="D14:F14"/>
  </mergeCells>
  <dataValidations count="4">
    <dataValidation type="textLength" operator="between" showInputMessage="1" showErrorMessage="1" sqref="B10:C10 B16:C65405">
      <formula1>2</formula1>
      <formula2>10</formula2>
    </dataValidation>
    <dataValidation allowBlank="1" showErrorMessage="1" sqref="D4 E4:F4 D16:E16 E5:E8 F5:F8 F17:F65405"/>
    <dataValidation type="whole" operator="between" allowBlank="1" showInputMessage="1" showErrorMessage="1" sqref="A10 A16:A65405">
      <formula1>1</formula1>
      <formula2>2000</formula2>
    </dataValidation>
    <dataValidation type="list" showInputMessage="1" showErrorMessage="1" prompt="1 男&#10;2 女" sqref="D17:E65405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1"/>
  <dimension ref="A1:H48"/>
  <sheetViews>
    <sheetView zoomScalePageLayoutView="400" zoomScaleSheetLayoutView="60" topLeftCell="A10" workbookViewId="0">
      <selection activeCell="F21" sqref="F2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2413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6" t="s">
        <v>2414</v>
      </c>
      <c r="C5" s="17" t="s">
        <v>10</v>
      </c>
      <c r="D5" s="16">
        <v>1</v>
      </c>
      <c r="E5" s="18">
        <f t="shared" ref="E5:E68" si="0">SUM(D5*1000)</f>
        <v>1000</v>
      </c>
      <c r="F5" s="19">
        <f>D5*42</f>
        <v>42</v>
      </c>
    </row>
    <row r="6" s="2" customFormat="1" ht="15" customHeight="1" spans="1:6">
      <c r="A6" s="16">
        <v>2</v>
      </c>
      <c r="B6" s="16" t="s">
        <v>2415</v>
      </c>
      <c r="C6" s="17" t="s">
        <v>10</v>
      </c>
      <c r="D6" s="16">
        <v>1.5</v>
      </c>
      <c r="E6" s="18">
        <f t="shared" si="0"/>
        <v>1500</v>
      </c>
      <c r="F6" s="19">
        <f t="shared" ref="F6:F40" si="1">D6*42</f>
        <v>63</v>
      </c>
    </row>
    <row r="7" s="2" customFormat="1" ht="15" customHeight="1" spans="1:6">
      <c r="A7" s="16">
        <v>3</v>
      </c>
      <c r="B7" s="16" t="s">
        <v>2416</v>
      </c>
      <c r="C7" s="17" t="s">
        <v>10</v>
      </c>
      <c r="D7" s="16">
        <v>3</v>
      </c>
      <c r="E7" s="18">
        <f t="shared" si="0"/>
        <v>3000</v>
      </c>
      <c r="F7" s="19">
        <f t="shared" si="1"/>
        <v>126</v>
      </c>
    </row>
    <row r="8" s="2" customFormat="1" ht="15" customHeight="1" spans="1:6">
      <c r="A8" s="16">
        <v>4</v>
      </c>
      <c r="B8" s="16" t="s">
        <v>2417</v>
      </c>
      <c r="C8" s="17" t="s">
        <v>10</v>
      </c>
      <c r="D8" s="16">
        <v>1</v>
      </c>
      <c r="E8" s="18">
        <f t="shared" si="0"/>
        <v>1000</v>
      </c>
      <c r="F8" s="19">
        <f t="shared" si="1"/>
        <v>42</v>
      </c>
    </row>
    <row r="9" s="2" customFormat="1" ht="15" customHeight="1" spans="1:6">
      <c r="A9" s="16">
        <v>5</v>
      </c>
      <c r="B9" s="16" t="s">
        <v>2418</v>
      </c>
      <c r="C9" s="17" t="s">
        <v>10</v>
      </c>
      <c r="D9" s="16">
        <v>9.8</v>
      </c>
      <c r="E9" s="18">
        <f t="shared" si="0"/>
        <v>9800</v>
      </c>
      <c r="F9" s="19">
        <f t="shared" si="1"/>
        <v>411.6</v>
      </c>
    </row>
    <row r="10" s="2" customFormat="1" ht="15" customHeight="1" spans="1:6">
      <c r="A10" s="16">
        <v>6</v>
      </c>
      <c r="B10" s="16" t="s">
        <v>2419</v>
      </c>
      <c r="C10" s="17" t="s">
        <v>10</v>
      </c>
      <c r="D10" s="16">
        <v>1.5</v>
      </c>
      <c r="E10" s="18">
        <f t="shared" si="0"/>
        <v>1500</v>
      </c>
      <c r="F10" s="19">
        <f t="shared" si="1"/>
        <v>63</v>
      </c>
    </row>
    <row r="11" s="2" customFormat="1" ht="15" customHeight="1" spans="1:6">
      <c r="A11" s="16">
        <v>7</v>
      </c>
      <c r="B11" s="16" t="s">
        <v>2420</v>
      </c>
      <c r="C11" s="17" t="s">
        <v>10</v>
      </c>
      <c r="D11" s="16">
        <v>2</v>
      </c>
      <c r="E11" s="18">
        <f t="shared" si="0"/>
        <v>2000</v>
      </c>
      <c r="F11" s="19">
        <f t="shared" si="1"/>
        <v>84</v>
      </c>
    </row>
    <row r="12" s="2" customFormat="1" ht="15" customHeight="1" spans="1:6">
      <c r="A12" s="16">
        <v>8</v>
      </c>
      <c r="B12" s="16" t="s">
        <v>2421</v>
      </c>
      <c r="C12" s="17" t="s">
        <v>10</v>
      </c>
      <c r="D12" s="16">
        <v>1</v>
      </c>
      <c r="E12" s="18">
        <f t="shared" si="0"/>
        <v>1000</v>
      </c>
      <c r="F12" s="19">
        <f t="shared" si="1"/>
        <v>42</v>
      </c>
    </row>
    <row r="13" s="2" customFormat="1" ht="15" customHeight="1" spans="1:6">
      <c r="A13" s="16">
        <v>9</v>
      </c>
      <c r="B13" s="16" t="s">
        <v>2422</v>
      </c>
      <c r="C13" s="17" t="s">
        <v>10</v>
      </c>
      <c r="D13" s="16">
        <v>1.5</v>
      </c>
      <c r="E13" s="18">
        <f t="shared" si="0"/>
        <v>1500</v>
      </c>
      <c r="F13" s="19">
        <f t="shared" si="1"/>
        <v>63</v>
      </c>
    </row>
    <row r="14" s="2" customFormat="1" ht="15" customHeight="1" spans="1:6">
      <c r="A14" s="16">
        <v>10</v>
      </c>
      <c r="B14" s="16" t="s">
        <v>2423</v>
      </c>
      <c r="C14" s="17" t="s">
        <v>10</v>
      </c>
      <c r="D14" s="16">
        <v>1.2</v>
      </c>
      <c r="E14" s="18">
        <f t="shared" si="0"/>
        <v>1200</v>
      </c>
      <c r="F14" s="19">
        <f t="shared" si="1"/>
        <v>50.4</v>
      </c>
    </row>
    <row r="15" s="2" customFormat="1" ht="15" customHeight="1" spans="1:6">
      <c r="A15" s="16">
        <v>11</v>
      </c>
      <c r="B15" s="16" t="s">
        <v>2424</v>
      </c>
      <c r="C15" s="17" t="s">
        <v>10</v>
      </c>
      <c r="D15" s="16">
        <v>1</v>
      </c>
      <c r="E15" s="18">
        <f t="shared" si="0"/>
        <v>1000</v>
      </c>
      <c r="F15" s="19">
        <f t="shared" si="1"/>
        <v>42</v>
      </c>
    </row>
    <row r="16" s="2" customFormat="1" ht="15" customHeight="1" spans="1:6">
      <c r="A16" s="16">
        <v>12</v>
      </c>
      <c r="B16" s="16" t="s">
        <v>2425</v>
      </c>
      <c r="C16" s="17" t="s">
        <v>10</v>
      </c>
      <c r="D16" s="16">
        <v>3</v>
      </c>
      <c r="E16" s="18">
        <f t="shared" si="0"/>
        <v>3000</v>
      </c>
      <c r="F16" s="19">
        <f t="shared" si="1"/>
        <v>126</v>
      </c>
    </row>
    <row r="17" s="2" customFormat="1" ht="15" customHeight="1" spans="1:6">
      <c r="A17" s="16">
        <v>13</v>
      </c>
      <c r="B17" s="16" t="s">
        <v>2426</v>
      </c>
      <c r="C17" s="17" t="s">
        <v>10</v>
      </c>
      <c r="D17" s="16">
        <v>3</v>
      </c>
      <c r="E17" s="18">
        <f t="shared" si="0"/>
        <v>3000</v>
      </c>
      <c r="F17" s="19">
        <f t="shared" si="1"/>
        <v>126</v>
      </c>
    </row>
    <row r="18" s="2" customFormat="1" ht="15" customHeight="1" spans="1:6">
      <c r="A18" s="16">
        <v>14</v>
      </c>
      <c r="B18" s="16" t="s">
        <v>2427</v>
      </c>
      <c r="C18" s="17" t="s">
        <v>10</v>
      </c>
      <c r="D18" s="16">
        <v>2</v>
      </c>
      <c r="E18" s="18">
        <f t="shared" si="0"/>
        <v>2000</v>
      </c>
      <c r="F18" s="19">
        <f t="shared" si="1"/>
        <v>84</v>
      </c>
    </row>
    <row r="19" s="2" customFormat="1" ht="15" customHeight="1" spans="1:6">
      <c r="A19" s="16">
        <v>15</v>
      </c>
      <c r="B19" s="16" t="s">
        <v>2428</v>
      </c>
      <c r="C19" s="17" t="s">
        <v>10</v>
      </c>
      <c r="D19" s="16">
        <v>1.2</v>
      </c>
      <c r="E19" s="18">
        <f t="shared" si="0"/>
        <v>1200</v>
      </c>
      <c r="F19" s="19">
        <f t="shared" si="1"/>
        <v>50.4</v>
      </c>
    </row>
    <row r="20" s="2" customFormat="1" ht="15" customHeight="1" spans="1:6">
      <c r="A20" s="16">
        <v>16</v>
      </c>
      <c r="B20" s="16" t="s">
        <v>2429</v>
      </c>
      <c r="C20" s="17" t="s">
        <v>10</v>
      </c>
      <c r="D20" s="16">
        <v>1</v>
      </c>
      <c r="E20" s="18">
        <f t="shared" si="0"/>
        <v>1000</v>
      </c>
      <c r="F20" s="19">
        <f t="shared" si="1"/>
        <v>42</v>
      </c>
    </row>
    <row r="21" s="2" customFormat="1" ht="15" customHeight="1" spans="1:6">
      <c r="A21" s="16">
        <v>17</v>
      </c>
      <c r="B21" s="16" t="s">
        <v>2430</v>
      </c>
      <c r="C21" s="17" t="s">
        <v>10</v>
      </c>
      <c r="D21" s="16">
        <v>1.5</v>
      </c>
      <c r="E21" s="18">
        <f t="shared" si="0"/>
        <v>1500</v>
      </c>
      <c r="F21" s="19">
        <f t="shared" si="1"/>
        <v>63</v>
      </c>
    </row>
    <row r="22" s="2" customFormat="1" ht="15" customHeight="1" spans="1:6">
      <c r="A22" s="16">
        <v>18</v>
      </c>
      <c r="B22" s="16" t="s">
        <v>2431</v>
      </c>
      <c r="C22" s="17" t="s">
        <v>10</v>
      </c>
      <c r="D22" s="16">
        <v>1</v>
      </c>
      <c r="E22" s="18">
        <f t="shared" si="0"/>
        <v>1000</v>
      </c>
      <c r="F22" s="19">
        <f t="shared" si="1"/>
        <v>42</v>
      </c>
    </row>
    <row r="23" s="2" customFormat="1" ht="15" customHeight="1" spans="1:6">
      <c r="A23" s="16">
        <v>19</v>
      </c>
      <c r="B23" s="16" t="s">
        <v>2432</v>
      </c>
      <c r="C23" s="17" t="s">
        <v>10</v>
      </c>
      <c r="D23" s="16">
        <v>2</v>
      </c>
      <c r="E23" s="18">
        <f t="shared" si="0"/>
        <v>2000</v>
      </c>
      <c r="F23" s="19">
        <f t="shared" si="1"/>
        <v>84</v>
      </c>
    </row>
    <row r="24" s="2" customFormat="1" ht="15" customHeight="1" spans="1:6">
      <c r="A24" s="16">
        <v>20</v>
      </c>
      <c r="B24" s="16" t="s">
        <v>2433</v>
      </c>
      <c r="C24" s="17" t="s">
        <v>10</v>
      </c>
      <c r="D24" s="16">
        <v>1</v>
      </c>
      <c r="E24" s="18">
        <f t="shared" si="0"/>
        <v>1000</v>
      </c>
      <c r="F24" s="19">
        <f t="shared" si="1"/>
        <v>42</v>
      </c>
    </row>
    <row r="25" s="33" customFormat="1" ht="15" customHeight="1" spans="1:6">
      <c r="A25" s="16">
        <v>21</v>
      </c>
      <c r="B25" s="16" t="s">
        <v>2434</v>
      </c>
      <c r="C25" s="17" t="s">
        <v>10</v>
      </c>
      <c r="D25" s="16">
        <v>1.5</v>
      </c>
      <c r="E25" s="18">
        <f t="shared" si="0"/>
        <v>1500</v>
      </c>
      <c r="F25" s="19">
        <f t="shared" si="1"/>
        <v>63</v>
      </c>
    </row>
    <row r="26" s="33" customFormat="1" ht="15" customHeight="1" spans="1:6">
      <c r="A26" s="16">
        <v>22</v>
      </c>
      <c r="B26" s="16" t="s">
        <v>2435</v>
      </c>
      <c r="C26" s="17" t="s">
        <v>10</v>
      </c>
      <c r="D26" s="16">
        <v>3.5</v>
      </c>
      <c r="E26" s="18">
        <f t="shared" si="0"/>
        <v>3500</v>
      </c>
      <c r="F26" s="19">
        <f t="shared" si="1"/>
        <v>147</v>
      </c>
    </row>
    <row r="27" s="33" customFormat="1" ht="15" customHeight="1" spans="1:6">
      <c r="A27" s="16">
        <v>23</v>
      </c>
      <c r="B27" s="16" t="s">
        <v>2436</v>
      </c>
      <c r="C27" s="17" t="s">
        <v>10</v>
      </c>
      <c r="D27" s="16">
        <v>2</v>
      </c>
      <c r="E27" s="18">
        <f t="shared" si="0"/>
        <v>2000</v>
      </c>
      <c r="F27" s="19">
        <f t="shared" si="1"/>
        <v>84</v>
      </c>
    </row>
    <row r="28" s="33" customFormat="1" ht="15" customHeight="1" spans="1:6">
      <c r="A28" s="16">
        <v>24</v>
      </c>
      <c r="B28" s="16" t="s">
        <v>2437</v>
      </c>
      <c r="C28" s="17" t="s">
        <v>10</v>
      </c>
      <c r="D28" s="16">
        <v>1</v>
      </c>
      <c r="E28" s="18">
        <f t="shared" si="0"/>
        <v>1000</v>
      </c>
      <c r="F28" s="19">
        <f t="shared" si="1"/>
        <v>42</v>
      </c>
    </row>
    <row r="29" s="33" customFormat="1" ht="15" customHeight="1" spans="1:6">
      <c r="A29" s="16">
        <v>25</v>
      </c>
      <c r="B29" s="16" t="s">
        <v>2438</v>
      </c>
      <c r="C29" s="17" t="s">
        <v>10</v>
      </c>
      <c r="D29" s="16">
        <v>2</v>
      </c>
      <c r="E29" s="18">
        <f t="shared" si="0"/>
        <v>2000</v>
      </c>
      <c r="F29" s="19">
        <f t="shared" si="1"/>
        <v>84</v>
      </c>
    </row>
    <row r="30" s="33" customFormat="1" ht="15" customHeight="1" spans="1:6">
      <c r="A30" s="16">
        <v>26</v>
      </c>
      <c r="B30" s="16" t="s">
        <v>2439</v>
      </c>
      <c r="C30" s="17" t="s">
        <v>10</v>
      </c>
      <c r="D30" s="16">
        <v>1</v>
      </c>
      <c r="E30" s="18">
        <f t="shared" si="0"/>
        <v>1000</v>
      </c>
      <c r="F30" s="19">
        <f t="shared" si="1"/>
        <v>42</v>
      </c>
    </row>
    <row r="31" s="33" customFormat="1" ht="15" customHeight="1" spans="1:6">
      <c r="A31" s="16">
        <v>27</v>
      </c>
      <c r="B31" s="16" t="s">
        <v>2440</v>
      </c>
      <c r="C31" s="17" t="s">
        <v>10</v>
      </c>
      <c r="D31" s="16">
        <v>2</v>
      </c>
      <c r="E31" s="18">
        <f t="shared" si="0"/>
        <v>2000</v>
      </c>
      <c r="F31" s="19">
        <f t="shared" si="1"/>
        <v>84</v>
      </c>
    </row>
    <row r="32" s="33" customFormat="1" ht="15" customHeight="1" spans="1:6">
      <c r="A32" s="16">
        <v>28</v>
      </c>
      <c r="B32" s="16" t="s">
        <v>2441</v>
      </c>
      <c r="C32" s="17" t="s">
        <v>10</v>
      </c>
      <c r="D32" s="16">
        <v>1.5</v>
      </c>
      <c r="E32" s="18">
        <f t="shared" si="0"/>
        <v>1500</v>
      </c>
      <c r="F32" s="19">
        <f t="shared" si="1"/>
        <v>63</v>
      </c>
    </row>
    <row r="33" s="33" customFormat="1" ht="15" customHeight="1" spans="1:6">
      <c r="A33" s="16">
        <v>29</v>
      </c>
      <c r="B33" s="16" t="s">
        <v>2442</v>
      </c>
      <c r="C33" s="17" t="s">
        <v>10</v>
      </c>
      <c r="D33" s="16">
        <v>2.5</v>
      </c>
      <c r="E33" s="18">
        <f t="shared" si="0"/>
        <v>2500</v>
      </c>
      <c r="F33" s="19">
        <f t="shared" si="1"/>
        <v>105</v>
      </c>
    </row>
    <row r="34" s="33" customFormat="1" ht="15" customHeight="1" spans="1:6">
      <c r="A34" s="16">
        <v>30</v>
      </c>
      <c r="B34" s="16" t="s">
        <v>2443</v>
      </c>
      <c r="C34" s="17" t="s">
        <v>10</v>
      </c>
      <c r="D34" s="16">
        <v>1.5</v>
      </c>
      <c r="E34" s="18">
        <f t="shared" si="0"/>
        <v>1500</v>
      </c>
      <c r="F34" s="19">
        <f t="shared" si="1"/>
        <v>63</v>
      </c>
    </row>
    <row r="35" s="33" customFormat="1" ht="15" customHeight="1" spans="1:6">
      <c r="A35" s="16">
        <v>31</v>
      </c>
      <c r="B35" s="16" t="s">
        <v>2444</v>
      </c>
      <c r="C35" s="17" t="s">
        <v>10</v>
      </c>
      <c r="D35" s="16">
        <v>1.5</v>
      </c>
      <c r="E35" s="18">
        <f t="shared" si="0"/>
        <v>1500</v>
      </c>
      <c r="F35" s="19">
        <f t="shared" si="1"/>
        <v>63</v>
      </c>
    </row>
    <row r="36" s="33" customFormat="1" ht="15" customHeight="1" spans="1:6">
      <c r="A36" s="16">
        <v>32</v>
      </c>
      <c r="B36" s="16" t="s">
        <v>2445</v>
      </c>
      <c r="C36" s="17" t="s">
        <v>10</v>
      </c>
      <c r="D36" s="16">
        <v>2</v>
      </c>
      <c r="E36" s="18">
        <f t="shared" si="0"/>
        <v>2000</v>
      </c>
      <c r="F36" s="19">
        <f t="shared" si="1"/>
        <v>84</v>
      </c>
    </row>
    <row r="37" s="33" customFormat="1" ht="15" customHeight="1" spans="1:6">
      <c r="A37" s="16">
        <v>33</v>
      </c>
      <c r="B37" s="16" t="s">
        <v>2446</v>
      </c>
      <c r="C37" s="17" t="s">
        <v>10</v>
      </c>
      <c r="D37" s="16">
        <v>0.5</v>
      </c>
      <c r="E37" s="18">
        <f t="shared" si="0"/>
        <v>500</v>
      </c>
      <c r="F37" s="19">
        <f t="shared" si="1"/>
        <v>21</v>
      </c>
    </row>
    <row r="38" s="33" customFormat="1" ht="15" customHeight="1" spans="1:6">
      <c r="A38" s="16">
        <v>34</v>
      </c>
      <c r="B38" s="16" t="s">
        <v>2447</v>
      </c>
      <c r="C38" s="17" t="s">
        <v>10</v>
      </c>
      <c r="D38" s="16">
        <v>1</v>
      </c>
      <c r="E38" s="18">
        <f t="shared" si="0"/>
        <v>1000</v>
      </c>
      <c r="F38" s="19">
        <f t="shared" si="1"/>
        <v>42</v>
      </c>
    </row>
    <row r="39" s="33" customFormat="1" ht="15" customHeight="1" spans="1:6">
      <c r="A39" s="16">
        <v>35</v>
      </c>
      <c r="B39" s="16" t="s">
        <v>2448</v>
      </c>
      <c r="C39" s="17" t="s">
        <v>10</v>
      </c>
      <c r="D39" s="16">
        <v>1.5</v>
      </c>
      <c r="E39" s="18">
        <f t="shared" si="0"/>
        <v>1500</v>
      </c>
      <c r="F39" s="19">
        <f t="shared" si="1"/>
        <v>63</v>
      </c>
    </row>
    <row r="40" s="33" customFormat="1" ht="15" customHeight="1" spans="1:6">
      <c r="A40" s="16">
        <v>36</v>
      </c>
      <c r="B40" s="16" t="s">
        <v>2449</v>
      </c>
      <c r="C40" s="17" t="s">
        <v>10</v>
      </c>
      <c r="D40" s="16">
        <v>2</v>
      </c>
      <c r="E40" s="18">
        <f t="shared" si="0"/>
        <v>2000</v>
      </c>
      <c r="F40" s="19">
        <f t="shared" si="1"/>
        <v>84</v>
      </c>
    </row>
    <row r="41" ht="24.75" customHeight="1" spans="1:6">
      <c r="A41" s="20" t="s">
        <v>15</v>
      </c>
      <c r="B41" s="20"/>
      <c r="C41" s="20"/>
      <c r="D41" s="21">
        <f>SUM(D5:D40)</f>
        <v>67.2</v>
      </c>
      <c r="E41" s="20">
        <f>SUM(E5:E40)</f>
        <v>67200</v>
      </c>
      <c r="F41" s="21">
        <f>SUM(F5:F40)</f>
        <v>2822.4</v>
      </c>
    </row>
    <row r="42" s="3" customFormat="1" ht="14.25" spans="1:6">
      <c r="A42" s="4"/>
      <c r="D42" s="22"/>
      <c r="E42" s="23"/>
      <c r="F42" s="23"/>
    </row>
    <row r="43" s="3" customFormat="1" ht="28.5" customHeight="1" spans="1:8">
      <c r="A43" s="24" t="s">
        <v>16</v>
      </c>
      <c r="B43" s="24"/>
      <c r="C43" s="24"/>
      <c r="D43" s="24"/>
      <c r="E43" s="24"/>
      <c r="F43" s="24"/>
      <c r="G43" s="25"/>
      <c r="H43" s="25"/>
    </row>
    <row r="44" s="3" customFormat="1" ht="26.25" customHeight="1" spans="1:8">
      <c r="A44" s="26" t="s">
        <v>17</v>
      </c>
      <c r="B44" s="26"/>
      <c r="C44" s="26"/>
      <c r="D44" s="26"/>
      <c r="E44" s="26"/>
      <c r="F44" s="26"/>
      <c r="G44" s="25"/>
      <c r="H44" s="25"/>
    </row>
    <row r="45" s="3" customFormat="1" ht="23.25" customHeight="1" spans="1:8">
      <c r="A45" s="26" t="s">
        <v>18</v>
      </c>
      <c r="B45" s="26"/>
      <c r="C45" s="26"/>
      <c r="D45" s="26"/>
      <c r="E45" s="26"/>
      <c r="F45" s="26"/>
      <c r="G45" s="25"/>
      <c r="H45" s="25"/>
    </row>
    <row r="46" s="3" customFormat="1" ht="24" customHeight="1" spans="1:6">
      <c r="A46" s="26"/>
      <c r="B46" s="26"/>
      <c r="C46" s="26"/>
      <c r="D46" s="26"/>
      <c r="E46" s="26"/>
      <c r="F46" s="26"/>
    </row>
    <row r="47" s="3" customFormat="1" ht="24" customHeight="1" spans="1:6">
      <c r="A47" s="27"/>
      <c r="B47" s="26"/>
      <c r="C47" s="26"/>
      <c r="D47" s="26"/>
      <c r="E47" s="28"/>
      <c r="F47" s="28"/>
    </row>
    <row r="48" s="3" customFormat="1" ht="23.25" customHeight="1" spans="1:6">
      <c r="A48" s="29"/>
      <c r="B48" s="30"/>
      <c r="C48" s="30"/>
      <c r="D48" s="30"/>
      <c r="E48" s="31"/>
      <c r="F48" s="32"/>
    </row>
  </sheetData>
  <mergeCells count="9">
    <mergeCell ref="A1:F1"/>
    <mergeCell ref="A2:F2"/>
    <mergeCell ref="A3:F3"/>
    <mergeCell ref="A41:C41"/>
    <mergeCell ref="A43:F43"/>
    <mergeCell ref="A44:F44"/>
    <mergeCell ref="A45:F45"/>
    <mergeCell ref="A46:C46"/>
    <mergeCell ref="D46:F46"/>
  </mergeCells>
  <dataValidations count="4">
    <dataValidation type="textLength" operator="between" showInputMessage="1" showErrorMessage="1" sqref="B42:C42 B48:C65437">
      <formula1>2</formula1>
      <formula2>10</formula2>
    </dataValidation>
    <dataValidation allowBlank="1" showErrorMessage="1" sqref="D4 E4:F4 D48:E48 E5:E23 E24:E40 F5:F40 F49:F65437"/>
    <dataValidation type="whole" operator="between" allowBlank="1" showInputMessage="1" showErrorMessage="1" sqref="A42 A48:A65437">
      <formula1>1</formula1>
      <formula2>2000</formula2>
    </dataValidation>
    <dataValidation type="list" showInputMessage="1" showErrorMessage="1" prompt="1 男&#10;2 女" sqref="D49:E65437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2"/>
  <dimension ref="A1:H38"/>
  <sheetViews>
    <sheetView zoomScalePageLayoutView="400" zoomScaleSheetLayoutView="60" topLeftCell="A2" workbookViewId="0">
      <selection activeCell="F21" sqref="F2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2450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6" t="s">
        <v>2451</v>
      </c>
      <c r="C5" s="17" t="s">
        <v>10</v>
      </c>
      <c r="D5" s="16">
        <v>1</v>
      </c>
      <c r="E5" s="18">
        <f t="shared" ref="E5:E33" si="0">SUM(D5*1000)</f>
        <v>1000</v>
      </c>
      <c r="F5" s="19">
        <f>D5*42</f>
        <v>42</v>
      </c>
    </row>
    <row r="6" s="2" customFormat="1" ht="15" customHeight="1" spans="1:6">
      <c r="A6" s="16">
        <v>2</v>
      </c>
      <c r="B6" s="16" t="s">
        <v>2452</v>
      </c>
      <c r="C6" s="17" t="s">
        <v>10</v>
      </c>
      <c r="D6" s="16">
        <v>1</v>
      </c>
      <c r="E6" s="18">
        <f t="shared" si="0"/>
        <v>1000</v>
      </c>
      <c r="F6" s="19">
        <f t="shared" ref="F6:F30" si="1">D6*42</f>
        <v>42</v>
      </c>
    </row>
    <row r="7" s="2" customFormat="1" ht="15" customHeight="1" spans="1:6">
      <c r="A7" s="16">
        <v>3</v>
      </c>
      <c r="B7" s="16" t="s">
        <v>2453</v>
      </c>
      <c r="C7" s="17" t="s">
        <v>10</v>
      </c>
      <c r="D7" s="16">
        <v>7.5</v>
      </c>
      <c r="E7" s="18">
        <f t="shared" si="0"/>
        <v>7500</v>
      </c>
      <c r="F7" s="19">
        <f t="shared" si="1"/>
        <v>315</v>
      </c>
    </row>
    <row r="8" s="2" customFormat="1" ht="15" customHeight="1" spans="1:6">
      <c r="A8" s="16">
        <v>4</v>
      </c>
      <c r="B8" s="16" t="s">
        <v>2454</v>
      </c>
      <c r="C8" s="17" t="s">
        <v>10</v>
      </c>
      <c r="D8" s="16">
        <v>6.5</v>
      </c>
      <c r="E8" s="18">
        <f t="shared" si="0"/>
        <v>6500</v>
      </c>
      <c r="F8" s="19">
        <f t="shared" si="1"/>
        <v>273</v>
      </c>
    </row>
    <row r="9" s="2" customFormat="1" ht="15" customHeight="1" spans="1:6">
      <c r="A9" s="16">
        <v>5</v>
      </c>
      <c r="B9" s="16" t="s">
        <v>2455</v>
      </c>
      <c r="C9" s="17" t="s">
        <v>10</v>
      </c>
      <c r="D9" s="16">
        <v>7.5</v>
      </c>
      <c r="E9" s="18">
        <f t="shared" si="0"/>
        <v>7500</v>
      </c>
      <c r="F9" s="19">
        <f t="shared" si="1"/>
        <v>315</v>
      </c>
    </row>
    <row r="10" s="2" customFormat="1" ht="15" customHeight="1" spans="1:6">
      <c r="A10" s="16">
        <v>6</v>
      </c>
      <c r="B10" s="16" t="s">
        <v>2456</v>
      </c>
      <c r="C10" s="17" t="s">
        <v>10</v>
      </c>
      <c r="D10" s="16">
        <v>3.5</v>
      </c>
      <c r="E10" s="18">
        <f t="shared" si="0"/>
        <v>3500</v>
      </c>
      <c r="F10" s="19">
        <f t="shared" si="1"/>
        <v>147</v>
      </c>
    </row>
    <row r="11" s="2" customFormat="1" ht="15" customHeight="1" spans="1:6">
      <c r="A11" s="16">
        <v>7</v>
      </c>
      <c r="B11" s="16" t="s">
        <v>2457</v>
      </c>
      <c r="C11" s="17" t="s">
        <v>10</v>
      </c>
      <c r="D11" s="16">
        <v>1.5</v>
      </c>
      <c r="E11" s="18">
        <f t="shared" si="0"/>
        <v>1500</v>
      </c>
      <c r="F11" s="19">
        <f t="shared" si="1"/>
        <v>63</v>
      </c>
    </row>
    <row r="12" s="2" customFormat="1" ht="15" customHeight="1" spans="1:6">
      <c r="A12" s="16">
        <v>8</v>
      </c>
      <c r="B12" s="16" t="s">
        <v>2458</v>
      </c>
      <c r="C12" s="17" t="s">
        <v>10</v>
      </c>
      <c r="D12" s="16">
        <v>2.5</v>
      </c>
      <c r="E12" s="18">
        <f t="shared" si="0"/>
        <v>2500</v>
      </c>
      <c r="F12" s="19">
        <f t="shared" si="1"/>
        <v>105</v>
      </c>
    </row>
    <row r="13" s="2" customFormat="1" ht="15" customHeight="1" spans="1:6">
      <c r="A13" s="16">
        <v>9</v>
      </c>
      <c r="B13" s="16" t="s">
        <v>2459</v>
      </c>
      <c r="C13" s="17" t="s">
        <v>10</v>
      </c>
      <c r="D13" s="16">
        <v>1.2</v>
      </c>
      <c r="E13" s="18">
        <f t="shared" si="0"/>
        <v>1200</v>
      </c>
      <c r="F13" s="19">
        <f t="shared" si="1"/>
        <v>50.4</v>
      </c>
    </row>
    <row r="14" s="2" customFormat="1" ht="15" customHeight="1" spans="1:6">
      <c r="A14" s="16">
        <v>10</v>
      </c>
      <c r="B14" s="16" t="s">
        <v>2460</v>
      </c>
      <c r="C14" s="17" t="s">
        <v>10</v>
      </c>
      <c r="D14" s="16">
        <v>1.7</v>
      </c>
      <c r="E14" s="18">
        <f t="shared" si="0"/>
        <v>1700</v>
      </c>
      <c r="F14" s="19">
        <f t="shared" si="1"/>
        <v>71.4</v>
      </c>
    </row>
    <row r="15" s="2" customFormat="1" ht="15" customHeight="1" spans="1:6">
      <c r="A15" s="16">
        <v>11</v>
      </c>
      <c r="B15" s="16" t="s">
        <v>2461</v>
      </c>
      <c r="C15" s="17" t="s">
        <v>10</v>
      </c>
      <c r="D15" s="16">
        <v>5.4</v>
      </c>
      <c r="E15" s="18">
        <f t="shared" si="0"/>
        <v>5400</v>
      </c>
      <c r="F15" s="19">
        <f t="shared" si="1"/>
        <v>226.8</v>
      </c>
    </row>
    <row r="16" s="2" customFormat="1" ht="15" customHeight="1" spans="1:6">
      <c r="A16" s="16">
        <v>12</v>
      </c>
      <c r="B16" s="16" t="s">
        <v>2462</v>
      </c>
      <c r="C16" s="17" t="s">
        <v>10</v>
      </c>
      <c r="D16" s="16">
        <v>1.5</v>
      </c>
      <c r="E16" s="18">
        <f t="shared" si="0"/>
        <v>1500</v>
      </c>
      <c r="F16" s="19">
        <f t="shared" si="1"/>
        <v>63</v>
      </c>
    </row>
    <row r="17" s="2" customFormat="1" ht="15" customHeight="1" spans="1:6">
      <c r="A17" s="16">
        <v>13</v>
      </c>
      <c r="B17" s="16" t="s">
        <v>2463</v>
      </c>
      <c r="C17" s="17" t="s">
        <v>10</v>
      </c>
      <c r="D17" s="16">
        <v>5.5</v>
      </c>
      <c r="E17" s="18">
        <f t="shared" si="0"/>
        <v>5500</v>
      </c>
      <c r="F17" s="19">
        <f t="shared" si="1"/>
        <v>231</v>
      </c>
    </row>
    <row r="18" s="2" customFormat="1" ht="15" customHeight="1" spans="1:6">
      <c r="A18" s="16">
        <v>14</v>
      </c>
      <c r="B18" s="16" t="s">
        <v>2464</v>
      </c>
      <c r="C18" s="17" t="s">
        <v>10</v>
      </c>
      <c r="D18" s="16">
        <v>1.5</v>
      </c>
      <c r="E18" s="18">
        <f t="shared" si="0"/>
        <v>1500</v>
      </c>
      <c r="F18" s="19">
        <f t="shared" si="1"/>
        <v>63</v>
      </c>
    </row>
    <row r="19" s="2" customFormat="1" ht="15" customHeight="1" spans="1:6">
      <c r="A19" s="16">
        <v>15</v>
      </c>
      <c r="B19" s="16" t="s">
        <v>2465</v>
      </c>
      <c r="C19" s="17" t="s">
        <v>10</v>
      </c>
      <c r="D19" s="16">
        <v>2.5</v>
      </c>
      <c r="E19" s="18">
        <f t="shared" si="0"/>
        <v>2500</v>
      </c>
      <c r="F19" s="19">
        <f t="shared" si="1"/>
        <v>105</v>
      </c>
    </row>
    <row r="20" s="2" customFormat="1" ht="15" customHeight="1" spans="1:6">
      <c r="A20" s="16">
        <v>16</v>
      </c>
      <c r="B20" s="16" t="s">
        <v>2466</v>
      </c>
      <c r="C20" s="17" t="s">
        <v>10</v>
      </c>
      <c r="D20" s="16">
        <v>1.5</v>
      </c>
      <c r="E20" s="18">
        <f t="shared" si="0"/>
        <v>1500</v>
      </c>
      <c r="F20" s="19">
        <f t="shared" si="1"/>
        <v>63</v>
      </c>
    </row>
    <row r="21" s="2" customFormat="1" ht="15" customHeight="1" spans="1:6">
      <c r="A21" s="16">
        <v>17</v>
      </c>
      <c r="B21" s="16" t="s">
        <v>2467</v>
      </c>
      <c r="C21" s="17" t="s">
        <v>10</v>
      </c>
      <c r="D21" s="16">
        <v>2.5</v>
      </c>
      <c r="E21" s="18">
        <f t="shared" si="0"/>
        <v>2500</v>
      </c>
      <c r="F21" s="19">
        <f t="shared" si="1"/>
        <v>105</v>
      </c>
    </row>
    <row r="22" s="2" customFormat="1" ht="15" customHeight="1" spans="1:6">
      <c r="A22" s="16">
        <v>18</v>
      </c>
      <c r="B22" s="16" t="s">
        <v>2468</v>
      </c>
      <c r="C22" s="17" t="s">
        <v>10</v>
      </c>
      <c r="D22" s="16">
        <v>2.5</v>
      </c>
      <c r="E22" s="18">
        <f t="shared" si="0"/>
        <v>2500</v>
      </c>
      <c r="F22" s="19">
        <f t="shared" si="1"/>
        <v>105</v>
      </c>
    </row>
    <row r="23" s="2" customFormat="1" ht="15" customHeight="1" spans="1:6">
      <c r="A23" s="16">
        <v>19</v>
      </c>
      <c r="B23" s="16" t="s">
        <v>2469</v>
      </c>
      <c r="C23" s="17" t="s">
        <v>10</v>
      </c>
      <c r="D23" s="16">
        <v>2</v>
      </c>
      <c r="E23" s="18">
        <f t="shared" si="0"/>
        <v>2000</v>
      </c>
      <c r="F23" s="19">
        <f t="shared" si="1"/>
        <v>84</v>
      </c>
    </row>
    <row r="24" s="2" customFormat="1" ht="15" customHeight="1" spans="1:6">
      <c r="A24" s="16">
        <v>20</v>
      </c>
      <c r="B24" s="16" t="s">
        <v>2470</v>
      </c>
      <c r="C24" s="17" t="s">
        <v>10</v>
      </c>
      <c r="D24" s="16">
        <v>0.8</v>
      </c>
      <c r="E24" s="18">
        <f t="shared" si="0"/>
        <v>800</v>
      </c>
      <c r="F24" s="19">
        <f t="shared" si="1"/>
        <v>33.6</v>
      </c>
    </row>
    <row r="25" s="33" customFormat="1" ht="15" customHeight="1" spans="1:6">
      <c r="A25" s="16">
        <v>21</v>
      </c>
      <c r="B25" s="16" t="s">
        <v>2471</v>
      </c>
      <c r="C25" s="17" t="s">
        <v>10</v>
      </c>
      <c r="D25" s="16">
        <v>3</v>
      </c>
      <c r="E25" s="18">
        <f t="shared" ref="E25:E31" si="2">SUM(D25*1000)</f>
        <v>3000</v>
      </c>
      <c r="F25" s="19">
        <f t="shared" si="1"/>
        <v>126</v>
      </c>
    </row>
    <row r="26" s="33" customFormat="1" ht="15" customHeight="1" spans="1:6">
      <c r="A26" s="16">
        <v>22</v>
      </c>
      <c r="B26" s="16" t="s">
        <v>2472</v>
      </c>
      <c r="C26" s="17" t="s">
        <v>10</v>
      </c>
      <c r="D26" s="16">
        <v>1.5</v>
      </c>
      <c r="E26" s="18">
        <f t="shared" si="2"/>
        <v>1500</v>
      </c>
      <c r="F26" s="19">
        <f t="shared" si="1"/>
        <v>63</v>
      </c>
    </row>
    <row r="27" s="33" customFormat="1" ht="15" customHeight="1" spans="1:6">
      <c r="A27" s="16">
        <v>23</v>
      </c>
      <c r="B27" s="16" t="s">
        <v>2473</v>
      </c>
      <c r="C27" s="17" t="s">
        <v>10</v>
      </c>
      <c r="D27" s="16">
        <v>1.5</v>
      </c>
      <c r="E27" s="18">
        <f t="shared" si="2"/>
        <v>1500</v>
      </c>
      <c r="F27" s="19">
        <f t="shared" si="1"/>
        <v>63</v>
      </c>
    </row>
    <row r="28" s="33" customFormat="1" ht="15" customHeight="1" spans="1:6">
      <c r="A28" s="16">
        <v>24</v>
      </c>
      <c r="B28" s="16" t="s">
        <v>2474</v>
      </c>
      <c r="C28" s="17" t="s">
        <v>10</v>
      </c>
      <c r="D28" s="16">
        <v>1.5</v>
      </c>
      <c r="E28" s="18">
        <f t="shared" si="2"/>
        <v>1500</v>
      </c>
      <c r="F28" s="19">
        <f t="shared" si="1"/>
        <v>63</v>
      </c>
    </row>
    <row r="29" s="33" customFormat="1" ht="15" customHeight="1" spans="1:6">
      <c r="A29" s="16">
        <v>25</v>
      </c>
      <c r="B29" s="16" t="s">
        <v>2475</v>
      </c>
      <c r="C29" s="17" t="s">
        <v>10</v>
      </c>
      <c r="D29" s="16">
        <v>1.5</v>
      </c>
      <c r="E29" s="18">
        <f t="shared" si="2"/>
        <v>1500</v>
      </c>
      <c r="F29" s="19">
        <f t="shared" si="1"/>
        <v>63</v>
      </c>
    </row>
    <row r="30" s="33" customFormat="1" ht="15" customHeight="1" spans="1:6">
      <c r="A30" s="16">
        <v>26</v>
      </c>
      <c r="B30" s="16" t="s">
        <v>2476</v>
      </c>
      <c r="C30" s="17" t="s">
        <v>10</v>
      </c>
      <c r="D30" s="16">
        <v>2</v>
      </c>
      <c r="E30" s="18">
        <f t="shared" si="2"/>
        <v>2000</v>
      </c>
      <c r="F30" s="19">
        <f t="shared" si="1"/>
        <v>84</v>
      </c>
    </row>
    <row r="31" ht="24.75" customHeight="1" spans="1:6">
      <c r="A31" s="20" t="s">
        <v>15</v>
      </c>
      <c r="B31" s="20"/>
      <c r="C31" s="20"/>
      <c r="D31" s="21">
        <f>SUM(D5:D30)</f>
        <v>70.6</v>
      </c>
      <c r="E31" s="20">
        <f>SUM(E5:E30)</f>
        <v>70600</v>
      </c>
      <c r="F31" s="21">
        <f>SUM(F5:F30)</f>
        <v>2965.2</v>
      </c>
    </row>
    <row r="32" s="3" customFormat="1" ht="14.25" spans="1:6">
      <c r="A32" s="4"/>
      <c r="D32" s="22"/>
      <c r="E32" s="23"/>
      <c r="F32" s="23"/>
    </row>
    <row r="33" s="3" customFormat="1" ht="28.5" customHeight="1" spans="1:8">
      <c r="A33" s="24" t="s">
        <v>16</v>
      </c>
      <c r="B33" s="24"/>
      <c r="C33" s="24"/>
      <c r="D33" s="24"/>
      <c r="E33" s="24"/>
      <c r="F33" s="24"/>
      <c r="G33" s="25"/>
      <c r="H33" s="25"/>
    </row>
    <row r="34" s="3" customFormat="1" ht="26.25" customHeight="1" spans="1:8">
      <c r="A34" s="26" t="s">
        <v>17</v>
      </c>
      <c r="B34" s="26"/>
      <c r="C34" s="26"/>
      <c r="D34" s="26"/>
      <c r="E34" s="26"/>
      <c r="F34" s="26"/>
      <c r="G34" s="25"/>
      <c r="H34" s="25"/>
    </row>
    <row r="35" s="3" customFormat="1" ht="23.25" customHeight="1" spans="1:8">
      <c r="A35" s="26" t="s">
        <v>18</v>
      </c>
      <c r="B35" s="26"/>
      <c r="C35" s="26"/>
      <c r="D35" s="26"/>
      <c r="E35" s="26"/>
      <c r="F35" s="26"/>
      <c r="G35" s="25"/>
      <c r="H35" s="25"/>
    </row>
    <row r="36" s="3" customFormat="1" ht="24" customHeight="1" spans="1:6">
      <c r="A36" s="26"/>
      <c r="B36" s="26"/>
      <c r="C36" s="26"/>
      <c r="D36" s="26"/>
      <c r="E36" s="26"/>
      <c r="F36" s="26"/>
    </row>
    <row r="37" s="3" customFormat="1" ht="24" customHeight="1" spans="1:6">
      <c r="A37" s="27"/>
      <c r="B37" s="26"/>
      <c r="C37" s="26"/>
      <c r="D37" s="26"/>
      <c r="E37" s="28"/>
      <c r="F37" s="28"/>
    </row>
    <row r="38" s="3" customFormat="1" ht="23.25" customHeight="1" spans="1:6">
      <c r="A38" s="29"/>
      <c r="B38" s="30"/>
      <c r="C38" s="30"/>
      <c r="D38" s="30"/>
      <c r="E38" s="31"/>
      <c r="F38" s="32"/>
    </row>
  </sheetData>
  <mergeCells count="9">
    <mergeCell ref="A1:F1"/>
    <mergeCell ref="A2:F2"/>
    <mergeCell ref="A3:F3"/>
    <mergeCell ref="A31:C31"/>
    <mergeCell ref="A33:F33"/>
    <mergeCell ref="A34:F34"/>
    <mergeCell ref="A35:F35"/>
    <mergeCell ref="A36:C36"/>
    <mergeCell ref="D36:F36"/>
  </mergeCells>
  <dataValidations count="4">
    <dataValidation type="textLength" operator="between" showInputMessage="1" showErrorMessage="1" sqref="B32:C32 B38:C65427">
      <formula1>2</formula1>
      <formula2>10</formula2>
    </dataValidation>
    <dataValidation allowBlank="1" showErrorMessage="1" sqref="D4 E4:F4 D38:E38 E5:E23 E24:E30 F5:F30 F39:F65427"/>
    <dataValidation type="whole" operator="between" allowBlank="1" showInputMessage="1" showErrorMessage="1" sqref="A32 A38:A65427">
      <formula1>1</formula1>
      <formula2>2000</formula2>
    </dataValidation>
    <dataValidation type="list" showInputMessage="1" showErrorMessage="1" prompt="1 男&#10;2 女" sqref="D39:E65427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H24"/>
  <sheetViews>
    <sheetView zoomScalePageLayoutView="400" zoomScaleSheetLayoutView="60" workbookViewId="0">
      <selection activeCell="A21" sqref="A21:F2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88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6" t="s">
        <v>89</v>
      </c>
      <c r="C5" s="17" t="s">
        <v>10</v>
      </c>
      <c r="D5" s="16">
        <v>20</v>
      </c>
      <c r="E5" s="18">
        <f>SUM(D5*1000)</f>
        <v>20000</v>
      </c>
      <c r="F5" s="19">
        <f>D5*42</f>
        <v>840</v>
      </c>
    </row>
    <row r="6" s="2" customFormat="1" ht="15" customHeight="1" spans="1:6">
      <c r="A6" s="16">
        <v>2</v>
      </c>
      <c r="B6" s="16" t="s">
        <v>90</v>
      </c>
      <c r="C6" s="17" t="s">
        <v>10</v>
      </c>
      <c r="D6" s="16">
        <v>4</v>
      </c>
      <c r="E6" s="18">
        <f t="shared" ref="E6:E16" si="0">SUM(D6*1000)</f>
        <v>4000</v>
      </c>
      <c r="F6" s="19">
        <f t="shared" ref="F6:F16" si="1">D6*42</f>
        <v>168</v>
      </c>
    </row>
    <row r="7" s="2" customFormat="1" ht="15" customHeight="1" spans="1:6">
      <c r="A7" s="16">
        <v>3</v>
      </c>
      <c r="B7" s="16" t="s">
        <v>91</v>
      </c>
      <c r="C7" s="17" t="s">
        <v>10</v>
      </c>
      <c r="D7" s="16">
        <v>3</v>
      </c>
      <c r="E7" s="18">
        <f t="shared" si="0"/>
        <v>3000</v>
      </c>
      <c r="F7" s="19">
        <f t="shared" si="1"/>
        <v>126</v>
      </c>
    </row>
    <row r="8" s="2" customFormat="1" ht="15" customHeight="1" spans="1:6">
      <c r="A8" s="16">
        <v>4</v>
      </c>
      <c r="B8" s="16" t="s">
        <v>92</v>
      </c>
      <c r="C8" s="17" t="s">
        <v>10</v>
      </c>
      <c r="D8" s="16">
        <v>3</v>
      </c>
      <c r="E8" s="18">
        <f t="shared" si="0"/>
        <v>3000</v>
      </c>
      <c r="F8" s="19">
        <f t="shared" si="1"/>
        <v>126</v>
      </c>
    </row>
    <row r="9" s="2" customFormat="1" ht="15" customHeight="1" spans="1:6">
      <c r="A9" s="16">
        <v>5</v>
      </c>
      <c r="B9" s="16" t="s">
        <v>93</v>
      </c>
      <c r="C9" s="17" t="s">
        <v>10</v>
      </c>
      <c r="D9" s="16">
        <v>5</v>
      </c>
      <c r="E9" s="18">
        <f t="shared" si="0"/>
        <v>5000</v>
      </c>
      <c r="F9" s="19">
        <f t="shared" si="1"/>
        <v>210</v>
      </c>
    </row>
    <row r="10" s="2" customFormat="1" ht="15" customHeight="1" spans="1:6">
      <c r="A10" s="16">
        <v>6</v>
      </c>
      <c r="B10" s="16" t="s">
        <v>94</v>
      </c>
      <c r="C10" s="17" t="s">
        <v>10</v>
      </c>
      <c r="D10" s="16">
        <v>3</v>
      </c>
      <c r="E10" s="18">
        <f t="shared" si="0"/>
        <v>3000</v>
      </c>
      <c r="F10" s="19">
        <f t="shared" si="1"/>
        <v>126</v>
      </c>
    </row>
    <row r="11" s="2" customFormat="1" ht="15" customHeight="1" spans="1:6">
      <c r="A11" s="16">
        <v>7</v>
      </c>
      <c r="B11" s="16" t="s">
        <v>95</v>
      </c>
      <c r="C11" s="17" t="s">
        <v>10</v>
      </c>
      <c r="D11" s="16">
        <v>4</v>
      </c>
      <c r="E11" s="18">
        <f t="shared" si="0"/>
        <v>4000</v>
      </c>
      <c r="F11" s="19">
        <f t="shared" si="1"/>
        <v>168</v>
      </c>
    </row>
    <row r="12" s="2" customFormat="1" ht="15" customHeight="1" spans="1:6">
      <c r="A12" s="16">
        <v>8</v>
      </c>
      <c r="B12" s="16" t="s">
        <v>96</v>
      </c>
      <c r="C12" s="17" t="s">
        <v>10</v>
      </c>
      <c r="D12" s="16">
        <v>6</v>
      </c>
      <c r="E12" s="18">
        <f t="shared" si="0"/>
        <v>6000</v>
      </c>
      <c r="F12" s="19">
        <f t="shared" si="1"/>
        <v>252</v>
      </c>
    </row>
    <row r="13" s="2" customFormat="1" ht="15" customHeight="1" spans="1:6">
      <c r="A13" s="16">
        <v>9</v>
      </c>
      <c r="B13" s="16" t="s">
        <v>97</v>
      </c>
      <c r="C13" s="17" t="s">
        <v>10</v>
      </c>
      <c r="D13" s="16">
        <v>6</v>
      </c>
      <c r="E13" s="18">
        <f t="shared" si="0"/>
        <v>6000</v>
      </c>
      <c r="F13" s="19">
        <f t="shared" si="1"/>
        <v>252</v>
      </c>
    </row>
    <row r="14" s="2" customFormat="1" ht="15" customHeight="1" spans="1:6">
      <c r="A14" s="16">
        <v>10</v>
      </c>
      <c r="B14" s="16" t="s">
        <v>98</v>
      </c>
      <c r="C14" s="17" t="s">
        <v>10</v>
      </c>
      <c r="D14" s="16">
        <v>5</v>
      </c>
      <c r="E14" s="18">
        <f t="shared" si="0"/>
        <v>5000</v>
      </c>
      <c r="F14" s="19">
        <f t="shared" si="1"/>
        <v>210</v>
      </c>
    </row>
    <row r="15" s="2" customFormat="1" ht="15" customHeight="1" spans="1:6">
      <c r="A15" s="16">
        <v>11</v>
      </c>
      <c r="B15" s="16" t="s">
        <v>99</v>
      </c>
      <c r="C15" s="17" t="s">
        <v>10</v>
      </c>
      <c r="D15" s="16">
        <v>2</v>
      </c>
      <c r="E15" s="18">
        <f t="shared" si="0"/>
        <v>2000</v>
      </c>
      <c r="F15" s="19">
        <f t="shared" si="1"/>
        <v>84</v>
      </c>
    </row>
    <row r="16" s="2" customFormat="1" ht="15" customHeight="1" spans="1:6">
      <c r="A16" s="16">
        <v>12</v>
      </c>
      <c r="B16" s="16" t="s">
        <v>100</v>
      </c>
      <c r="C16" s="17" t="s">
        <v>10</v>
      </c>
      <c r="D16" s="16">
        <v>1</v>
      </c>
      <c r="E16" s="18">
        <f t="shared" si="0"/>
        <v>1000</v>
      </c>
      <c r="F16" s="19">
        <f t="shared" si="1"/>
        <v>42</v>
      </c>
    </row>
    <row r="17" ht="24.75" customHeight="1" spans="1:6">
      <c r="A17" s="20" t="s">
        <v>15</v>
      </c>
      <c r="B17" s="20"/>
      <c r="C17" s="20"/>
      <c r="D17" s="21">
        <f>SUM(D5:D16)</f>
        <v>62</v>
      </c>
      <c r="E17" s="20">
        <f>SUM(E5:E16)</f>
        <v>62000</v>
      </c>
      <c r="F17" s="21">
        <f>SUM(F5:F16)</f>
        <v>2604</v>
      </c>
    </row>
    <row r="18" s="3" customFormat="1" ht="14.25" spans="1:6">
      <c r="A18" s="4"/>
      <c r="D18" s="22"/>
      <c r="E18" s="23"/>
      <c r="F18" s="23"/>
    </row>
    <row r="19" s="3" customFormat="1" ht="28.5" customHeight="1" spans="1:8">
      <c r="A19" s="24" t="s">
        <v>16</v>
      </c>
      <c r="B19" s="24"/>
      <c r="C19" s="24"/>
      <c r="D19" s="24"/>
      <c r="E19" s="24"/>
      <c r="F19" s="24"/>
      <c r="G19" s="25"/>
      <c r="H19" s="25"/>
    </row>
    <row r="20" s="3" customFormat="1" ht="26.25" customHeight="1" spans="1:8">
      <c r="A20" s="26" t="s">
        <v>17</v>
      </c>
      <c r="B20" s="26"/>
      <c r="C20" s="26"/>
      <c r="D20" s="26"/>
      <c r="E20" s="26"/>
      <c r="F20" s="26"/>
      <c r="G20" s="25"/>
      <c r="H20" s="25"/>
    </row>
    <row r="21" s="3" customFormat="1" ht="23.25" customHeight="1" spans="1:8">
      <c r="A21" s="26" t="s">
        <v>18</v>
      </c>
      <c r="B21" s="26"/>
      <c r="C21" s="26"/>
      <c r="D21" s="26"/>
      <c r="E21" s="26"/>
      <c r="F21" s="26"/>
      <c r="G21" s="25"/>
      <c r="H21" s="25"/>
    </row>
    <row r="22" s="3" customFormat="1" ht="24" customHeight="1" spans="1:6">
      <c r="A22" s="26"/>
      <c r="B22" s="26"/>
      <c r="C22" s="26"/>
      <c r="D22" s="26"/>
      <c r="E22" s="26"/>
      <c r="F22" s="26"/>
    </row>
    <row r="23" s="3" customFormat="1" ht="24" customHeight="1" spans="1:6">
      <c r="A23" s="27"/>
      <c r="B23" s="26"/>
      <c r="C23" s="26"/>
      <c r="D23" s="26"/>
      <c r="E23" s="28"/>
      <c r="F23" s="28"/>
    </row>
    <row r="24" s="3" customFormat="1" ht="23.25" customHeight="1" spans="1:6">
      <c r="A24" s="29"/>
      <c r="B24" s="30"/>
      <c r="C24" s="30"/>
      <c r="D24" s="30"/>
      <c r="E24" s="31"/>
      <c r="F24" s="32"/>
    </row>
  </sheetData>
  <mergeCells count="9">
    <mergeCell ref="A1:F1"/>
    <mergeCell ref="A2:F2"/>
    <mergeCell ref="A3:F3"/>
    <mergeCell ref="A17:C17"/>
    <mergeCell ref="A19:F19"/>
    <mergeCell ref="A20:F20"/>
    <mergeCell ref="A21:F21"/>
    <mergeCell ref="A22:C22"/>
    <mergeCell ref="D22:F22"/>
  </mergeCells>
  <dataValidations count="4">
    <dataValidation type="textLength" operator="between" showInputMessage="1" showErrorMessage="1" sqref="B18:C18 B24:C65413">
      <formula1>2</formula1>
      <formula2>10</formula2>
    </dataValidation>
    <dataValidation allowBlank="1" showErrorMessage="1" sqref="D4 E4:F4 D24:E24 E5:E16 F5:F16 F25:F65413"/>
    <dataValidation type="whole" operator="between" allowBlank="1" showInputMessage="1" showErrorMessage="1" sqref="A18 A24:A65413">
      <formula1>1</formula1>
      <formula2>2000</formula2>
    </dataValidation>
    <dataValidation type="list" showInputMessage="1" showErrorMessage="1" prompt="1 男&#10;2 女" sqref="D25:E65413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5"/>
  <dimension ref="A1:H20"/>
  <sheetViews>
    <sheetView zoomScalePageLayoutView="400" zoomScaleSheetLayoutView="60" workbookViewId="0">
      <selection activeCell="F21" sqref="F2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2477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6" t="s">
        <v>2478</v>
      </c>
      <c r="C5" s="17" t="s">
        <v>10</v>
      </c>
      <c r="D5" s="16">
        <v>1</v>
      </c>
      <c r="E5" s="18">
        <f t="shared" ref="E5:E12" si="0">SUM(D5*1000)</f>
        <v>1000</v>
      </c>
      <c r="F5" s="19">
        <f>D5*42</f>
        <v>42</v>
      </c>
    </row>
    <row r="6" s="2" customFormat="1" ht="15" customHeight="1" spans="1:6">
      <c r="A6" s="16">
        <v>2</v>
      </c>
      <c r="B6" s="16" t="s">
        <v>2479</v>
      </c>
      <c r="C6" s="17" t="s">
        <v>10</v>
      </c>
      <c r="D6" s="16">
        <v>1</v>
      </c>
      <c r="E6" s="18">
        <f t="shared" si="0"/>
        <v>1000</v>
      </c>
      <c r="F6" s="19">
        <f t="shared" ref="F6:F12" si="1">D6*42</f>
        <v>42</v>
      </c>
    </row>
    <row r="7" s="2" customFormat="1" ht="15" customHeight="1" spans="1:6">
      <c r="A7" s="16">
        <v>3</v>
      </c>
      <c r="B7" s="16" t="s">
        <v>2480</v>
      </c>
      <c r="C7" s="17" t="s">
        <v>10</v>
      </c>
      <c r="D7" s="16">
        <v>1</v>
      </c>
      <c r="E7" s="18">
        <f t="shared" si="0"/>
        <v>1000</v>
      </c>
      <c r="F7" s="19">
        <f t="shared" si="1"/>
        <v>42</v>
      </c>
    </row>
    <row r="8" s="2" customFormat="1" ht="15" customHeight="1" spans="1:6">
      <c r="A8" s="16">
        <v>4</v>
      </c>
      <c r="B8" s="16" t="s">
        <v>2481</v>
      </c>
      <c r="C8" s="17" t="s">
        <v>10</v>
      </c>
      <c r="D8" s="16">
        <v>1</v>
      </c>
      <c r="E8" s="18">
        <f t="shared" si="0"/>
        <v>1000</v>
      </c>
      <c r="F8" s="19">
        <f t="shared" si="1"/>
        <v>42</v>
      </c>
    </row>
    <row r="9" s="2" customFormat="1" ht="15" customHeight="1" spans="1:6">
      <c r="A9" s="16">
        <v>5</v>
      </c>
      <c r="B9" s="16" t="s">
        <v>2482</v>
      </c>
      <c r="C9" s="17" t="s">
        <v>10</v>
      </c>
      <c r="D9" s="16">
        <v>3</v>
      </c>
      <c r="E9" s="18">
        <f t="shared" si="0"/>
        <v>3000</v>
      </c>
      <c r="F9" s="19">
        <f t="shared" si="1"/>
        <v>126</v>
      </c>
    </row>
    <row r="10" s="2" customFormat="1" ht="15" customHeight="1" spans="1:6">
      <c r="A10" s="16">
        <v>6</v>
      </c>
      <c r="B10" s="16" t="s">
        <v>2483</v>
      </c>
      <c r="C10" s="17" t="s">
        <v>10</v>
      </c>
      <c r="D10" s="16">
        <v>1</v>
      </c>
      <c r="E10" s="18">
        <f t="shared" si="0"/>
        <v>1000</v>
      </c>
      <c r="F10" s="19">
        <f t="shared" si="1"/>
        <v>42</v>
      </c>
    </row>
    <row r="11" s="2" customFormat="1" ht="15" customHeight="1" spans="1:6">
      <c r="A11" s="16">
        <v>7</v>
      </c>
      <c r="B11" s="16" t="s">
        <v>2484</v>
      </c>
      <c r="C11" s="17" t="s">
        <v>10</v>
      </c>
      <c r="D11" s="16">
        <v>1</v>
      </c>
      <c r="E11" s="18">
        <f t="shared" si="0"/>
        <v>1000</v>
      </c>
      <c r="F11" s="19">
        <f t="shared" si="1"/>
        <v>42</v>
      </c>
    </row>
    <row r="12" s="2" customFormat="1" ht="15" customHeight="1" spans="1:6">
      <c r="A12" s="16">
        <v>8</v>
      </c>
      <c r="B12" s="16" t="s">
        <v>2485</v>
      </c>
      <c r="C12" s="17" t="s">
        <v>10</v>
      </c>
      <c r="D12" s="16">
        <v>1</v>
      </c>
      <c r="E12" s="18">
        <f t="shared" si="0"/>
        <v>1000</v>
      </c>
      <c r="F12" s="19">
        <f t="shared" si="1"/>
        <v>42</v>
      </c>
    </row>
    <row r="13" ht="24.75" customHeight="1" spans="1:6">
      <c r="A13" s="20" t="s">
        <v>15</v>
      </c>
      <c r="B13" s="20"/>
      <c r="C13" s="20"/>
      <c r="D13" s="21">
        <f>SUM(D5:D12)</f>
        <v>10</v>
      </c>
      <c r="E13" s="20">
        <f>SUM(E5:E12)</f>
        <v>10000</v>
      </c>
      <c r="F13" s="21">
        <f>SUM(F5:F12)</f>
        <v>420</v>
      </c>
    </row>
    <row r="14" s="3" customFormat="1" ht="14.25" spans="1:6">
      <c r="A14" s="4"/>
      <c r="D14" s="22"/>
      <c r="E14" s="23"/>
      <c r="F14" s="23"/>
    </row>
    <row r="15" s="3" customFormat="1" ht="28.5" customHeight="1" spans="1:8">
      <c r="A15" s="24" t="s">
        <v>16</v>
      </c>
      <c r="B15" s="24"/>
      <c r="C15" s="24"/>
      <c r="D15" s="24"/>
      <c r="E15" s="24"/>
      <c r="F15" s="24"/>
      <c r="G15" s="25"/>
      <c r="H15" s="25"/>
    </row>
    <row r="16" s="3" customFormat="1" ht="26.25" customHeight="1" spans="1:8">
      <c r="A16" s="26" t="s">
        <v>17</v>
      </c>
      <c r="B16" s="26"/>
      <c r="C16" s="26"/>
      <c r="D16" s="26"/>
      <c r="E16" s="26"/>
      <c r="F16" s="26"/>
      <c r="G16" s="25"/>
      <c r="H16" s="25"/>
    </row>
    <row r="17" s="3" customFormat="1" ht="23.25" customHeight="1" spans="1:8">
      <c r="A17" s="26" t="s">
        <v>18</v>
      </c>
      <c r="B17" s="26"/>
      <c r="C17" s="26"/>
      <c r="D17" s="26"/>
      <c r="E17" s="26"/>
      <c r="F17" s="26"/>
      <c r="G17" s="25"/>
      <c r="H17" s="25"/>
    </row>
    <row r="18" s="3" customFormat="1" ht="24" customHeight="1" spans="1:6">
      <c r="A18" s="26"/>
      <c r="B18" s="26"/>
      <c r="C18" s="26"/>
      <c r="D18" s="26"/>
      <c r="E18" s="26"/>
      <c r="F18" s="26"/>
    </row>
    <row r="19" s="3" customFormat="1" ht="24" customHeight="1" spans="1:6">
      <c r="A19" s="27"/>
      <c r="B19" s="26"/>
      <c r="C19" s="26"/>
      <c r="D19" s="26"/>
      <c r="E19" s="28"/>
      <c r="F19" s="28"/>
    </row>
    <row r="20" s="3" customFormat="1" ht="23.25" customHeight="1" spans="1:6">
      <c r="A20" s="29"/>
      <c r="B20" s="30"/>
      <c r="C20" s="30"/>
      <c r="D20" s="30"/>
      <c r="E20" s="31"/>
      <c r="F20" s="32"/>
    </row>
  </sheetData>
  <mergeCells count="9">
    <mergeCell ref="A1:F1"/>
    <mergeCell ref="A2:F2"/>
    <mergeCell ref="A3:F3"/>
    <mergeCell ref="A13:C13"/>
    <mergeCell ref="A15:F15"/>
    <mergeCell ref="A16:F16"/>
    <mergeCell ref="A17:F17"/>
    <mergeCell ref="A18:C18"/>
    <mergeCell ref="D18:F18"/>
  </mergeCells>
  <dataValidations count="4">
    <dataValidation type="textLength" operator="between" showInputMessage="1" showErrorMessage="1" sqref="B14:C14 B20:C65409">
      <formula1>2</formula1>
      <formula2>10</formula2>
    </dataValidation>
    <dataValidation allowBlank="1" showErrorMessage="1" sqref="D4 E4:F4 D20:E20 E5:E12 F5:F12 F21:F65409"/>
    <dataValidation type="whole" operator="between" allowBlank="1" showInputMessage="1" showErrorMessage="1" sqref="A14 A20:A65409">
      <formula1>1</formula1>
      <formula2>2000</formula2>
    </dataValidation>
    <dataValidation type="list" showInputMessage="1" showErrorMessage="1" prompt="1 男&#10;2 女" sqref="D21:E65409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6"/>
  <dimension ref="A1:H30"/>
  <sheetViews>
    <sheetView zoomScalePageLayoutView="400" zoomScaleSheetLayoutView="60" workbookViewId="0">
      <selection activeCell="A1" sqref="$A1:$XFD1048576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2486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6" t="s">
        <v>2487</v>
      </c>
      <c r="C5" s="17" t="s">
        <v>10</v>
      </c>
      <c r="D5" s="16">
        <v>2</v>
      </c>
      <c r="E5" s="18">
        <f t="shared" ref="E5:E33" si="0">SUM(D5*1000)</f>
        <v>2000</v>
      </c>
      <c r="F5" s="19">
        <f>D5*42</f>
        <v>84</v>
      </c>
    </row>
    <row r="6" s="2" customFormat="1" ht="15" customHeight="1" spans="1:6">
      <c r="A6" s="16">
        <v>2</v>
      </c>
      <c r="B6" s="16" t="s">
        <v>2488</v>
      </c>
      <c r="C6" s="17" t="s">
        <v>10</v>
      </c>
      <c r="D6" s="16">
        <v>3</v>
      </c>
      <c r="E6" s="18">
        <f t="shared" si="0"/>
        <v>3000</v>
      </c>
      <c r="F6" s="19">
        <f t="shared" ref="F6:F22" si="1">D6*42</f>
        <v>126</v>
      </c>
    </row>
    <row r="7" s="2" customFormat="1" ht="15" customHeight="1" spans="1:6">
      <c r="A7" s="16">
        <v>3</v>
      </c>
      <c r="B7" s="16" t="s">
        <v>2489</v>
      </c>
      <c r="C7" s="17" t="s">
        <v>10</v>
      </c>
      <c r="D7" s="16">
        <v>1</v>
      </c>
      <c r="E7" s="18">
        <f t="shared" si="0"/>
        <v>1000</v>
      </c>
      <c r="F7" s="19">
        <f t="shared" si="1"/>
        <v>42</v>
      </c>
    </row>
    <row r="8" s="2" customFormat="1" ht="15" customHeight="1" spans="1:6">
      <c r="A8" s="16">
        <v>4</v>
      </c>
      <c r="B8" s="16" t="s">
        <v>2490</v>
      </c>
      <c r="C8" s="17" t="s">
        <v>10</v>
      </c>
      <c r="D8" s="16">
        <v>3</v>
      </c>
      <c r="E8" s="18">
        <f t="shared" si="0"/>
        <v>3000</v>
      </c>
      <c r="F8" s="19">
        <f t="shared" si="1"/>
        <v>126</v>
      </c>
    </row>
    <row r="9" s="2" customFormat="1" ht="15" customHeight="1" spans="1:6">
      <c r="A9" s="16">
        <v>5</v>
      </c>
      <c r="B9" s="16" t="s">
        <v>2491</v>
      </c>
      <c r="C9" s="17" t="s">
        <v>10</v>
      </c>
      <c r="D9" s="16">
        <v>3.5</v>
      </c>
      <c r="E9" s="18">
        <f t="shared" si="0"/>
        <v>3500</v>
      </c>
      <c r="F9" s="19">
        <f t="shared" si="1"/>
        <v>147</v>
      </c>
    </row>
    <row r="10" s="2" customFormat="1" ht="15" customHeight="1" spans="1:6">
      <c r="A10" s="16">
        <v>6</v>
      </c>
      <c r="B10" s="16" t="s">
        <v>2492</v>
      </c>
      <c r="C10" s="17" t="s">
        <v>10</v>
      </c>
      <c r="D10" s="16">
        <v>4</v>
      </c>
      <c r="E10" s="18">
        <f t="shared" si="0"/>
        <v>4000</v>
      </c>
      <c r="F10" s="19">
        <f t="shared" si="1"/>
        <v>168</v>
      </c>
    </row>
    <row r="11" s="2" customFormat="1" ht="15" customHeight="1" spans="1:6">
      <c r="A11" s="16">
        <v>7</v>
      </c>
      <c r="B11" s="16" t="s">
        <v>1732</v>
      </c>
      <c r="C11" s="17" t="s">
        <v>10</v>
      </c>
      <c r="D11" s="16">
        <v>3</v>
      </c>
      <c r="E11" s="18">
        <f t="shared" si="0"/>
        <v>3000</v>
      </c>
      <c r="F11" s="19">
        <f t="shared" si="1"/>
        <v>126</v>
      </c>
    </row>
    <row r="12" s="2" customFormat="1" ht="15" customHeight="1" spans="1:6">
      <c r="A12" s="16">
        <v>8</v>
      </c>
      <c r="B12" s="16" t="s">
        <v>2493</v>
      </c>
      <c r="C12" s="17" t="s">
        <v>10</v>
      </c>
      <c r="D12" s="16">
        <v>3</v>
      </c>
      <c r="E12" s="18">
        <f t="shared" si="0"/>
        <v>3000</v>
      </c>
      <c r="F12" s="19">
        <f t="shared" si="1"/>
        <v>126</v>
      </c>
    </row>
    <row r="13" s="2" customFormat="1" ht="15" customHeight="1" spans="1:6">
      <c r="A13" s="16">
        <v>9</v>
      </c>
      <c r="B13" s="16" t="s">
        <v>2494</v>
      </c>
      <c r="C13" s="17" t="s">
        <v>10</v>
      </c>
      <c r="D13" s="16">
        <v>3</v>
      </c>
      <c r="E13" s="18">
        <f t="shared" si="0"/>
        <v>3000</v>
      </c>
      <c r="F13" s="19">
        <f t="shared" si="1"/>
        <v>126</v>
      </c>
    </row>
    <row r="14" s="2" customFormat="1" ht="15" customHeight="1" spans="1:6">
      <c r="A14" s="16">
        <v>10</v>
      </c>
      <c r="B14" s="16" t="s">
        <v>2495</v>
      </c>
      <c r="C14" s="17" t="s">
        <v>10</v>
      </c>
      <c r="D14" s="16">
        <v>1</v>
      </c>
      <c r="E14" s="18">
        <f t="shared" si="0"/>
        <v>1000</v>
      </c>
      <c r="F14" s="19">
        <f t="shared" si="1"/>
        <v>42</v>
      </c>
    </row>
    <row r="15" s="2" customFormat="1" ht="15" customHeight="1" spans="1:6">
      <c r="A15" s="16">
        <v>11</v>
      </c>
      <c r="B15" s="16" t="s">
        <v>2496</v>
      </c>
      <c r="C15" s="17" t="s">
        <v>10</v>
      </c>
      <c r="D15" s="16">
        <v>2</v>
      </c>
      <c r="E15" s="18">
        <f t="shared" si="0"/>
        <v>2000</v>
      </c>
      <c r="F15" s="19">
        <f t="shared" si="1"/>
        <v>84</v>
      </c>
    </row>
    <row r="16" s="2" customFormat="1" ht="15" customHeight="1" spans="1:6">
      <c r="A16" s="16">
        <v>12</v>
      </c>
      <c r="B16" s="16" t="s">
        <v>2497</v>
      </c>
      <c r="C16" s="17" t="s">
        <v>10</v>
      </c>
      <c r="D16" s="16">
        <v>3</v>
      </c>
      <c r="E16" s="18">
        <f t="shared" si="0"/>
        <v>3000</v>
      </c>
      <c r="F16" s="19">
        <f t="shared" si="1"/>
        <v>126</v>
      </c>
    </row>
    <row r="17" s="2" customFormat="1" ht="15" customHeight="1" spans="1:6">
      <c r="A17" s="16">
        <v>13</v>
      </c>
      <c r="B17" s="16" t="s">
        <v>2498</v>
      </c>
      <c r="C17" s="17" t="s">
        <v>10</v>
      </c>
      <c r="D17" s="16">
        <v>1</v>
      </c>
      <c r="E17" s="18">
        <f t="shared" si="0"/>
        <v>1000</v>
      </c>
      <c r="F17" s="19">
        <f t="shared" si="1"/>
        <v>42</v>
      </c>
    </row>
    <row r="18" s="2" customFormat="1" ht="15" customHeight="1" spans="1:6">
      <c r="A18" s="16">
        <v>14</v>
      </c>
      <c r="B18" s="16" t="s">
        <v>2499</v>
      </c>
      <c r="C18" s="17" t="s">
        <v>10</v>
      </c>
      <c r="D18" s="16">
        <v>10</v>
      </c>
      <c r="E18" s="18">
        <f t="shared" si="0"/>
        <v>10000</v>
      </c>
      <c r="F18" s="19">
        <f t="shared" si="1"/>
        <v>420</v>
      </c>
    </row>
    <row r="19" s="2" customFormat="1" ht="15" customHeight="1" spans="1:6">
      <c r="A19" s="16">
        <v>15</v>
      </c>
      <c r="B19" s="16" t="s">
        <v>2500</v>
      </c>
      <c r="C19" s="17" t="s">
        <v>10</v>
      </c>
      <c r="D19" s="16">
        <v>1</v>
      </c>
      <c r="E19" s="18">
        <f t="shared" si="0"/>
        <v>1000</v>
      </c>
      <c r="F19" s="19">
        <f t="shared" si="1"/>
        <v>42</v>
      </c>
    </row>
    <row r="20" s="2" customFormat="1" ht="15" customHeight="1" spans="1:6">
      <c r="A20" s="16">
        <v>16</v>
      </c>
      <c r="B20" s="16" t="s">
        <v>2501</v>
      </c>
      <c r="C20" s="17" t="s">
        <v>10</v>
      </c>
      <c r="D20" s="16">
        <v>1</v>
      </c>
      <c r="E20" s="18">
        <f t="shared" si="0"/>
        <v>1000</v>
      </c>
      <c r="F20" s="19">
        <f t="shared" si="1"/>
        <v>42</v>
      </c>
    </row>
    <row r="21" s="2" customFormat="1" ht="15" customHeight="1" spans="1:6">
      <c r="A21" s="16">
        <v>17</v>
      </c>
      <c r="B21" s="16" t="s">
        <v>1876</v>
      </c>
      <c r="C21" s="17" t="s">
        <v>10</v>
      </c>
      <c r="D21" s="16">
        <v>5</v>
      </c>
      <c r="E21" s="18">
        <f t="shared" si="0"/>
        <v>5000</v>
      </c>
      <c r="F21" s="19">
        <f t="shared" si="1"/>
        <v>210</v>
      </c>
    </row>
    <row r="22" s="2" customFormat="1" ht="15" customHeight="1" spans="1:6">
      <c r="A22" s="16">
        <v>18</v>
      </c>
      <c r="B22" s="16" t="s">
        <v>2502</v>
      </c>
      <c r="C22" s="17" t="s">
        <v>10</v>
      </c>
      <c r="D22" s="16">
        <v>5</v>
      </c>
      <c r="E22" s="18">
        <f t="shared" si="0"/>
        <v>5000</v>
      </c>
      <c r="F22" s="19">
        <f t="shared" si="1"/>
        <v>210</v>
      </c>
    </row>
    <row r="23" ht="24.75" customHeight="1" spans="1:6">
      <c r="A23" s="20" t="s">
        <v>15</v>
      </c>
      <c r="B23" s="20"/>
      <c r="C23" s="20"/>
      <c r="D23" s="21">
        <f>SUM(D5:D22)</f>
        <v>54.5</v>
      </c>
      <c r="E23" s="20">
        <f>SUM(E5:E22)</f>
        <v>54500</v>
      </c>
      <c r="F23" s="21">
        <f>SUM(F5:F22)</f>
        <v>2289</v>
      </c>
    </row>
    <row r="24" s="3" customFormat="1" ht="14.25" spans="1:6">
      <c r="A24" s="4"/>
      <c r="D24" s="22"/>
      <c r="E24" s="23"/>
      <c r="F24" s="23"/>
    </row>
    <row r="25" s="3" customFormat="1" ht="28.5" customHeight="1" spans="1:8">
      <c r="A25" s="24" t="s">
        <v>16</v>
      </c>
      <c r="B25" s="24"/>
      <c r="C25" s="24"/>
      <c r="D25" s="24"/>
      <c r="E25" s="24"/>
      <c r="F25" s="24"/>
      <c r="G25" s="25"/>
      <c r="H25" s="25"/>
    </row>
    <row r="26" s="3" customFormat="1" ht="26.25" customHeight="1" spans="1:8">
      <c r="A26" s="26" t="s">
        <v>17</v>
      </c>
      <c r="B26" s="26"/>
      <c r="C26" s="26"/>
      <c r="D26" s="26"/>
      <c r="E26" s="26"/>
      <c r="F26" s="26"/>
      <c r="G26" s="25"/>
      <c r="H26" s="25"/>
    </row>
    <row r="27" s="3" customFormat="1" ht="23.25" customHeight="1" spans="1:8">
      <c r="A27" s="26" t="s">
        <v>18</v>
      </c>
      <c r="B27" s="26"/>
      <c r="C27" s="26"/>
      <c r="D27" s="26"/>
      <c r="E27" s="26"/>
      <c r="F27" s="26"/>
      <c r="G27" s="25"/>
      <c r="H27" s="25"/>
    </row>
    <row r="28" s="3" customFormat="1" ht="24" customHeight="1" spans="1:6">
      <c r="A28" s="26"/>
      <c r="B28" s="26"/>
      <c r="C28" s="26"/>
      <c r="D28" s="26"/>
      <c r="E28" s="26"/>
      <c r="F28" s="26"/>
    </row>
    <row r="29" s="3" customFormat="1" ht="24" customHeight="1" spans="1:6">
      <c r="A29" s="27"/>
      <c r="B29" s="26"/>
      <c r="C29" s="26"/>
      <c r="D29" s="26"/>
      <c r="E29" s="28"/>
      <c r="F29" s="28"/>
    </row>
    <row r="30" s="3" customFormat="1" ht="23.25" customHeight="1" spans="1:6">
      <c r="A30" s="29"/>
      <c r="B30" s="30"/>
      <c r="C30" s="30"/>
      <c r="D30" s="30"/>
      <c r="E30" s="31"/>
      <c r="F30" s="32"/>
    </row>
  </sheetData>
  <mergeCells count="9">
    <mergeCell ref="A1:F1"/>
    <mergeCell ref="A2:F2"/>
    <mergeCell ref="A3:F3"/>
    <mergeCell ref="A23:C23"/>
    <mergeCell ref="A25:F25"/>
    <mergeCell ref="A26:F26"/>
    <mergeCell ref="A27:F27"/>
    <mergeCell ref="A28:C28"/>
    <mergeCell ref="D28:F28"/>
  </mergeCells>
  <dataValidations count="4">
    <dataValidation type="textLength" operator="between" showInputMessage="1" showErrorMessage="1" sqref="B24:C24 B30:C65419">
      <formula1>2</formula1>
      <formula2>10</formula2>
    </dataValidation>
    <dataValidation allowBlank="1" showErrorMessage="1" sqref="D4 E4:F4 D30:E30 E5:E22 F5:F22 F31:F65419"/>
    <dataValidation type="whole" operator="between" allowBlank="1" showInputMessage="1" showErrorMessage="1" sqref="A24 A30:A65419">
      <formula1>1</formula1>
      <formula2>2000</formula2>
    </dataValidation>
    <dataValidation type="list" showInputMessage="1" showErrorMessage="1" prompt="1 男&#10;2 女" sqref="D31:E65419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H84"/>
  <sheetViews>
    <sheetView zoomScalePageLayoutView="400" zoomScaleSheetLayoutView="60" workbookViewId="0">
      <selection activeCell="F21" sqref="F2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2503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34">
        <v>1</v>
      </c>
      <c r="B5" s="36" t="s">
        <v>2504</v>
      </c>
      <c r="C5" s="17" t="s">
        <v>10</v>
      </c>
      <c r="D5" s="16">
        <v>5</v>
      </c>
      <c r="E5" s="18">
        <f t="shared" ref="E5:E68" si="0">SUM(D5*1000)</f>
        <v>5000</v>
      </c>
      <c r="F5" s="19">
        <v>210</v>
      </c>
    </row>
    <row r="6" s="2" customFormat="1" ht="15" customHeight="1" spans="1:6">
      <c r="A6" s="34">
        <v>2</v>
      </c>
      <c r="B6" s="36" t="s">
        <v>2505</v>
      </c>
      <c r="C6" s="17" t="s">
        <v>10</v>
      </c>
      <c r="D6" s="16">
        <v>1.5</v>
      </c>
      <c r="E6" s="18">
        <f t="shared" si="0"/>
        <v>1500</v>
      </c>
      <c r="F6" s="19">
        <v>63</v>
      </c>
    </row>
    <row r="7" s="2" customFormat="1" ht="15" customHeight="1" spans="1:6">
      <c r="A7" s="34">
        <v>3</v>
      </c>
      <c r="B7" s="36" t="s">
        <v>2506</v>
      </c>
      <c r="C7" s="17" t="s">
        <v>10</v>
      </c>
      <c r="D7" s="16">
        <v>3</v>
      </c>
      <c r="E7" s="18">
        <f t="shared" si="0"/>
        <v>3000</v>
      </c>
      <c r="F7" s="19">
        <v>126</v>
      </c>
    </row>
    <row r="8" s="2" customFormat="1" ht="15" customHeight="1" spans="1:6">
      <c r="A8" s="34">
        <v>4</v>
      </c>
      <c r="B8" s="36" t="s">
        <v>2507</v>
      </c>
      <c r="C8" s="17" t="s">
        <v>10</v>
      </c>
      <c r="D8" s="16">
        <v>1.5</v>
      </c>
      <c r="E8" s="18">
        <f t="shared" si="0"/>
        <v>1500</v>
      </c>
      <c r="F8" s="19">
        <v>63</v>
      </c>
    </row>
    <row r="9" s="2" customFormat="1" ht="15" customHeight="1" spans="1:6">
      <c r="A9" s="34">
        <v>5</v>
      </c>
      <c r="B9" s="36" t="s">
        <v>2508</v>
      </c>
      <c r="C9" s="17" t="s">
        <v>10</v>
      </c>
      <c r="D9" s="16">
        <v>1.5</v>
      </c>
      <c r="E9" s="18">
        <f t="shared" si="0"/>
        <v>1500</v>
      </c>
      <c r="F9" s="19">
        <v>63</v>
      </c>
    </row>
    <row r="10" s="2" customFormat="1" ht="15" customHeight="1" spans="1:6">
      <c r="A10" s="34">
        <v>6</v>
      </c>
      <c r="B10" s="36" t="s">
        <v>2509</v>
      </c>
      <c r="C10" s="17" t="s">
        <v>10</v>
      </c>
      <c r="D10" s="16">
        <v>0.6</v>
      </c>
      <c r="E10" s="18">
        <f t="shared" si="0"/>
        <v>600</v>
      </c>
      <c r="F10" s="19">
        <v>25.2</v>
      </c>
    </row>
    <row r="11" s="2" customFormat="1" ht="15" customHeight="1" spans="1:6">
      <c r="A11" s="34">
        <v>7</v>
      </c>
      <c r="B11" s="16" t="s">
        <v>2510</v>
      </c>
      <c r="C11" s="17" t="s">
        <v>10</v>
      </c>
      <c r="D11" s="16">
        <v>0.5</v>
      </c>
      <c r="E11" s="18">
        <f t="shared" si="0"/>
        <v>500</v>
      </c>
      <c r="F11" s="19">
        <v>21</v>
      </c>
    </row>
    <row r="12" s="2" customFormat="1" ht="15" customHeight="1" spans="1:6">
      <c r="A12" s="34">
        <v>8</v>
      </c>
      <c r="B12" s="16" t="s">
        <v>2511</v>
      </c>
      <c r="C12" s="17" t="s">
        <v>10</v>
      </c>
      <c r="D12" s="16">
        <v>1</v>
      </c>
      <c r="E12" s="18">
        <f t="shared" si="0"/>
        <v>1000</v>
      </c>
      <c r="F12" s="19">
        <v>42</v>
      </c>
    </row>
    <row r="13" s="2" customFormat="1" ht="15" customHeight="1" spans="1:6">
      <c r="A13" s="34">
        <v>9</v>
      </c>
      <c r="B13" s="16" t="s">
        <v>2512</v>
      </c>
      <c r="C13" s="17" t="s">
        <v>10</v>
      </c>
      <c r="D13" s="16">
        <v>1.35</v>
      </c>
      <c r="E13" s="18">
        <f t="shared" si="0"/>
        <v>1350</v>
      </c>
      <c r="F13" s="19">
        <v>56.7</v>
      </c>
    </row>
    <row r="14" s="2" customFormat="1" ht="15" customHeight="1" spans="1:6">
      <c r="A14" s="34">
        <v>10</v>
      </c>
      <c r="B14" s="16" t="s">
        <v>2513</v>
      </c>
      <c r="C14" s="17" t="s">
        <v>10</v>
      </c>
      <c r="D14" s="16">
        <v>1</v>
      </c>
      <c r="E14" s="18">
        <f t="shared" si="0"/>
        <v>1000</v>
      </c>
      <c r="F14" s="19">
        <v>42</v>
      </c>
    </row>
    <row r="15" s="2" customFormat="1" ht="15" customHeight="1" spans="1:6">
      <c r="A15" s="34">
        <v>11</v>
      </c>
      <c r="B15" s="16" t="s">
        <v>2514</v>
      </c>
      <c r="C15" s="17" t="s">
        <v>10</v>
      </c>
      <c r="D15" s="16">
        <v>2</v>
      </c>
      <c r="E15" s="18">
        <f t="shared" si="0"/>
        <v>2000</v>
      </c>
      <c r="F15" s="19">
        <v>84</v>
      </c>
    </row>
    <row r="16" s="2" customFormat="1" ht="15" customHeight="1" spans="1:6">
      <c r="A16" s="34">
        <v>12</v>
      </c>
      <c r="B16" s="16" t="s">
        <v>2515</v>
      </c>
      <c r="C16" s="17" t="s">
        <v>10</v>
      </c>
      <c r="D16" s="16">
        <v>1.5</v>
      </c>
      <c r="E16" s="18">
        <f t="shared" si="0"/>
        <v>1500</v>
      </c>
      <c r="F16" s="19">
        <v>63</v>
      </c>
    </row>
    <row r="17" s="2" customFormat="1" ht="15" customHeight="1" spans="1:6">
      <c r="A17" s="34">
        <v>13</v>
      </c>
      <c r="B17" s="16" t="s">
        <v>2516</v>
      </c>
      <c r="C17" s="17" t="s">
        <v>10</v>
      </c>
      <c r="D17" s="16">
        <v>3</v>
      </c>
      <c r="E17" s="18">
        <f t="shared" si="0"/>
        <v>3000</v>
      </c>
      <c r="F17" s="19">
        <v>126</v>
      </c>
    </row>
    <row r="18" s="2" customFormat="1" ht="15" customHeight="1" spans="1:6">
      <c r="A18" s="34">
        <v>14</v>
      </c>
      <c r="B18" s="16" t="s">
        <v>2517</v>
      </c>
      <c r="C18" s="17" t="s">
        <v>10</v>
      </c>
      <c r="D18" s="16">
        <v>1.5</v>
      </c>
      <c r="E18" s="18">
        <f t="shared" si="0"/>
        <v>1500</v>
      </c>
      <c r="F18" s="19">
        <v>63</v>
      </c>
    </row>
    <row r="19" s="2" customFormat="1" ht="15" customHeight="1" spans="1:6">
      <c r="A19" s="34">
        <v>15</v>
      </c>
      <c r="B19" s="16" t="s">
        <v>2518</v>
      </c>
      <c r="C19" s="17" t="s">
        <v>10</v>
      </c>
      <c r="D19" s="16">
        <v>1</v>
      </c>
      <c r="E19" s="18">
        <f t="shared" si="0"/>
        <v>1000</v>
      </c>
      <c r="F19" s="19">
        <v>42</v>
      </c>
    </row>
    <row r="20" s="2" customFormat="1" ht="15" customHeight="1" spans="1:6">
      <c r="A20" s="34">
        <v>16</v>
      </c>
      <c r="B20" s="16" t="s">
        <v>2519</v>
      </c>
      <c r="C20" s="17" t="s">
        <v>10</v>
      </c>
      <c r="D20" s="16">
        <v>1.5</v>
      </c>
      <c r="E20" s="18">
        <f t="shared" si="0"/>
        <v>1500</v>
      </c>
      <c r="F20" s="19">
        <v>63</v>
      </c>
    </row>
    <row r="21" s="2" customFormat="1" ht="15" customHeight="1" spans="1:6">
      <c r="A21" s="34">
        <v>17</v>
      </c>
      <c r="B21" s="16" t="s">
        <v>2520</v>
      </c>
      <c r="C21" s="17" t="s">
        <v>10</v>
      </c>
      <c r="D21" s="16">
        <v>1.2</v>
      </c>
      <c r="E21" s="18">
        <f t="shared" si="0"/>
        <v>1200</v>
      </c>
      <c r="F21" s="19">
        <v>50.4</v>
      </c>
    </row>
    <row r="22" s="2" customFormat="1" ht="15" customHeight="1" spans="1:6">
      <c r="A22" s="34">
        <v>18</v>
      </c>
      <c r="B22" s="16" t="s">
        <v>2521</v>
      </c>
      <c r="C22" s="17" t="s">
        <v>10</v>
      </c>
      <c r="D22" s="16">
        <v>0.5</v>
      </c>
      <c r="E22" s="18">
        <f t="shared" si="0"/>
        <v>500</v>
      </c>
      <c r="F22" s="19">
        <v>21</v>
      </c>
    </row>
    <row r="23" s="2" customFormat="1" ht="15" customHeight="1" spans="1:6">
      <c r="A23" s="34">
        <v>19</v>
      </c>
      <c r="B23" s="16" t="s">
        <v>2522</v>
      </c>
      <c r="C23" s="17" t="s">
        <v>10</v>
      </c>
      <c r="D23" s="16">
        <v>0.7</v>
      </c>
      <c r="E23" s="18">
        <f t="shared" si="0"/>
        <v>700</v>
      </c>
      <c r="F23" s="19">
        <v>29.4</v>
      </c>
    </row>
    <row r="24" s="33" customFormat="1" ht="15" customHeight="1" spans="1:6">
      <c r="A24" s="34">
        <v>20</v>
      </c>
      <c r="B24" s="16" t="s">
        <v>2523</v>
      </c>
      <c r="C24" s="17" t="s">
        <v>10</v>
      </c>
      <c r="D24" s="16">
        <v>4</v>
      </c>
      <c r="E24" s="18">
        <f t="shared" si="0"/>
        <v>4000</v>
      </c>
      <c r="F24" s="19">
        <v>168</v>
      </c>
    </row>
    <row r="25" s="33" customFormat="1" ht="15" customHeight="1" spans="1:6">
      <c r="A25" s="34">
        <v>21</v>
      </c>
      <c r="B25" s="16" t="s">
        <v>2524</v>
      </c>
      <c r="C25" s="17" t="s">
        <v>10</v>
      </c>
      <c r="D25" s="16">
        <v>3</v>
      </c>
      <c r="E25" s="18">
        <f t="shared" si="0"/>
        <v>3000</v>
      </c>
      <c r="F25" s="19">
        <v>126</v>
      </c>
    </row>
    <row r="26" s="33" customFormat="1" ht="15" customHeight="1" spans="1:6">
      <c r="A26" s="34">
        <v>22</v>
      </c>
      <c r="B26" s="16" t="s">
        <v>2525</v>
      </c>
      <c r="C26" s="17" t="s">
        <v>10</v>
      </c>
      <c r="D26" s="16">
        <v>2</v>
      </c>
      <c r="E26" s="18">
        <f t="shared" si="0"/>
        <v>2000</v>
      </c>
      <c r="F26" s="19">
        <v>84</v>
      </c>
    </row>
    <row r="27" s="33" customFormat="1" ht="15" customHeight="1" spans="1:6">
      <c r="A27" s="34">
        <v>23</v>
      </c>
      <c r="B27" s="16" t="s">
        <v>2526</v>
      </c>
      <c r="C27" s="17" t="s">
        <v>10</v>
      </c>
      <c r="D27" s="16">
        <v>1.5</v>
      </c>
      <c r="E27" s="18">
        <f t="shared" si="0"/>
        <v>1500</v>
      </c>
      <c r="F27" s="19">
        <v>63</v>
      </c>
    </row>
    <row r="28" s="33" customFormat="1" ht="15" customHeight="1" spans="1:6">
      <c r="A28" s="34">
        <v>24</v>
      </c>
      <c r="B28" s="16" t="s">
        <v>2527</v>
      </c>
      <c r="C28" s="17" t="s">
        <v>10</v>
      </c>
      <c r="D28" s="16">
        <v>1.1</v>
      </c>
      <c r="E28" s="18">
        <f t="shared" si="0"/>
        <v>1100</v>
      </c>
      <c r="F28" s="19">
        <v>46.2</v>
      </c>
    </row>
    <row r="29" s="33" customFormat="1" ht="15" customHeight="1" spans="1:6">
      <c r="A29" s="34">
        <v>25</v>
      </c>
      <c r="B29" s="16" t="s">
        <v>2528</v>
      </c>
      <c r="C29" s="17" t="s">
        <v>10</v>
      </c>
      <c r="D29" s="16">
        <v>0.6</v>
      </c>
      <c r="E29" s="18">
        <f t="shared" si="0"/>
        <v>600</v>
      </c>
      <c r="F29" s="19">
        <f t="shared" ref="F29:F76" si="1">D29*42</f>
        <v>25.2</v>
      </c>
    </row>
    <row r="30" s="33" customFormat="1" ht="15" customHeight="1" spans="1:6">
      <c r="A30" s="34">
        <v>26</v>
      </c>
      <c r="B30" s="16" t="s">
        <v>2529</v>
      </c>
      <c r="C30" s="17" t="s">
        <v>10</v>
      </c>
      <c r="D30" s="16">
        <v>0.5</v>
      </c>
      <c r="E30" s="18">
        <f t="shared" si="0"/>
        <v>500</v>
      </c>
      <c r="F30" s="19">
        <f t="shared" si="1"/>
        <v>21</v>
      </c>
    </row>
    <row r="31" s="33" customFormat="1" ht="15" customHeight="1" spans="1:6">
      <c r="A31" s="34">
        <v>27</v>
      </c>
      <c r="B31" s="16" t="s">
        <v>2530</v>
      </c>
      <c r="C31" s="17" t="s">
        <v>10</v>
      </c>
      <c r="D31" s="16">
        <v>0.8</v>
      </c>
      <c r="E31" s="18">
        <f t="shared" si="0"/>
        <v>800</v>
      </c>
      <c r="F31" s="19">
        <f t="shared" si="1"/>
        <v>33.6</v>
      </c>
    </row>
    <row r="32" s="33" customFormat="1" ht="15" customHeight="1" spans="1:6">
      <c r="A32" s="34">
        <v>28</v>
      </c>
      <c r="B32" s="16" t="s">
        <v>2531</v>
      </c>
      <c r="C32" s="17" t="s">
        <v>10</v>
      </c>
      <c r="D32" s="16">
        <v>0.6</v>
      </c>
      <c r="E32" s="18">
        <f t="shared" si="0"/>
        <v>600</v>
      </c>
      <c r="F32" s="19">
        <f t="shared" si="1"/>
        <v>25.2</v>
      </c>
    </row>
    <row r="33" s="33" customFormat="1" ht="15" customHeight="1" spans="1:6">
      <c r="A33" s="34">
        <v>29</v>
      </c>
      <c r="B33" s="16" t="s">
        <v>2532</v>
      </c>
      <c r="C33" s="17" t="s">
        <v>10</v>
      </c>
      <c r="D33" s="16">
        <v>0.6</v>
      </c>
      <c r="E33" s="18">
        <f t="shared" si="0"/>
        <v>600</v>
      </c>
      <c r="F33" s="19">
        <f t="shared" si="1"/>
        <v>25.2</v>
      </c>
    </row>
    <row r="34" s="33" customFormat="1" ht="15" customHeight="1" spans="1:6">
      <c r="A34" s="34">
        <v>30</v>
      </c>
      <c r="B34" s="16" t="s">
        <v>2533</v>
      </c>
      <c r="C34" s="17" t="s">
        <v>10</v>
      </c>
      <c r="D34" s="16">
        <v>0.5</v>
      </c>
      <c r="E34" s="18">
        <f t="shared" si="0"/>
        <v>500</v>
      </c>
      <c r="F34" s="19">
        <f t="shared" si="1"/>
        <v>21</v>
      </c>
    </row>
    <row r="35" s="33" customFormat="1" ht="15" customHeight="1" spans="1:6">
      <c r="A35" s="34">
        <v>31</v>
      </c>
      <c r="B35" s="16" t="s">
        <v>2534</v>
      </c>
      <c r="C35" s="17" t="s">
        <v>10</v>
      </c>
      <c r="D35" s="16">
        <v>1.1</v>
      </c>
      <c r="E35" s="18">
        <f t="shared" si="0"/>
        <v>1100</v>
      </c>
      <c r="F35" s="19">
        <f t="shared" si="1"/>
        <v>46.2</v>
      </c>
    </row>
    <row r="36" s="33" customFormat="1" ht="15" customHeight="1" spans="1:6">
      <c r="A36" s="34">
        <v>32</v>
      </c>
      <c r="B36" s="16" t="s">
        <v>2535</v>
      </c>
      <c r="C36" s="17" t="s">
        <v>10</v>
      </c>
      <c r="D36" s="16">
        <v>3</v>
      </c>
      <c r="E36" s="18">
        <f t="shared" si="0"/>
        <v>3000</v>
      </c>
      <c r="F36" s="19">
        <f t="shared" si="1"/>
        <v>126</v>
      </c>
    </row>
    <row r="37" s="33" customFormat="1" ht="15" customHeight="1" spans="1:6">
      <c r="A37" s="34">
        <v>33</v>
      </c>
      <c r="B37" s="36" t="s">
        <v>2536</v>
      </c>
      <c r="C37" s="17" t="s">
        <v>10</v>
      </c>
      <c r="D37" s="16">
        <v>1</v>
      </c>
      <c r="E37" s="18">
        <f t="shared" si="0"/>
        <v>1000</v>
      </c>
      <c r="F37" s="19">
        <f t="shared" si="1"/>
        <v>42</v>
      </c>
    </row>
    <row r="38" s="33" customFormat="1" ht="15" customHeight="1" spans="1:6">
      <c r="A38" s="34">
        <v>34</v>
      </c>
      <c r="B38" s="36" t="s">
        <v>2537</v>
      </c>
      <c r="C38" s="17" t="s">
        <v>10</v>
      </c>
      <c r="D38" s="16">
        <v>0.8</v>
      </c>
      <c r="E38" s="18">
        <f t="shared" si="0"/>
        <v>800</v>
      </c>
      <c r="F38" s="19">
        <f t="shared" si="1"/>
        <v>33.6</v>
      </c>
    </row>
    <row r="39" s="33" customFormat="1" ht="15" customHeight="1" spans="1:6">
      <c r="A39" s="34">
        <v>35</v>
      </c>
      <c r="B39" s="36" t="s">
        <v>2538</v>
      </c>
      <c r="C39" s="17" t="s">
        <v>10</v>
      </c>
      <c r="D39" s="16">
        <v>0.9</v>
      </c>
      <c r="E39" s="18">
        <f t="shared" si="0"/>
        <v>900</v>
      </c>
      <c r="F39" s="19">
        <f t="shared" si="1"/>
        <v>37.8</v>
      </c>
    </row>
    <row r="40" s="33" customFormat="1" ht="15" customHeight="1" spans="1:6">
      <c r="A40" s="34">
        <v>36</v>
      </c>
      <c r="B40" s="36" t="s">
        <v>2539</v>
      </c>
      <c r="C40" s="17" t="s">
        <v>10</v>
      </c>
      <c r="D40" s="16">
        <v>0.8</v>
      </c>
      <c r="E40" s="18">
        <f t="shared" si="0"/>
        <v>800</v>
      </c>
      <c r="F40" s="19">
        <f t="shared" si="1"/>
        <v>33.6</v>
      </c>
    </row>
    <row r="41" s="33" customFormat="1" ht="15" customHeight="1" spans="1:6">
      <c r="A41" s="34">
        <v>37</v>
      </c>
      <c r="B41" s="36" t="s">
        <v>2540</v>
      </c>
      <c r="C41" s="17" t="s">
        <v>10</v>
      </c>
      <c r="D41" s="16">
        <v>0.9</v>
      </c>
      <c r="E41" s="18">
        <f t="shared" si="0"/>
        <v>900</v>
      </c>
      <c r="F41" s="19">
        <f t="shared" si="1"/>
        <v>37.8</v>
      </c>
    </row>
    <row r="42" s="33" customFormat="1" ht="15" customHeight="1" spans="1:6">
      <c r="A42" s="34">
        <v>38</v>
      </c>
      <c r="B42" s="36" t="s">
        <v>2541</v>
      </c>
      <c r="C42" s="17" t="s">
        <v>10</v>
      </c>
      <c r="D42" s="16">
        <v>0.8</v>
      </c>
      <c r="E42" s="18">
        <f t="shared" si="0"/>
        <v>800</v>
      </c>
      <c r="F42" s="19">
        <f t="shared" si="1"/>
        <v>33.6</v>
      </c>
    </row>
    <row r="43" s="33" customFormat="1" ht="15" customHeight="1" spans="1:6">
      <c r="A43" s="34">
        <v>39</v>
      </c>
      <c r="B43" s="36" t="s">
        <v>2542</v>
      </c>
      <c r="C43" s="17" t="s">
        <v>10</v>
      </c>
      <c r="D43" s="16">
        <v>1</v>
      </c>
      <c r="E43" s="18">
        <f t="shared" si="0"/>
        <v>1000</v>
      </c>
      <c r="F43" s="19">
        <f t="shared" si="1"/>
        <v>42</v>
      </c>
    </row>
    <row r="44" s="33" customFormat="1" ht="15" customHeight="1" spans="1:6">
      <c r="A44" s="34">
        <v>40</v>
      </c>
      <c r="B44" s="36" t="s">
        <v>2543</v>
      </c>
      <c r="C44" s="17" t="s">
        <v>10</v>
      </c>
      <c r="D44" s="16">
        <v>2.5</v>
      </c>
      <c r="E44" s="18">
        <f t="shared" si="0"/>
        <v>2500</v>
      </c>
      <c r="F44" s="19">
        <f t="shared" si="1"/>
        <v>105</v>
      </c>
    </row>
    <row r="45" s="33" customFormat="1" ht="15" customHeight="1" spans="1:6">
      <c r="A45" s="34">
        <v>41</v>
      </c>
      <c r="B45" s="36" t="s">
        <v>2544</v>
      </c>
      <c r="C45" s="17" t="s">
        <v>10</v>
      </c>
      <c r="D45" s="16">
        <v>0.6</v>
      </c>
      <c r="E45" s="18">
        <f t="shared" si="0"/>
        <v>600</v>
      </c>
      <c r="F45" s="19">
        <f t="shared" si="1"/>
        <v>25.2</v>
      </c>
    </row>
    <row r="46" s="33" customFormat="1" ht="15" customHeight="1" spans="1:6">
      <c r="A46" s="34">
        <v>42</v>
      </c>
      <c r="B46" s="36" t="s">
        <v>2545</v>
      </c>
      <c r="C46" s="17" t="s">
        <v>10</v>
      </c>
      <c r="D46" s="16">
        <v>2</v>
      </c>
      <c r="E46" s="18">
        <f t="shared" si="0"/>
        <v>2000</v>
      </c>
      <c r="F46" s="19">
        <f t="shared" si="1"/>
        <v>84</v>
      </c>
    </row>
    <row r="47" s="33" customFormat="1" ht="15" customHeight="1" spans="1:6">
      <c r="A47" s="34">
        <v>43</v>
      </c>
      <c r="B47" s="36" t="s">
        <v>2546</v>
      </c>
      <c r="C47" s="17" t="s">
        <v>10</v>
      </c>
      <c r="D47" s="16">
        <v>0.7</v>
      </c>
      <c r="E47" s="18">
        <f t="shared" si="0"/>
        <v>700</v>
      </c>
      <c r="F47" s="19">
        <f t="shared" si="1"/>
        <v>29.4</v>
      </c>
    </row>
    <row r="48" s="33" customFormat="1" ht="15" customHeight="1" spans="1:6">
      <c r="A48" s="34">
        <v>44</v>
      </c>
      <c r="B48" s="36" t="s">
        <v>2547</v>
      </c>
      <c r="C48" s="17" t="s">
        <v>10</v>
      </c>
      <c r="D48" s="16">
        <v>1</v>
      </c>
      <c r="E48" s="18">
        <f t="shared" si="0"/>
        <v>1000</v>
      </c>
      <c r="F48" s="19">
        <f t="shared" si="1"/>
        <v>42</v>
      </c>
    </row>
    <row r="49" s="33" customFormat="1" ht="15" customHeight="1" spans="1:6">
      <c r="A49" s="34">
        <v>45</v>
      </c>
      <c r="B49" s="36" t="s">
        <v>2548</v>
      </c>
      <c r="C49" s="17" t="s">
        <v>10</v>
      </c>
      <c r="D49" s="16">
        <v>0.5</v>
      </c>
      <c r="E49" s="18">
        <f t="shared" si="0"/>
        <v>500</v>
      </c>
      <c r="F49" s="19">
        <f t="shared" si="1"/>
        <v>21</v>
      </c>
    </row>
    <row r="50" s="33" customFormat="1" ht="15" customHeight="1" spans="1:6">
      <c r="A50" s="34">
        <v>46</v>
      </c>
      <c r="B50" s="36" t="s">
        <v>2343</v>
      </c>
      <c r="C50" s="17" t="s">
        <v>10</v>
      </c>
      <c r="D50" s="16">
        <v>1.5</v>
      </c>
      <c r="E50" s="18">
        <f t="shared" si="0"/>
        <v>1500</v>
      </c>
      <c r="F50" s="19">
        <f t="shared" si="1"/>
        <v>63</v>
      </c>
    </row>
    <row r="51" s="33" customFormat="1" ht="15" customHeight="1" spans="1:6">
      <c r="A51" s="34">
        <v>47</v>
      </c>
      <c r="B51" s="36" t="s">
        <v>2549</v>
      </c>
      <c r="C51" s="17" t="s">
        <v>10</v>
      </c>
      <c r="D51" s="16">
        <v>1.5</v>
      </c>
      <c r="E51" s="18">
        <f t="shared" si="0"/>
        <v>1500</v>
      </c>
      <c r="F51" s="19">
        <f t="shared" si="1"/>
        <v>63</v>
      </c>
    </row>
    <row r="52" s="33" customFormat="1" ht="15" customHeight="1" spans="1:6">
      <c r="A52" s="34">
        <v>48</v>
      </c>
      <c r="B52" s="36" t="s">
        <v>2550</v>
      </c>
      <c r="C52" s="17" t="s">
        <v>10</v>
      </c>
      <c r="D52" s="16">
        <v>5.5</v>
      </c>
      <c r="E52" s="18">
        <f t="shared" si="0"/>
        <v>5500</v>
      </c>
      <c r="F52" s="19">
        <f t="shared" si="1"/>
        <v>231</v>
      </c>
    </row>
    <row r="53" s="33" customFormat="1" ht="15" customHeight="1" spans="1:6">
      <c r="A53" s="34">
        <v>49</v>
      </c>
      <c r="B53" s="16" t="s">
        <v>2551</v>
      </c>
      <c r="C53" s="17" t="s">
        <v>10</v>
      </c>
      <c r="D53" s="16">
        <v>0.5</v>
      </c>
      <c r="E53" s="18">
        <f t="shared" si="0"/>
        <v>500</v>
      </c>
      <c r="F53" s="19">
        <f t="shared" si="1"/>
        <v>21</v>
      </c>
    </row>
    <row r="54" s="33" customFormat="1" ht="15" customHeight="1" spans="1:6">
      <c r="A54" s="34">
        <v>50</v>
      </c>
      <c r="B54" s="16" t="s">
        <v>2552</v>
      </c>
      <c r="C54" s="17" t="s">
        <v>10</v>
      </c>
      <c r="D54" s="16">
        <v>1</v>
      </c>
      <c r="E54" s="18">
        <f t="shared" si="0"/>
        <v>1000</v>
      </c>
      <c r="F54" s="19">
        <f t="shared" si="1"/>
        <v>42</v>
      </c>
    </row>
    <row r="55" s="33" customFormat="1" ht="15" customHeight="1" spans="1:6">
      <c r="A55" s="34">
        <v>51</v>
      </c>
      <c r="B55" s="36" t="s">
        <v>2553</v>
      </c>
      <c r="C55" s="17" t="s">
        <v>10</v>
      </c>
      <c r="D55" s="16">
        <v>2</v>
      </c>
      <c r="E55" s="18">
        <f t="shared" si="0"/>
        <v>2000</v>
      </c>
      <c r="F55" s="19">
        <f t="shared" si="1"/>
        <v>84</v>
      </c>
    </row>
    <row r="56" s="33" customFormat="1" ht="15" customHeight="1" spans="1:6">
      <c r="A56" s="34">
        <v>52</v>
      </c>
      <c r="B56" s="16" t="s">
        <v>2554</v>
      </c>
      <c r="C56" s="17" t="s">
        <v>10</v>
      </c>
      <c r="D56" s="16">
        <v>0.5</v>
      </c>
      <c r="E56" s="18">
        <f t="shared" si="0"/>
        <v>500</v>
      </c>
      <c r="F56" s="19">
        <f t="shared" si="1"/>
        <v>21</v>
      </c>
    </row>
    <row r="57" s="33" customFormat="1" ht="15" customHeight="1" spans="1:6">
      <c r="A57" s="34">
        <v>53</v>
      </c>
      <c r="B57" s="36" t="s">
        <v>2555</v>
      </c>
      <c r="C57" s="17" t="s">
        <v>10</v>
      </c>
      <c r="D57" s="16">
        <v>1.5</v>
      </c>
      <c r="E57" s="18">
        <f t="shared" si="0"/>
        <v>1500</v>
      </c>
      <c r="F57" s="19">
        <f t="shared" si="1"/>
        <v>63</v>
      </c>
    </row>
    <row r="58" s="33" customFormat="1" ht="15" customHeight="1" spans="1:6">
      <c r="A58" s="34">
        <v>54</v>
      </c>
      <c r="B58" s="16" t="s">
        <v>2556</v>
      </c>
      <c r="C58" s="17" t="s">
        <v>10</v>
      </c>
      <c r="D58" s="16">
        <v>1</v>
      </c>
      <c r="E58" s="18">
        <f t="shared" si="0"/>
        <v>1000</v>
      </c>
      <c r="F58" s="19">
        <f t="shared" si="1"/>
        <v>42</v>
      </c>
    </row>
    <row r="59" s="33" customFormat="1" ht="15" customHeight="1" spans="1:6">
      <c r="A59" s="34">
        <v>55</v>
      </c>
      <c r="B59" s="16" t="s">
        <v>2557</v>
      </c>
      <c r="C59" s="17" t="s">
        <v>10</v>
      </c>
      <c r="D59" s="16">
        <v>1</v>
      </c>
      <c r="E59" s="18">
        <f t="shared" si="0"/>
        <v>1000</v>
      </c>
      <c r="F59" s="19">
        <f t="shared" si="1"/>
        <v>42</v>
      </c>
    </row>
    <row r="60" s="33" customFormat="1" ht="15" customHeight="1" spans="1:6">
      <c r="A60" s="34">
        <v>56</v>
      </c>
      <c r="B60" s="36" t="s">
        <v>2558</v>
      </c>
      <c r="C60" s="17" t="s">
        <v>10</v>
      </c>
      <c r="D60" s="16">
        <v>3</v>
      </c>
      <c r="E60" s="18">
        <f t="shared" si="0"/>
        <v>3000</v>
      </c>
      <c r="F60" s="19">
        <f t="shared" si="1"/>
        <v>126</v>
      </c>
    </row>
    <row r="61" s="33" customFormat="1" ht="15" customHeight="1" spans="1:6">
      <c r="A61" s="34">
        <v>57</v>
      </c>
      <c r="B61" s="36" t="s">
        <v>2559</v>
      </c>
      <c r="C61" s="17" t="s">
        <v>10</v>
      </c>
      <c r="D61" s="16">
        <v>1.5</v>
      </c>
      <c r="E61" s="18">
        <f t="shared" si="0"/>
        <v>1500</v>
      </c>
      <c r="F61" s="19">
        <f t="shared" si="1"/>
        <v>63</v>
      </c>
    </row>
    <row r="62" s="33" customFormat="1" ht="15" customHeight="1" spans="1:6">
      <c r="A62" s="34">
        <v>58</v>
      </c>
      <c r="B62" s="16" t="s">
        <v>2560</v>
      </c>
      <c r="C62" s="17" t="s">
        <v>10</v>
      </c>
      <c r="D62" s="16">
        <v>1.5</v>
      </c>
      <c r="E62" s="18">
        <f t="shared" si="0"/>
        <v>1500</v>
      </c>
      <c r="F62" s="19">
        <f t="shared" si="1"/>
        <v>63</v>
      </c>
    </row>
    <row r="63" s="33" customFormat="1" ht="15" customHeight="1" spans="1:6">
      <c r="A63" s="34">
        <v>59</v>
      </c>
      <c r="B63" s="16" t="s">
        <v>2561</v>
      </c>
      <c r="C63" s="17" t="s">
        <v>10</v>
      </c>
      <c r="D63" s="16">
        <v>1.2</v>
      </c>
      <c r="E63" s="18">
        <f t="shared" si="0"/>
        <v>1200</v>
      </c>
      <c r="F63" s="19">
        <f t="shared" si="1"/>
        <v>50.4</v>
      </c>
    </row>
    <row r="64" s="33" customFormat="1" ht="15" customHeight="1" spans="1:6">
      <c r="A64" s="34">
        <v>60</v>
      </c>
      <c r="B64" s="36" t="s">
        <v>2562</v>
      </c>
      <c r="C64" s="17" t="s">
        <v>10</v>
      </c>
      <c r="D64" s="36">
        <v>1.5</v>
      </c>
      <c r="E64" s="18">
        <f t="shared" si="0"/>
        <v>1500</v>
      </c>
      <c r="F64" s="19">
        <f t="shared" si="1"/>
        <v>63</v>
      </c>
    </row>
    <row r="65" s="33" customFormat="1" ht="15" customHeight="1" spans="1:6">
      <c r="A65" s="34">
        <v>61</v>
      </c>
      <c r="B65" s="36" t="s">
        <v>2563</v>
      </c>
      <c r="C65" s="17" t="s">
        <v>10</v>
      </c>
      <c r="D65" s="36">
        <v>1.5</v>
      </c>
      <c r="E65" s="18">
        <f t="shared" si="0"/>
        <v>1500</v>
      </c>
      <c r="F65" s="19">
        <f t="shared" si="1"/>
        <v>63</v>
      </c>
    </row>
    <row r="66" s="33" customFormat="1" ht="15" customHeight="1" spans="1:6">
      <c r="A66" s="34">
        <v>62</v>
      </c>
      <c r="B66" s="16" t="s">
        <v>2564</v>
      </c>
      <c r="C66" s="17" t="s">
        <v>10</v>
      </c>
      <c r="D66" s="16">
        <v>1</v>
      </c>
      <c r="E66" s="18">
        <f t="shared" si="0"/>
        <v>1000</v>
      </c>
      <c r="F66" s="19">
        <f t="shared" si="1"/>
        <v>42</v>
      </c>
    </row>
    <row r="67" s="33" customFormat="1" ht="15" customHeight="1" spans="1:6">
      <c r="A67" s="34">
        <v>63</v>
      </c>
      <c r="B67" s="36" t="s">
        <v>2565</v>
      </c>
      <c r="C67" s="17" t="s">
        <v>10</v>
      </c>
      <c r="D67" s="36">
        <v>1</v>
      </c>
      <c r="E67" s="18">
        <f t="shared" si="0"/>
        <v>1000</v>
      </c>
      <c r="F67" s="19">
        <f t="shared" si="1"/>
        <v>42</v>
      </c>
    </row>
    <row r="68" s="33" customFormat="1" ht="15" customHeight="1" spans="1:6">
      <c r="A68" s="34">
        <v>64</v>
      </c>
      <c r="B68" s="16" t="s">
        <v>2566</v>
      </c>
      <c r="C68" s="17" t="s">
        <v>10</v>
      </c>
      <c r="D68" s="16">
        <v>0.8</v>
      </c>
      <c r="E68" s="18">
        <f t="shared" si="0"/>
        <v>800</v>
      </c>
      <c r="F68" s="19">
        <f t="shared" si="1"/>
        <v>33.6</v>
      </c>
    </row>
    <row r="69" s="33" customFormat="1" ht="15" customHeight="1" spans="1:6">
      <c r="A69" s="34">
        <v>65</v>
      </c>
      <c r="B69" s="36" t="s">
        <v>2567</v>
      </c>
      <c r="C69" s="17" t="s">
        <v>10</v>
      </c>
      <c r="D69" s="36">
        <v>1</v>
      </c>
      <c r="E69" s="18">
        <f t="shared" ref="E69:E76" si="2">SUM(D69*1000)</f>
        <v>1000</v>
      </c>
      <c r="F69" s="19">
        <f t="shared" si="1"/>
        <v>42</v>
      </c>
    </row>
    <row r="70" s="33" customFormat="1" ht="15" customHeight="1" spans="1:6">
      <c r="A70" s="34">
        <v>66</v>
      </c>
      <c r="B70" s="36" t="s">
        <v>2568</v>
      </c>
      <c r="C70" s="17" t="s">
        <v>10</v>
      </c>
      <c r="D70" s="36">
        <v>1</v>
      </c>
      <c r="E70" s="18">
        <f t="shared" si="2"/>
        <v>1000</v>
      </c>
      <c r="F70" s="19">
        <f t="shared" si="1"/>
        <v>42</v>
      </c>
    </row>
    <row r="71" s="33" customFormat="1" ht="15" customHeight="1" spans="1:6">
      <c r="A71" s="34">
        <v>67</v>
      </c>
      <c r="B71" s="36" t="s">
        <v>2569</v>
      </c>
      <c r="C71" s="17" t="s">
        <v>10</v>
      </c>
      <c r="D71" s="36">
        <v>1.5</v>
      </c>
      <c r="E71" s="18">
        <f t="shared" si="2"/>
        <v>1500</v>
      </c>
      <c r="F71" s="19">
        <f t="shared" si="1"/>
        <v>63</v>
      </c>
    </row>
    <row r="72" s="33" customFormat="1" ht="15" customHeight="1" spans="1:6">
      <c r="A72" s="34">
        <v>68</v>
      </c>
      <c r="B72" s="16" t="s">
        <v>2570</v>
      </c>
      <c r="C72" s="17" t="s">
        <v>10</v>
      </c>
      <c r="D72" s="16">
        <v>1.2</v>
      </c>
      <c r="E72" s="18">
        <f t="shared" si="2"/>
        <v>1200</v>
      </c>
      <c r="F72" s="19">
        <f t="shared" si="1"/>
        <v>50.4</v>
      </c>
    </row>
    <row r="73" s="33" customFormat="1" ht="15" customHeight="1" spans="1:6">
      <c r="A73" s="34">
        <v>69</v>
      </c>
      <c r="B73" s="36" t="s">
        <v>2571</v>
      </c>
      <c r="C73" s="17" t="s">
        <v>10</v>
      </c>
      <c r="D73" s="36">
        <v>0.8</v>
      </c>
      <c r="E73" s="18">
        <f t="shared" si="2"/>
        <v>800</v>
      </c>
      <c r="F73" s="19">
        <f t="shared" si="1"/>
        <v>33.6</v>
      </c>
    </row>
    <row r="74" s="33" customFormat="1" ht="15" customHeight="1" spans="1:6">
      <c r="A74" s="34">
        <v>70</v>
      </c>
      <c r="B74" s="36" t="s">
        <v>2572</v>
      </c>
      <c r="C74" s="17" t="s">
        <v>10</v>
      </c>
      <c r="D74" s="36">
        <v>1.5</v>
      </c>
      <c r="E74" s="18">
        <f t="shared" si="2"/>
        <v>1500</v>
      </c>
      <c r="F74" s="19">
        <f t="shared" si="1"/>
        <v>63</v>
      </c>
    </row>
    <row r="75" s="33" customFormat="1" ht="15" customHeight="1" spans="1:6">
      <c r="A75" s="34">
        <v>71</v>
      </c>
      <c r="B75" s="36" t="s">
        <v>2573</v>
      </c>
      <c r="C75" s="17" t="s">
        <v>10</v>
      </c>
      <c r="D75" s="36">
        <v>1.5</v>
      </c>
      <c r="E75" s="18">
        <f t="shared" si="2"/>
        <v>1500</v>
      </c>
      <c r="F75" s="19">
        <f t="shared" si="1"/>
        <v>63</v>
      </c>
    </row>
    <row r="76" s="33" customFormat="1" ht="15" customHeight="1" spans="1:6">
      <c r="A76" s="34">
        <v>72</v>
      </c>
      <c r="B76" s="16" t="s">
        <v>2574</v>
      </c>
      <c r="C76" s="17" t="s">
        <v>10</v>
      </c>
      <c r="D76" s="16">
        <v>1.5</v>
      </c>
      <c r="E76" s="18">
        <f t="shared" si="2"/>
        <v>1500</v>
      </c>
      <c r="F76" s="19">
        <f t="shared" si="1"/>
        <v>63</v>
      </c>
    </row>
    <row r="77" ht="24.75" customHeight="1" spans="1:6">
      <c r="A77" s="20" t="s">
        <v>15</v>
      </c>
      <c r="B77" s="20"/>
      <c r="C77" s="20"/>
      <c r="D77" s="21">
        <f t="shared" ref="D77:F77" si="3">SUM(D5:D76)</f>
        <v>101.65</v>
      </c>
      <c r="E77" s="20">
        <f t="shared" si="3"/>
        <v>101650</v>
      </c>
      <c r="F77" s="21">
        <f t="shared" si="3"/>
        <v>4269.3</v>
      </c>
    </row>
    <row r="78" s="3" customFormat="1" ht="14.25" spans="1:6">
      <c r="A78" s="4"/>
      <c r="D78" s="22"/>
      <c r="E78" s="23"/>
      <c r="F78" s="23"/>
    </row>
    <row r="79" s="3" customFormat="1" ht="28.5" customHeight="1" spans="1:8">
      <c r="A79" s="24" t="s">
        <v>16</v>
      </c>
      <c r="B79" s="24"/>
      <c r="C79" s="24"/>
      <c r="D79" s="24"/>
      <c r="E79" s="24"/>
      <c r="F79" s="24"/>
      <c r="G79" s="25"/>
      <c r="H79" s="25"/>
    </row>
    <row r="80" s="3" customFormat="1" ht="26.25" customHeight="1" spans="1:8">
      <c r="A80" s="26" t="s">
        <v>17</v>
      </c>
      <c r="B80" s="26"/>
      <c r="C80" s="26"/>
      <c r="D80" s="26"/>
      <c r="E80" s="26"/>
      <c r="F80" s="26"/>
      <c r="G80" s="25"/>
      <c r="H80" s="25"/>
    </row>
    <row r="81" s="3" customFormat="1" ht="23.25" customHeight="1" spans="1:8">
      <c r="A81" s="26" t="s">
        <v>18</v>
      </c>
      <c r="B81" s="26"/>
      <c r="C81" s="26"/>
      <c r="D81" s="26"/>
      <c r="E81" s="26"/>
      <c r="F81" s="26"/>
      <c r="G81" s="25"/>
      <c r="H81" s="25"/>
    </row>
    <row r="82" s="3" customFormat="1" ht="24" customHeight="1" spans="1:6">
      <c r="A82" s="26"/>
      <c r="B82" s="26"/>
      <c r="C82" s="26"/>
      <c r="D82" s="26"/>
      <c r="E82" s="26"/>
      <c r="F82" s="26"/>
    </row>
    <row r="83" s="3" customFormat="1" ht="24" customHeight="1" spans="1:6">
      <c r="A83" s="27"/>
      <c r="B83" s="26"/>
      <c r="C83" s="26"/>
      <c r="D83" s="26"/>
      <c r="E83" s="28"/>
      <c r="F83" s="28"/>
    </row>
    <row r="84" s="3" customFormat="1" ht="23.25" customHeight="1" spans="1:6">
      <c r="A84" s="29"/>
      <c r="B84" s="30"/>
      <c r="C84" s="30"/>
      <c r="D84" s="30"/>
      <c r="E84" s="31"/>
      <c r="F84" s="32"/>
    </row>
  </sheetData>
  <mergeCells count="9">
    <mergeCell ref="A1:F1"/>
    <mergeCell ref="A2:F2"/>
    <mergeCell ref="A3:F3"/>
    <mergeCell ref="A77:C77"/>
    <mergeCell ref="A79:F79"/>
    <mergeCell ref="A80:F80"/>
    <mergeCell ref="A81:F81"/>
    <mergeCell ref="A82:C82"/>
    <mergeCell ref="D82:F82"/>
  </mergeCells>
  <dataValidations count="4">
    <dataValidation type="textLength" operator="between" showInputMessage="1" showErrorMessage="1" sqref="B78:C78 B84:C65473">
      <formula1>2</formula1>
      <formula2>10</formula2>
    </dataValidation>
    <dataValidation allowBlank="1" showErrorMessage="1" sqref="D4 E4:F4 D84:E84 E5:E10 E11:E22 E23:E36 E37:E44 E45:E52 E53:E60 E61:E68 E69:E76 F5:F10 F11:F22 F23:F28 F29:F76 F85:F65473"/>
    <dataValidation type="whole" operator="between" allowBlank="1" showInputMessage="1" showErrorMessage="1" sqref="A78 A84:A65473">
      <formula1>1</formula1>
      <formula2>2000</formula2>
    </dataValidation>
    <dataValidation type="list" showInputMessage="1" showErrorMessage="1" prompt="1 男&#10;2 女" sqref="D85:E65473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H61"/>
  <sheetViews>
    <sheetView zoomScalePageLayoutView="400" zoomScaleSheetLayoutView="60" workbookViewId="0">
      <selection activeCell="F21" sqref="F2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2575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34">
        <v>1</v>
      </c>
      <c r="B5" s="16" t="s">
        <v>2576</v>
      </c>
      <c r="C5" s="17" t="s">
        <v>10</v>
      </c>
      <c r="D5" s="16">
        <v>3.5</v>
      </c>
      <c r="E5" s="18">
        <f t="shared" ref="E5:E53" si="0">SUM(D5*1000)</f>
        <v>3500</v>
      </c>
      <c r="F5" s="19">
        <f t="shared" ref="F5:F53" si="1">D5*42</f>
        <v>147</v>
      </c>
    </row>
    <row r="6" s="2" customFormat="1" ht="15" customHeight="1" spans="1:6">
      <c r="A6" s="34">
        <v>2</v>
      </c>
      <c r="B6" s="16" t="s">
        <v>2577</v>
      </c>
      <c r="C6" s="17" t="s">
        <v>10</v>
      </c>
      <c r="D6" s="16">
        <v>1.3</v>
      </c>
      <c r="E6" s="18">
        <f t="shared" si="0"/>
        <v>1300</v>
      </c>
      <c r="F6" s="19">
        <f t="shared" si="1"/>
        <v>54.6</v>
      </c>
    </row>
    <row r="7" s="2" customFormat="1" ht="15" customHeight="1" spans="1:6">
      <c r="A7" s="34">
        <v>3</v>
      </c>
      <c r="B7" s="16" t="s">
        <v>2578</v>
      </c>
      <c r="C7" s="17" t="s">
        <v>10</v>
      </c>
      <c r="D7" s="16">
        <v>0.8</v>
      </c>
      <c r="E7" s="18">
        <f t="shared" si="0"/>
        <v>800</v>
      </c>
      <c r="F7" s="19">
        <f t="shared" si="1"/>
        <v>33.6</v>
      </c>
    </row>
    <row r="8" s="2" customFormat="1" ht="15" customHeight="1" spans="1:6">
      <c r="A8" s="34">
        <v>4</v>
      </c>
      <c r="B8" s="16" t="s">
        <v>2579</v>
      </c>
      <c r="C8" s="17" t="s">
        <v>10</v>
      </c>
      <c r="D8" s="16">
        <v>1</v>
      </c>
      <c r="E8" s="18">
        <f t="shared" si="0"/>
        <v>1000</v>
      </c>
      <c r="F8" s="19">
        <f t="shared" si="1"/>
        <v>42</v>
      </c>
    </row>
    <row r="9" s="2" customFormat="1" ht="15" customHeight="1" spans="1:6">
      <c r="A9" s="34">
        <v>5</v>
      </c>
      <c r="B9" s="16" t="s">
        <v>2580</v>
      </c>
      <c r="C9" s="17" t="s">
        <v>10</v>
      </c>
      <c r="D9" s="16">
        <v>3.6</v>
      </c>
      <c r="E9" s="18">
        <f t="shared" si="0"/>
        <v>3600</v>
      </c>
      <c r="F9" s="19">
        <f t="shared" si="1"/>
        <v>151.2</v>
      </c>
    </row>
    <row r="10" s="2" customFormat="1" ht="15" customHeight="1" spans="1:6">
      <c r="A10" s="34">
        <v>6</v>
      </c>
      <c r="B10" s="16" t="s">
        <v>2581</v>
      </c>
      <c r="C10" s="17" t="s">
        <v>10</v>
      </c>
      <c r="D10" s="16">
        <v>1.5</v>
      </c>
      <c r="E10" s="18">
        <f t="shared" si="0"/>
        <v>1500</v>
      </c>
      <c r="F10" s="19">
        <f t="shared" si="1"/>
        <v>63</v>
      </c>
    </row>
    <row r="11" s="2" customFormat="1" ht="15" customHeight="1" spans="1:6">
      <c r="A11" s="34">
        <v>7</v>
      </c>
      <c r="B11" s="16" t="s">
        <v>2582</v>
      </c>
      <c r="C11" s="17" t="s">
        <v>10</v>
      </c>
      <c r="D11" s="16">
        <v>2</v>
      </c>
      <c r="E11" s="18">
        <f t="shared" si="0"/>
        <v>2000</v>
      </c>
      <c r="F11" s="19">
        <f t="shared" si="1"/>
        <v>84</v>
      </c>
    </row>
    <row r="12" s="2" customFormat="1" ht="15" customHeight="1" spans="1:6">
      <c r="A12" s="34">
        <v>8</v>
      </c>
      <c r="B12" s="16" t="s">
        <v>2583</v>
      </c>
      <c r="C12" s="17" t="s">
        <v>10</v>
      </c>
      <c r="D12" s="16">
        <v>6</v>
      </c>
      <c r="E12" s="18">
        <f t="shared" si="0"/>
        <v>6000</v>
      </c>
      <c r="F12" s="19">
        <f t="shared" si="1"/>
        <v>252</v>
      </c>
    </row>
    <row r="13" s="2" customFormat="1" ht="15" customHeight="1" spans="1:6">
      <c r="A13" s="34">
        <v>9</v>
      </c>
      <c r="B13" s="16" t="s">
        <v>2584</v>
      </c>
      <c r="C13" s="17" t="s">
        <v>10</v>
      </c>
      <c r="D13" s="16">
        <v>4</v>
      </c>
      <c r="E13" s="18">
        <f t="shared" si="0"/>
        <v>4000</v>
      </c>
      <c r="F13" s="19">
        <f t="shared" si="1"/>
        <v>168</v>
      </c>
    </row>
    <row r="14" s="2" customFormat="1" ht="15" customHeight="1" spans="1:6">
      <c r="A14" s="34">
        <v>10</v>
      </c>
      <c r="B14" s="16" t="s">
        <v>2585</v>
      </c>
      <c r="C14" s="17" t="s">
        <v>10</v>
      </c>
      <c r="D14" s="16">
        <v>0.4</v>
      </c>
      <c r="E14" s="18">
        <f t="shared" si="0"/>
        <v>400</v>
      </c>
      <c r="F14" s="19">
        <f t="shared" si="1"/>
        <v>16.8</v>
      </c>
    </row>
    <row r="15" s="2" customFormat="1" ht="15" customHeight="1" spans="1:6">
      <c r="A15" s="34">
        <v>11</v>
      </c>
      <c r="B15" s="16" t="s">
        <v>2586</v>
      </c>
      <c r="C15" s="17" t="s">
        <v>10</v>
      </c>
      <c r="D15" s="16">
        <v>1.8</v>
      </c>
      <c r="E15" s="18">
        <f t="shared" si="0"/>
        <v>1800</v>
      </c>
      <c r="F15" s="19">
        <f t="shared" si="1"/>
        <v>75.6</v>
      </c>
    </row>
    <row r="16" s="2" customFormat="1" ht="15" customHeight="1" spans="1:6">
      <c r="A16" s="34">
        <v>12</v>
      </c>
      <c r="B16" s="16" t="s">
        <v>2587</v>
      </c>
      <c r="C16" s="17" t="s">
        <v>10</v>
      </c>
      <c r="D16" s="16">
        <v>2</v>
      </c>
      <c r="E16" s="18">
        <f t="shared" si="0"/>
        <v>2000</v>
      </c>
      <c r="F16" s="19">
        <f t="shared" si="1"/>
        <v>84</v>
      </c>
    </row>
    <row r="17" s="2" customFormat="1" ht="15" customHeight="1" spans="1:6">
      <c r="A17" s="34">
        <v>13</v>
      </c>
      <c r="B17" s="16" t="s">
        <v>2588</v>
      </c>
      <c r="C17" s="17" t="s">
        <v>10</v>
      </c>
      <c r="D17" s="16">
        <v>0.7</v>
      </c>
      <c r="E17" s="18">
        <f t="shared" si="0"/>
        <v>700</v>
      </c>
      <c r="F17" s="19">
        <f t="shared" si="1"/>
        <v>29.4</v>
      </c>
    </row>
    <row r="18" s="2" customFormat="1" ht="15" customHeight="1" spans="1:6">
      <c r="A18" s="34">
        <v>14</v>
      </c>
      <c r="B18" s="16" t="s">
        <v>2589</v>
      </c>
      <c r="C18" s="17" t="s">
        <v>10</v>
      </c>
      <c r="D18" s="16">
        <v>37</v>
      </c>
      <c r="E18" s="18">
        <f t="shared" si="0"/>
        <v>37000</v>
      </c>
      <c r="F18" s="19">
        <f t="shared" si="1"/>
        <v>1554</v>
      </c>
    </row>
    <row r="19" s="2" customFormat="1" ht="15" customHeight="1" spans="1:6">
      <c r="A19" s="34">
        <v>15</v>
      </c>
      <c r="B19" s="16" t="s">
        <v>2590</v>
      </c>
      <c r="C19" s="17" t="s">
        <v>10</v>
      </c>
      <c r="D19" s="16">
        <v>43</v>
      </c>
      <c r="E19" s="18">
        <f t="shared" si="0"/>
        <v>43000</v>
      </c>
      <c r="F19" s="19">
        <f t="shared" si="1"/>
        <v>1806</v>
      </c>
    </row>
    <row r="20" s="2" customFormat="1" ht="15" customHeight="1" spans="1:6">
      <c r="A20" s="34">
        <v>16</v>
      </c>
      <c r="B20" s="16" t="s">
        <v>2591</v>
      </c>
      <c r="C20" s="17" t="s">
        <v>10</v>
      </c>
      <c r="D20" s="16">
        <v>1.2</v>
      </c>
      <c r="E20" s="18">
        <f t="shared" si="0"/>
        <v>1200</v>
      </c>
      <c r="F20" s="19">
        <f t="shared" si="1"/>
        <v>50.4</v>
      </c>
    </row>
    <row r="21" s="2" customFormat="1" ht="15" customHeight="1" spans="1:6">
      <c r="A21" s="34">
        <v>17</v>
      </c>
      <c r="B21" s="16" t="s">
        <v>2592</v>
      </c>
      <c r="C21" s="17" t="s">
        <v>10</v>
      </c>
      <c r="D21" s="16">
        <v>1.5</v>
      </c>
      <c r="E21" s="18">
        <f t="shared" si="0"/>
        <v>1500</v>
      </c>
      <c r="F21" s="19">
        <f t="shared" si="1"/>
        <v>63</v>
      </c>
    </row>
    <row r="22" s="2" customFormat="1" ht="15" customHeight="1" spans="1:6">
      <c r="A22" s="34">
        <v>18</v>
      </c>
      <c r="B22" s="16" t="s">
        <v>2593</v>
      </c>
      <c r="C22" s="17" t="s">
        <v>10</v>
      </c>
      <c r="D22" s="16">
        <v>1.4</v>
      </c>
      <c r="E22" s="18">
        <f t="shared" si="0"/>
        <v>1400</v>
      </c>
      <c r="F22" s="19">
        <f t="shared" si="1"/>
        <v>58.8</v>
      </c>
    </row>
    <row r="23" s="2" customFormat="1" ht="15" customHeight="1" spans="1:6">
      <c r="A23" s="34">
        <v>19</v>
      </c>
      <c r="B23" s="16" t="s">
        <v>2594</v>
      </c>
      <c r="C23" s="17" t="s">
        <v>10</v>
      </c>
      <c r="D23" s="16">
        <v>2.7</v>
      </c>
      <c r="E23" s="18">
        <f t="shared" si="0"/>
        <v>2700</v>
      </c>
      <c r="F23" s="19">
        <f t="shared" si="1"/>
        <v>113.4</v>
      </c>
    </row>
    <row r="24" s="2" customFormat="1" ht="15" customHeight="1" spans="1:6">
      <c r="A24" s="34">
        <v>20</v>
      </c>
      <c r="B24" s="16" t="s">
        <v>2595</v>
      </c>
      <c r="C24" s="17" t="s">
        <v>10</v>
      </c>
      <c r="D24" s="16">
        <v>1.5</v>
      </c>
      <c r="E24" s="18">
        <f t="shared" si="0"/>
        <v>1500</v>
      </c>
      <c r="F24" s="19">
        <f t="shared" si="1"/>
        <v>63</v>
      </c>
    </row>
    <row r="25" s="33" customFormat="1" ht="15" customHeight="1" spans="1:6">
      <c r="A25" s="34">
        <v>21</v>
      </c>
      <c r="B25" s="16" t="s">
        <v>2596</v>
      </c>
      <c r="C25" s="17" t="s">
        <v>10</v>
      </c>
      <c r="D25" s="16">
        <v>5</v>
      </c>
      <c r="E25" s="18">
        <f t="shared" si="0"/>
        <v>5000</v>
      </c>
      <c r="F25" s="19">
        <f t="shared" si="1"/>
        <v>210</v>
      </c>
    </row>
    <row r="26" s="33" customFormat="1" ht="15" customHeight="1" spans="1:6">
      <c r="A26" s="34">
        <v>22</v>
      </c>
      <c r="B26" s="16" t="s">
        <v>2597</v>
      </c>
      <c r="C26" s="17" t="s">
        <v>10</v>
      </c>
      <c r="D26" s="16">
        <v>2</v>
      </c>
      <c r="E26" s="18">
        <f t="shared" si="0"/>
        <v>2000</v>
      </c>
      <c r="F26" s="19">
        <f t="shared" si="1"/>
        <v>84</v>
      </c>
    </row>
    <row r="27" s="33" customFormat="1" ht="15" customHeight="1" spans="1:6">
      <c r="A27" s="34">
        <v>23</v>
      </c>
      <c r="B27" s="16" t="s">
        <v>2598</v>
      </c>
      <c r="C27" s="17" t="s">
        <v>10</v>
      </c>
      <c r="D27" s="16">
        <v>1.2</v>
      </c>
      <c r="E27" s="18">
        <f t="shared" si="0"/>
        <v>1200</v>
      </c>
      <c r="F27" s="19">
        <f t="shared" si="1"/>
        <v>50.4</v>
      </c>
    </row>
    <row r="28" s="33" customFormat="1" ht="15" customHeight="1" spans="1:6">
      <c r="A28" s="34">
        <v>24</v>
      </c>
      <c r="B28" s="16" t="s">
        <v>2599</v>
      </c>
      <c r="C28" s="17" t="s">
        <v>10</v>
      </c>
      <c r="D28" s="16">
        <v>5.5</v>
      </c>
      <c r="E28" s="18">
        <f t="shared" si="0"/>
        <v>5500</v>
      </c>
      <c r="F28" s="19">
        <f t="shared" si="1"/>
        <v>231</v>
      </c>
    </row>
    <row r="29" s="33" customFormat="1" ht="15" customHeight="1" spans="1:6">
      <c r="A29" s="34">
        <v>25</v>
      </c>
      <c r="B29" s="16" t="s">
        <v>2600</v>
      </c>
      <c r="C29" s="17" t="s">
        <v>10</v>
      </c>
      <c r="D29" s="16">
        <v>3</v>
      </c>
      <c r="E29" s="18">
        <f t="shared" si="0"/>
        <v>3000</v>
      </c>
      <c r="F29" s="19">
        <f t="shared" si="1"/>
        <v>126</v>
      </c>
    </row>
    <row r="30" s="33" customFormat="1" ht="15" customHeight="1" spans="1:6">
      <c r="A30" s="34">
        <v>26</v>
      </c>
      <c r="B30" s="16" t="s">
        <v>2601</v>
      </c>
      <c r="C30" s="17" t="s">
        <v>10</v>
      </c>
      <c r="D30" s="16">
        <v>2</v>
      </c>
      <c r="E30" s="18">
        <f t="shared" si="0"/>
        <v>2000</v>
      </c>
      <c r="F30" s="19">
        <f t="shared" si="1"/>
        <v>84</v>
      </c>
    </row>
    <row r="31" s="33" customFormat="1" ht="15" customHeight="1" spans="1:6">
      <c r="A31" s="34">
        <v>27</v>
      </c>
      <c r="B31" s="16" t="s">
        <v>2602</v>
      </c>
      <c r="C31" s="17" t="s">
        <v>10</v>
      </c>
      <c r="D31" s="16">
        <v>2</v>
      </c>
      <c r="E31" s="18">
        <f t="shared" si="0"/>
        <v>2000</v>
      </c>
      <c r="F31" s="19">
        <f t="shared" si="1"/>
        <v>84</v>
      </c>
    </row>
    <row r="32" s="33" customFormat="1" ht="15" customHeight="1" spans="1:6">
      <c r="A32" s="34">
        <v>28</v>
      </c>
      <c r="B32" s="16" t="s">
        <v>2603</v>
      </c>
      <c r="C32" s="17" t="s">
        <v>10</v>
      </c>
      <c r="D32" s="16">
        <v>0.7</v>
      </c>
      <c r="E32" s="18">
        <f t="shared" si="0"/>
        <v>700</v>
      </c>
      <c r="F32" s="19">
        <f t="shared" si="1"/>
        <v>29.4</v>
      </c>
    </row>
    <row r="33" s="33" customFormat="1" ht="15" customHeight="1" spans="1:6">
      <c r="A33" s="34">
        <v>29</v>
      </c>
      <c r="B33" s="16" t="s">
        <v>2604</v>
      </c>
      <c r="C33" s="17" t="s">
        <v>10</v>
      </c>
      <c r="D33" s="16">
        <v>1.5</v>
      </c>
      <c r="E33" s="18">
        <f t="shared" si="0"/>
        <v>1500</v>
      </c>
      <c r="F33" s="19">
        <f t="shared" si="1"/>
        <v>63</v>
      </c>
    </row>
    <row r="34" s="33" customFormat="1" ht="15" customHeight="1" spans="1:6">
      <c r="A34" s="34">
        <v>30</v>
      </c>
      <c r="B34" s="16" t="s">
        <v>2605</v>
      </c>
      <c r="C34" s="17" t="s">
        <v>10</v>
      </c>
      <c r="D34" s="16">
        <v>1.9</v>
      </c>
      <c r="E34" s="18">
        <f t="shared" si="0"/>
        <v>1900</v>
      </c>
      <c r="F34" s="19">
        <f t="shared" si="1"/>
        <v>79.8</v>
      </c>
    </row>
    <row r="35" s="33" customFormat="1" ht="15" customHeight="1" spans="1:6">
      <c r="A35" s="34">
        <v>31</v>
      </c>
      <c r="B35" s="16" t="s">
        <v>2606</v>
      </c>
      <c r="C35" s="17" t="s">
        <v>10</v>
      </c>
      <c r="D35" s="16">
        <v>1</v>
      </c>
      <c r="E35" s="18">
        <f t="shared" si="0"/>
        <v>1000</v>
      </c>
      <c r="F35" s="19">
        <f t="shared" si="1"/>
        <v>42</v>
      </c>
    </row>
    <row r="36" s="33" customFormat="1" ht="15" customHeight="1" spans="1:6">
      <c r="A36" s="34">
        <v>32</v>
      </c>
      <c r="B36" s="16" t="s">
        <v>2607</v>
      </c>
      <c r="C36" s="17" t="s">
        <v>10</v>
      </c>
      <c r="D36" s="16">
        <v>9</v>
      </c>
      <c r="E36" s="18">
        <f t="shared" si="0"/>
        <v>9000</v>
      </c>
      <c r="F36" s="19">
        <f t="shared" si="1"/>
        <v>378</v>
      </c>
    </row>
    <row r="37" s="33" customFormat="1" ht="15" customHeight="1" spans="1:6">
      <c r="A37" s="34">
        <v>33</v>
      </c>
      <c r="B37" s="16" t="s">
        <v>2608</v>
      </c>
      <c r="C37" s="17" t="s">
        <v>10</v>
      </c>
      <c r="D37" s="16">
        <v>4</v>
      </c>
      <c r="E37" s="18">
        <f t="shared" si="0"/>
        <v>4000</v>
      </c>
      <c r="F37" s="19">
        <f t="shared" si="1"/>
        <v>168</v>
      </c>
    </row>
    <row r="38" s="33" customFormat="1" ht="15" customHeight="1" spans="1:6">
      <c r="A38" s="34">
        <v>34</v>
      </c>
      <c r="B38" s="16" t="s">
        <v>2609</v>
      </c>
      <c r="C38" s="17" t="s">
        <v>10</v>
      </c>
      <c r="D38" s="16">
        <v>4</v>
      </c>
      <c r="E38" s="18">
        <f t="shared" si="0"/>
        <v>4000</v>
      </c>
      <c r="F38" s="19">
        <f t="shared" si="1"/>
        <v>168</v>
      </c>
    </row>
    <row r="39" s="33" customFormat="1" ht="15" customHeight="1" spans="1:6">
      <c r="A39" s="34">
        <v>35</v>
      </c>
      <c r="B39" s="16" t="s">
        <v>2610</v>
      </c>
      <c r="C39" s="17" t="s">
        <v>10</v>
      </c>
      <c r="D39" s="16">
        <v>1.5</v>
      </c>
      <c r="E39" s="18">
        <f t="shared" si="0"/>
        <v>1500</v>
      </c>
      <c r="F39" s="19">
        <f t="shared" si="1"/>
        <v>63</v>
      </c>
    </row>
    <row r="40" s="33" customFormat="1" ht="15" customHeight="1" spans="1:6">
      <c r="A40" s="34">
        <v>36</v>
      </c>
      <c r="B40" s="16" t="s">
        <v>2611</v>
      </c>
      <c r="C40" s="17" t="s">
        <v>10</v>
      </c>
      <c r="D40" s="16">
        <v>4</v>
      </c>
      <c r="E40" s="18">
        <f t="shared" si="0"/>
        <v>4000</v>
      </c>
      <c r="F40" s="19">
        <f t="shared" si="1"/>
        <v>168</v>
      </c>
    </row>
    <row r="41" s="33" customFormat="1" ht="15" customHeight="1" spans="1:6">
      <c r="A41" s="34">
        <v>37</v>
      </c>
      <c r="B41" s="16" t="s">
        <v>2612</v>
      </c>
      <c r="C41" s="17" t="s">
        <v>10</v>
      </c>
      <c r="D41" s="16">
        <v>1.3</v>
      </c>
      <c r="E41" s="18">
        <f t="shared" si="0"/>
        <v>1300</v>
      </c>
      <c r="F41" s="19">
        <f t="shared" si="1"/>
        <v>54.6</v>
      </c>
    </row>
    <row r="42" s="33" customFormat="1" ht="15" customHeight="1" spans="1:6">
      <c r="A42" s="34">
        <v>38</v>
      </c>
      <c r="B42" s="16" t="s">
        <v>2613</v>
      </c>
      <c r="C42" s="17" t="s">
        <v>10</v>
      </c>
      <c r="D42" s="16">
        <v>2.5</v>
      </c>
      <c r="E42" s="18">
        <f t="shared" si="0"/>
        <v>2500</v>
      </c>
      <c r="F42" s="19">
        <f t="shared" si="1"/>
        <v>105</v>
      </c>
    </row>
    <row r="43" s="33" customFormat="1" ht="15" customHeight="1" spans="1:6">
      <c r="A43" s="34">
        <v>39</v>
      </c>
      <c r="B43" s="16" t="s">
        <v>2614</v>
      </c>
      <c r="C43" s="17" t="s">
        <v>10</v>
      </c>
      <c r="D43" s="16">
        <v>2.3</v>
      </c>
      <c r="E43" s="18">
        <f t="shared" si="0"/>
        <v>2300</v>
      </c>
      <c r="F43" s="19">
        <f t="shared" si="1"/>
        <v>96.6</v>
      </c>
    </row>
    <row r="44" s="33" customFormat="1" ht="15" customHeight="1" spans="1:6">
      <c r="A44" s="34">
        <v>40</v>
      </c>
      <c r="B44" s="16" t="s">
        <v>2615</v>
      </c>
      <c r="C44" s="17" t="s">
        <v>10</v>
      </c>
      <c r="D44" s="16">
        <v>1.5</v>
      </c>
      <c r="E44" s="18">
        <f t="shared" si="0"/>
        <v>1500</v>
      </c>
      <c r="F44" s="19">
        <f t="shared" si="1"/>
        <v>63</v>
      </c>
    </row>
    <row r="45" s="33" customFormat="1" ht="15" customHeight="1" spans="1:6">
      <c r="A45" s="34">
        <v>41</v>
      </c>
      <c r="B45" s="16" t="s">
        <v>2616</v>
      </c>
      <c r="C45" s="17" t="s">
        <v>10</v>
      </c>
      <c r="D45" s="16">
        <v>0.5</v>
      </c>
      <c r="E45" s="18">
        <f t="shared" si="0"/>
        <v>500</v>
      </c>
      <c r="F45" s="19">
        <f t="shared" si="1"/>
        <v>21</v>
      </c>
    </row>
    <row r="46" s="33" customFormat="1" ht="15" customHeight="1" spans="1:6">
      <c r="A46" s="34">
        <v>42</v>
      </c>
      <c r="B46" s="16" t="s">
        <v>2617</v>
      </c>
      <c r="C46" s="17" t="s">
        <v>10</v>
      </c>
      <c r="D46" s="16">
        <v>1.5</v>
      </c>
      <c r="E46" s="18">
        <f t="shared" si="0"/>
        <v>1500</v>
      </c>
      <c r="F46" s="19">
        <f t="shared" si="1"/>
        <v>63</v>
      </c>
    </row>
    <row r="47" s="33" customFormat="1" ht="15" customHeight="1" spans="1:6">
      <c r="A47" s="34">
        <v>43</v>
      </c>
      <c r="B47" s="16" t="s">
        <v>2618</v>
      </c>
      <c r="C47" s="17" t="s">
        <v>10</v>
      </c>
      <c r="D47" s="16">
        <v>0.5</v>
      </c>
      <c r="E47" s="18">
        <f t="shared" si="0"/>
        <v>500</v>
      </c>
      <c r="F47" s="19">
        <f t="shared" si="1"/>
        <v>21</v>
      </c>
    </row>
    <row r="48" s="33" customFormat="1" ht="15" customHeight="1" spans="1:6">
      <c r="A48" s="34">
        <v>44</v>
      </c>
      <c r="B48" s="16" t="s">
        <v>2619</v>
      </c>
      <c r="C48" s="17" t="s">
        <v>10</v>
      </c>
      <c r="D48" s="16">
        <v>1</v>
      </c>
      <c r="E48" s="18">
        <f t="shared" si="0"/>
        <v>1000</v>
      </c>
      <c r="F48" s="19">
        <f t="shared" si="1"/>
        <v>42</v>
      </c>
    </row>
    <row r="49" s="33" customFormat="1" ht="15" customHeight="1" spans="1:6">
      <c r="A49" s="34">
        <v>45</v>
      </c>
      <c r="B49" s="16" t="s">
        <v>2620</v>
      </c>
      <c r="C49" s="17" t="s">
        <v>10</v>
      </c>
      <c r="D49" s="16">
        <v>1</v>
      </c>
      <c r="E49" s="18">
        <f t="shared" si="0"/>
        <v>1000</v>
      </c>
      <c r="F49" s="19">
        <f t="shared" si="1"/>
        <v>42</v>
      </c>
    </row>
    <row r="50" s="33" customFormat="1" ht="15" customHeight="1" spans="1:6">
      <c r="A50" s="34">
        <v>46</v>
      </c>
      <c r="B50" s="16" t="s">
        <v>2621</v>
      </c>
      <c r="C50" s="17" t="s">
        <v>10</v>
      </c>
      <c r="D50" s="16">
        <v>2.5</v>
      </c>
      <c r="E50" s="18">
        <f t="shared" si="0"/>
        <v>2500</v>
      </c>
      <c r="F50" s="19">
        <f t="shared" si="1"/>
        <v>105</v>
      </c>
    </row>
    <row r="51" s="33" customFormat="1" ht="15" customHeight="1" spans="1:6">
      <c r="A51" s="34">
        <v>47</v>
      </c>
      <c r="B51" s="16" t="s">
        <v>2622</v>
      </c>
      <c r="C51" s="17" t="s">
        <v>10</v>
      </c>
      <c r="D51" s="16">
        <v>15</v>
      </c>
      <c r="E51" s="18">
        <f t="shared" si="0"/>
        <v>15000</v>
      </c>
      <c r="F51" s="19">
        <f t="shared" si="1"/>
        <v>630</v>
      </c>
    </row>
    <row r="52" s="33" customFormat="1" ht="15" customHeight="1" spans="1:6">
      <c r="A52" s="34">
        <v>48</v>
      </c>
      <c r="B52" s="16" t="s">
        <v>2623</v>
      </c>
      <c r="C52" s="17" t="s">
        <v>10</v>
      </c>
      <c r="D52" s="16">
        <v>1.2</v>
      </c>
      <c r="E52" s="18">
        <f t="shared" si="0"/>
        <v>1200</v>
      </c>
      <c r="F52" s="19">
        <f t="shared" si="1"/>
        <v>50.4</v>
      </c>
    </row>
    <row r="53" s="33" customFormat="1" ht="15" customHeight="1" spans="1:6">
      <c r="A53" s="34">
        <v>49</v>
      </c>
      <c r="B53" s="16" t="s">
        <v>2624</v>
      </c>
      <c r="C53" s="17" t="s">
        <v>10</v>
      </c>
      <c r="D53" s="16">
        <v>1.5</v>
      </c>
      <c r="E53" s="18">
        <f t="shared" si="0"/>
        <v>1500</v>
      </c>
      <c r="F53" s="19">
        <f t="shared" si="1"/>
        <v>63</v>
      </c>
    </row>
    <row r="54" ht="24.75" customHeight="1" spans="1:6">
      <c r="A54" s="20" t="s">
        <v>15</v>
      </c>
      <c r="B54" s="20"/>
      <c r="C54" s="20"/>
      <c r="D54" s="21">
        <f t="shared" ref="D54:F54" si="2">SUM(D5:D53)</f>
        <v>197.5</v>
      </c>
      <c r="E54" s="20">
        <f t="shared" si="2"/>
        <v>197500</v>
      </c>
      <c r="F54" s="21">
        <f t="shared" si="2"/>
        <v>8295</v>
      </c>
    </row>
    <row r="55" s="3" customFormat="1" ht="14.25" spans="1:6">
      <c r="A55" s="4"/>
      <c r="D55" s="22"/>
      <c r="E55" s="23"/>
      <c r="F55" s="23"/>
    </row>
    <row r="56" s="3" customFormat="1" ht="28.5" customHeight="1" spans="1:8">
      <c r="A56" s="24" t="s">
        <v>16</v>
      </c>
      <c r="B56" s="24"/>
      <c r="C56" s="24"/>
      <c r="D56" s="24"/>
      <c r="E56" s="24"/>
      <c r="F56" s="24"/>
      <c r="G56" s="25"/>
      <c r="H56" s="25"/>
    </row>
    <row r="57" s="3" customFormat="1" ht="26.25" customHeight="1" spans="1:8">
      <c r="A57" s="26" t="s">
        <v>17</v>
      </c>
      <c r="B57" s="26"/>
      <c r="C57" s="26"/>
      <c r="D57" s="26"/>
      <c r="E57" s="26"/>
      <c r="F57" s="26"/>
      <c r="G57" s="25"/>
      <c r="H57" s="25"/>
    </row>
    <row r="58" s="3" customFormat="1" ht="23.25" customHeight="1" spans="1:8">
      <c r="A58" s="26" t="s">
        <v>18</v>
      </c>
      <c r="B58" s="26"/>
      <c r="C58" s="26"/>
      <c r="D58" s="26"/>
      <c r="E58" s="26"/>
      <c r="F58" s="26"/>
      <c r="G58" s="25"/>
      <c r="H58" s="25"/>
    </row>
    <row r="59" s="3" customFormat="1" ht="24" customHeight="1" spans="1:6">
      <c r="A59" s="26"/>
      <c r="B59" s="26"/>
      <c r="C59" s="26"/>
      <c r="D59" s="26"/>
      <c r="E59" s="26"/>
      <c r="F59" s="26"/>
    </row>
    <row r="60" s="3" customFormat="1" ht="24" customHeight="1" spans="1:6">
      <c r="A60" s="27"/>
      <c r="B60" s="26"/>
      <c r="C60" s="26"/>
      <c r="D60" s="26"/>
      <c r="E60" s="28"/>
      <c r="F60" s="28"/>
    </row>
    <row r="61" s="3" customFormat="1" ht="23.25" customHeight="1" spans="1:6">
      <c r="A61" s="29"/>
      <c r="B61" s="30"/>
      <c r="C61" s="30"/>
      <c r="D61" s="30"/>
      <c r="E61" s="31"/>
      <c r="F61" s="32"/>
    </row>
  </sheetData>
  <mergeCells count="9">
    <mergeCell ref="A1:F1"/>
    <mergeCell ref="A2:F2"/>
    <mergeCell ref="A3:F3"/>
    <mergeCell ref="A54:C54"/>
    <mergeCell ref="A56:F56"/>
    <mergeCell ref="A57:F57"/>
    <mergeCell ref="A58:F58"/>
    <mergeCell ref="A59:C59"/>
    <mergeCell ref="D59:F59"/>
  </mergeCells>
  <dataValidations count="4">
    <dataValidation type="textLength" operator="between" showInputMessage="1" showErrorMessage="1" sqref="B55:C55 B61:C65450">
      <formula1>2</formula1>
      <formula2>10</formula2>
    </dataValidation>
    <dataValidation allowBlank="1" showErrorMessage="1" sqref="D4 E4:F4 E51 D61:E61 E5:E23 E24:E40 E41:E50 E52:E53 F5:F53 F62:F65450"/>
    <dataValidation type="whole" operator="between" allowBlank="1" showInputMessage="1" showErrorMessage="1" sqref="A55 A61:A65450">
      <formula1>1</formula1>
      <formula2>2000</formula2>
    </dataValidation>
    <dataValidation type="list" showInputMessage="1" showErrorMessage="1" prompt="1 男&#10;2 女" sqref="D62:E65450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A1:H77"/>
  <sheetViews>
    <sheetView zoomScalePageLayoutView="400" zoomScaleSheetLayoutView="60" topLeftCell="A42" workbookViewId="0">
      <selection activeCell="F21" sqref="F2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2625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34">
        <v>1</v>
      </c>
      <c r="B5" s="16" t="s">
        <v>2626</v>
      </c>
      <c r="C5" s="17" t="s">
        <v>10</v>
      </c>
      <c r="D5" s="35">
        <v>2</v>
      </c>
      <c r="E5" s="18">
        <f t="shared" ref="E5:E68" si="0">SUM(D5*1000)</f>
        <v>2000</v>
      </c>
      <c r="F5" s="19">
        <f t="shared" ref="F5:F68" si="1">D5*42</f>
        <v>84</v>
      </c>
    </row>
    <row r="6" s="2" customFormat="1" ht="15" customHeight="1" spans="1:6">
      <c r="A6" s="34">
        <v>2</v>
      </c>
      <c r="B6" s="16" t="s">
        <v>2627</v>
      </c>
      <c r="C6" s="17" t="s">
        <v>10</v>
      </c>
      <c r="D6" s="35">
        <v>1.5</v>
      </c>
      <c r="E6" s="18">
        <f t="shared" si="0"/>
        <v>1500</v>
      </c>
      <c r="F6" s="19">
        <f t="shared" si="1"/>
        <v>63</v>
      </c>
    </row>
    <row r="7" s="2" customFormat="1" ht="15" customHeight="1" spans="1:6">
      <c r="A7" s="34">
        <v>3</v>
      </c>
      <c r="B7" s="16" t="s">
        <v>2628</v>
      </c>
      <c r="C7" s="17" t="s">
        <v>10</v>
      </c>
      <c r="D7" s="35">
        <v>1.3</v>
      </c>
      <c r="E7" s="18">
        <f t="shared" si="0"/>
        <v>1300</v>
      </c>
      <c r="F7" s="19">
        <f t="shared" si="1"/>
        <v>54.6</v>
      </c>
    </row>
    <row r="8" s="2" customFormat="1" ht="15" customHeight="1" spans="1:6">
      <c r="A8" s="34">
        <v>4</v>
      </c>
      <c r="B8" s="16" t="s">
        <v>2629</v>
      </c>
      <c r="C8" s="17" t="s">
        <v>10</v>
      </c>
      <c r="D8" s="35">
        <v>2</v>
      </c>
      <c r="E8" s="18">
        <f t="shared" si="0"/>
        <v>2000</v>
      </c>
      <c r="F8" s="19">
        <f t="shared" si="1"/>
        <v>84</v>
      </c>
    </row>
    <row r="9" s="2" customFormat="1" ht="15" customHeight="1" spans="1:6">
      <c r="A9" s="34">
        <v>5</v>
      </c>
      <c r="B9" s="16" t="s">
        <v>2181</v>
      </c>
      <c r="C9" s="17" t="s">
        <v>10</v>
      </c>
      <c r="D9" s="35">
        <v>3.3</v>
      </c>
      <c r="E9" s="18">
        <f t="shared" si="0"/>
        <v>3300</v>
      </c>
      <c r="F9" s="19">
        <f t="shared" si="1"/>
        <v>138.6</v>
      </c>
    </row>
    <row r="10" s="2" customFormat="1" ht="15" customHeight="1" spans="1:6">
      <c r="A10" s="34">
        <v>6</v>
      </c>
      <c r="B10" s="16" t="s">
        <v>2630</v>
      </c>
      <c r="C10" s="17" t="s">
        <v>10</v>
      </c>
      <c r="D10" s="35">
        <v>6</v>
      </c>
      <c r="E10" s="18">
        <f t="shared" si="0"/>
        <v>6000</v>
      </c>
      <c r="F10" s="19">
        <f t="shared" si="1"/>
        <v>252</v>
      </c>
    </row>
    <row r="11" s="2" customFormat="1" ht="15" customHeight="1" spans="1:6">
      <c r="A11" s="34">
        <v>7</v>
      </c>
      <c r="B11" s="16" t="s">
        <v>2631</v>
      </c>
      <c r="C11" s="17" t="s">
        <v>10</v>
      </c>
      <c r="D11" s="35">
        <v>4</v>
      </c>
      <c r="E11" s="18">
        <f t="shared" si="0"/>
        <v>4000</v>
      </c>
      <c r="F11" s="19">
        <f t="shared" si="1"/>
        <v>168</v>
      </c>
    </row>
    <row r="12" s="2" customFormat="1" ht="15" customHeight="1" spans="1:6">
      <c r="A12" s="34">
        <v>8</v>
      </c>
      <c r="B12" s="16" t="s">
        <v>2632</v>
      </c>
      <c r="C12" s="17" t="s">
        <v>10</v>
      </c>
      <c r="D12" s="35">
        <v>1.6</v>
      </c>
      <c r="E12" s="18">
        <f t="shared" si="0"/>
        <v>1600</v>
      </c>
      <c r="F12" s="19">
        <f t="shared" si="1"/>
        <v>67.2</v>
      </c>
    </row>
    <row r="13" s="2" customFormat="1" ht="15" customHeight="1" spans="1:6">
      <c r="A13" s="34">
        <v>9</v>
      </c>
      <c r="B13" s="16" t="s">
        <v>2633</v>
      </c>
      <c r="C13" s="17" t="s">
        <v>10</v>
      </c>
      <c r="D13" s="35">
        <v>3.9</v>
      </c>
      <c r="E13" s="18">
        <f t="shared" si="0"/>
        <v>3900</v>
      </c>
      <c r="F13" s="19">
        <f t="shared" si="1"/>
        <v>163.8</v>
      </c>
    </row>
    <row r="14" s="2" customFormat="1" ht="15" customHeight="1" spans="1:6">
      <c r="A14" s="34">
        <v>10</v>
      </c>
      <c r="B14" s="16" t="s">
        <v>2634</v>
      </c>
      <c r="C14" s="17" t="s">
        <v>10</v>
      </c>
      <c r="D14" s="35">
        <v>4.05</v>
      </c>
      <c r="E14" s="18">
        <f t="shared" si="0"/>
        <v>4050</v>
      </c>
      <c r="F14" s="19">
        <f t="shared" si="1"/>
        <v>170.1</v>
      </c>
    </row>
    <row r="15" s="2" customFormat="1" ht="15" customHeight="1" spans="1:6">
      <c r="A15" s="34">
        <v>11</v>
      </c>
      <c r="B15" s="16" t="s">
        <v>2112</v>
      </c>
      <c r="C15" s="17" t="s">
        <v>10</v>
      </c>
      <c r="D15" s="35">
        <v>6.06</v>
      </c>
      <c r="E15" s="18">
        <f t="shared" si="0"/>
        <v>6060</v>
      </c>
      <c r="F15" s="19">
        <f t="shared" si="1"/>
        <v>254.52</v>
      </c>
    </row>
    <row r="16" s="2" customFormat="1" ht="15" customHeight="1" spans="1:6">
      <c r="A16" s="34">
        <v>12</v>
      </c>
      <c r="B16" s="16" t="s">
        <v>2635</v>
      </c>
      <c r="C16" s="17" t="s">
        <v>10</v>
      </c>
      <c r="D16" s="35">
        <v>3.32</v>
      </c>
      <c r="E16" s="18">
        <f t="shared" si="0"/>
        <v>3320</v>
      </c>
      <c r="F16" s="19">
        <f t="shared" si="1"/>
        <v>139.44</v>
      </c>
    </row>
    <row r="17" s="2" customFormat="1" ht="15" customHeight="1" spans="1:6">
      <c r="A17" s="34">
        <v>13</v>
      </c>
      <c r="B17" s="16" t="s">
        <v>2636</v>
      </c>
      <c r="C17" s="17" t="s">
        <v>10</v>
      </c>
      <c r="D17" s="35">
        <v>3.9</v>
      </c>
      <c r="E17" s="18">
        <f t="shared" si="0"/>
        <v>3900</v>
      </c>
      <c r="F17" s="19">
        <f t="shared" si="1"/>
        <v>163.8</v>
      </c>
    </row>
    <row r="18" s="2" customFormat="1" ht="15" customHeight="1" spans="1:6">
      <c r="A18" s="34">
        <v>14</v>
      </c>
      <c r="B18" s="16" t="s">
        <v>2637</v>
      </c>
      <c r="C18" s="17" t="s">
        <v>10</v>
      </c>
      <c r="D18" s="35">
        <v>4.8</v>
      </c>
      <c r="E18" s="18">
        <f t="shared" si="0"/>
        <v>4800</v>
      </c>
      <c r="F18" s="19">
        <f t="shared" si="1"/>
        <v>201.6</v>
      </c>
    </row>
    <row r="19" s="2" customFormat="1" ht="15" customHeight="1" spans="1:6">
      <c r="A19" s="34">
        <v>15</v>
      </c>
      <c r="B19" s="16" t="s">
        <v>2638</v>
      </c>
      <c r="C19" s="17" t="s">
        <v>10</v>
      </c>
      <c r="D19" s="35">
        <v>3.8</v>
      </c>
      <c r="E19" s="18">
        <f t="shared" si="0"/>
        <v>3800</v>
      </c>
      <c r="F19" s="19">
        <f t="shared" si="1"/>
        <v>159.6</v>
      </c>
    </row>
    <row r="20" s="2" customFormat="1" ht="15" customHeight="1" spans="1:6">
      <c r="A20" s="34">
        <v>16</v>
      </c>
      <c r="B20" s="16" t="s">
        <v>2639</v>
      </c>
      <c r="C20" s="17" t="s">
        <v>10</v>
      </c>
      <c r="D20" s="35">
        <v>6.8</v>
      </c>
      <c r="E20" s="18">
        <f t="shared" si="0"/>
        <v>6800</v>
      </c>
      <c r="F20" s="19">
        <f t="shared" si="1"/>
        <v>285.6</v>
      </c>
    </row>
    <row r="21" s="2" customFormat="1" ht="15" customHeight="1" spans="1:6">
      <c r="A21" s="34">
        <v>17</v>
      </c>
      <c r="B21" s="16" t="s">
        <v>2640</v>
      </c>
      <c r="C21" s="17" t="s">
        <v>10</v>
      </c>
      <c r="D21" s="35">
        <v>6.2</v>
      </c>
      <c r="E21" s="18">
        <f t="shared" si="0"/>
        <v>6200</v>
      </c>
      <c r="F21" s="19">
        <f t="shared" si="1"/>
        <v>260.4</v>
      </c>
    </row>
    <row r="22" s="2" customFormat="1" ht="15" customHeight="1" spans="1:6">
      <c r="A22" s="34">
        <v>18</v>
      </c>
      <c r="B22" s="16" t="s">
        <v>2641</v>
      </c>
      <c r="C22" s="17" t="s">
        <v>10</v>
      </c>
      <c r="D22" s="35">
        <v>6.6</v>
      </c>
      <c r="E22" s="18">
        <f t="shared" si="0"/>
        <v>6600</v>
      </c>
      <c r="F22" s="19">
        <f t="shared" si="1"/>
        <v>277.2</v>
      </c>
    </row>
    <row r="23" s="2" customFormat="1" ht="15" customHeight="1" spans="1:6">
      <c r="A23" s="34">
        <v>19</v>
      </c>
      <c r="B23" s="16" t="s">
        <v>2642</v>
      </c>
      <c r="C23" s="17" t="s">
        <v>10</v>
      </c>
      <c r="D23" s="35">
        <v>3.8</v>
      </c>
      <c r="E23" s="18">
        <f t="shared" si="0"/>
        <v>3800</v>
      </c>
      <c r="F23" s="19">
        <f t="shared" si="1"/>
        <v>159.6</v>
      </c>
    </row>
    <row r="24" s="2" customFormat="1" ht="15" customHeight="1" spans="1:6">
      <c r="A24" s="34">
        <v>20</v>
      </c>
      <c r="B24" s="16" t="s">
        <v>2643</v>
      </c>
      <c r="C24" s="17" t="s">
        <v>10</v>
      </c>
      <c r="D24" s="35">
        <v>4</v>
      </c>
      <c r="E24" s="18">
        <f t="shared" si="0"/>
        <v>4000</v>
      </c>
      <c r="F24" s="19">
        <f t="shared" si="1"/>
        <v>168</v>
      </c>
    </row>
    <row r="25" s="33" customFormat="1" ht="15" customHeight="1" spans="1:6">
      <c r="A25" s="34">
        <v>21</v>
      </c>
      <c r="B25" s="16" t="s">
        <v>2644</v>
      </c>
      <c r="C25" s="17" t="s">
        <v>10</v>
      </c>
      <c r="D25" s="35">
        <v>12</v>
      </c>
      <c r="E25" s="18">
        <f t="shared" si="0"/>
        <v>12000</v>
      </c>
      <c r="F25" s="19">
        <f t="shared" si="1"/>
        <v>504</v>
      </c>
    </row>
    <row r="26" s="33" customFormat="1" ht="15" customHeight="1" spans="1:6">
      <c r="A26" s="34">
        <v>22</v>
      </c>
      <c r="B26" s="16" t="s">
        <v>2645</v>
      </c>
      <c r="C26" s="17" t="s">
        <v>10</v>
      </c>
      <c r="D26" s="35">
        <v>13</v>
      </c>
      <c r="E26" s="18">
        <f t="shared" si="0"/>
        <v>13000</v>
      </c>
      <c r="F26" s="19">
        <f t="shared" si="1"/>
        <v>546</v>
      </c>
    </row>
    <row r="27" s="2" customFormat="1" ht="15" customHeight="1" spans="1:6">
      <c r="A27" s="34">
        <v>23</v>
      </c>
      <c r="B27" s="16" t="s">
        <v>2646</v>
      </c>
      <c r="C27" s="17" t="s">
        <v>10</v>
      </c>
      <c r="D27" s="35">
        <v>4.8</v>
      </c>
      <c r="E27" s="18">
        <f t="shared" si="0"/>
        <v>4800</v>
      </c>
      <c r="F27" s="19">
        <f t="shared" si="1"/>
        <v>201.6</v>
      </c>
    </row>
    <row r="28" s="2" customFormat="1" ht="15" customHeight="1" spans="1:6">
      <c r="A28" s="34">
        <v>24</v>
      </c>
      <c r="B28" s="16" t="s">
        <v>2647</v>
      </c>
      <c r="C28" s="17" t="s">
        <v>10</v>
      </c>
      <c r="D28" s="35">
        <v>10</v>
      </c>
      <c r="E28" s="18">
        <f t="shared" si="0"/>
        <v>10000</v>
      </c>
      <c r="F28" s="19">
        <f t="shared" si="1"/>
        <v>420</v>
      </c>
    </row>
    <row r="29" s="2" customFormat="1" ht="15" customHeight="1" spans="1:6">
      <c r="A29" s="34">
        <v>25</v>
      </c>
      <c r="B29" s="16" t="s">
        <v>2648</v>
      </c>
      <c r="C29" s="17" t="s">
        <v>10</v>
      </c>
      <c r="D29" s="35">
        <v>1.14</v>
      </c>
      <c r="E29" s="18">
        <f t="shared" si="0"/>
        <v>1140</v>
      </c>
      <c r="F29" s="19">
        <f t="shared" si="1"/>
        <v>47.88</v>
      </c>
    </row>
    <row r="30" s="2" customFormat="1" ht="15" customHeight="1" spans="1:6">
      <c r="A30" s="34">
        <v>26</v>
      </c>
      <c r="B30" s="16" t="s">
        <v>2649</v>
      </c>
      <c r="C30" s="17" t="s">
        <v>10</v>
      </c>
      <c r="D30" s="35">
        <v>0.95</v>
      </c>
      <c r="E30" s="18">
        <f t="shared" si="0"/>
        <v>950</v>
      </c>
      <c r="F30" s="19">
        <f t="shared" si="1"/>
        <v>39.9</v>
      </c>
    </row>
    <row r="31" s="2" customFormat="1" ht="15" customHeight="1" spans="1:6">
      <c r="A31" s="34">
        <v>27</v>
      </c>
      <c r="B31" s="16" t="s">
        <v>2650</v>
      </c>
      <c r="C31" s="17" t="s">
        <v>10</v>
      </c>
      <c r="D31" s="35">
        <v>0.76</v>
      </c>
      <c r="E31" s="18">
        <f t="shared" si="0"/>
        <v>760</v>
      </c>
      <c r="F31" s="19">
        <f t="shared" si="1"/>
        <v>31.92</v>
      </c>
    </row>
    <row r="32" s="2" customFormat="1" ht="15" customHeight="1" spans="1:6">
      <c r="A32" s="34">
        <v>28</v>
      </c>
      <c r="B32" s="16" t="s">
        <v>2651</v>
      </c>
      <c r="C32" s="17" t="s">
        <v>10</v>
      </c>
      <c r="D32" s="35">
        <v>1.33</v>
      </c>
      <c r="E32" s="18">
        <f t="shared" si="0"/>
        <v>1330</v>
      </c>
      <c r="F32" s="19">
        <f t="shared" si="1"/>
        <v>55.86</v>
      </c>
    </row>
    <row r="33" s="2" customFormat="1" ht="15" customHeight="1" spans="1:6">
      <c r="A33" s="34">
        <v>29</v>
      </c>
      <c r="B33" s="16" t="s">
        <v>2652</v>
      </c>
      <c r="C33" s="17" t="s">
        <v>10</v>
      </c>
      <c r="D33" s="35">
        <v>1.52</v>
      </c>
      <c r="E33" s="18">
        <f t="shared" si="0"/>
        <v>1520</v>
      </c>
      <c r="F33" s="19">
        <f t="shared" si="1"/>
        <v>63.84</v>
      </c>
    </row>
    <row r="34" s="2" customFormat="1" ht="15" customHeight="1" spans="1:6">
      <c r="A34" s="34">
        <v>30</v>
      </c>
      <c r="B34" s="16" t="s">
        <v>2653</v>
      </c>
      <c r="C34" s="17" t="s">
        <v>10</v>
      </c>
      <c r="D34" s="35">
        <v>0.95</v>
      </c>
      <c r="E34" s="18">
        <f t="shared" si="0"/>
        <v>950</v>
      </c>
      <c r="F34" s="19">
        <f t="shared" si="1"/>
        <v>39.9</v>
      </c>
    </row>
    <row r="35" s="2" customFormat="1" ht="15" customHeight="1" spans="1:6">
      <c r="A35" s="34">
        <v>31</v>
      </c>
      <c r="B35" s="16" t="s">
        <v>2654</v>
      </c>
      <c r="C35" s="17" t="s">
        <v>10</v>
      </c>
      <c r="D35" s="35">
        <v>0.38</v>
      </c>
      <c r="E35" s="18">
        <f t="shared" si="0"/>
        <v>380</v>
      </c>
      <c r="F35" s="19">
        <f t="shared" si="1"/>
        <v>15.96</v>
      </c>
    </row>
    <row r="36" s="2" customFormat="1" ht="15" customHeight="1" spans="1:6">
      <c r="A36" s="34">
        <v>32</v>
      </c>
      <c r="B36" s="16" t="s">
        <v>2655</v>
      </c>
      <c r="C36" s="17" t="s">
        <v>10</v>
      </c>
      <c r="D36" s="35">
        <v>1.52</v>
      </c>
      <c r="E36" s="18">
        <f t="shared" si="0"/>
        <v>1520</v>
      </c>
      <c r="F36" s="19">
        <f t="shared" si="1"/>
        <v>63.84</v>
      </c>
    </row>
    <row r="37" s="2" customFormat="1" ht="15" customHeight="1" spans="1:6">
      <c r="A37" s="34">
        <v>33</v>
      </c>
      <c r="B37" s="16" t="s">
        <v>2656</v>
      </c>
      <c r="C37" s="17" t="s">
        <v>10</v>
      </c>
      <c r="D37" s="35">
        <v>2.09</v>
      </c>
      <c r="E37" s="18">
        <f t="shared" si="0"/>
        <v>2090</v>
      </c>
      <c r="F37" s="19">
        <f t="shared" si="1"/>
        <v>87.78</v>
      </c>
    </row>
    <row r="38" s="2" customFormat="1" ht="15" customHeight="1" spans="1:6">
      <c r="A38" s="34">
        <v>34</v>
      </c>
      <c r="B38" s="16" t="s">
        <v>2657</v>
      </c>
      <c r="C38" s="17" t="s">
        <v>10</v>
      </c>
      <c r="D38" s="35">
        <v>1.71</v>
      </c>
      <c r="E38" s="18">
        <f t="shared" si="0"/>
        <v>1710</v>
      </c>
      <c r="F38" s="19">
        <f t="shared" si="1"/>
        <v>71.82</v>
      </c>
    </row>
    <row r="39" s="2" customFormat="1" ht="15" customHeight="1" spans="1:6">
      <c r="A39" s="34">
        <v>35</v>
      </c>
      <c r="B39" s="16" t="s">
        <v>2658</v>
      </c>
      <c r="C39" s="17" t="s">
        <v>10</v>
      </c>
      <c r="D39" s="35">
        <v>3.04</v>
      </c>
      <c r="E39" s="18">
        <f t="shared" si="0"/>
        <v>3040</v>
      </c>
      <c r="F39" s="19">
        <f t="shared" si="1"/>
        <v>127.68</v>
      </c>
    </row>
    <row r="40" s="2" customFormat="1" ht="15" customHeight="1" spans="1:6">
      <c r="A40" s="34">
        <v>36</v>
      </c>
      <c r="B40" s="16" t="s">
        <v>2659</v>
      </c>
      <c r="C40" s="17" t="s">
        <v>10</v>
      </c>
      <c r="D40" s="35">
        <v>1.14</v>
      </c>
      <c r="E40" s="18">
        <f t="shared" si="0"/>
        <v>1140</v>
      </c>
      <c r="F40" s="19">
        <f t="shared" si="1"/>
        <v>47.88</v>
      </c>
    </row>
    <row r="41" s="2" customFormat="1" ht="15" customHeight="1" spans="1:6">
      <c r="A41" s="34">
        <v>37</v>
      </c>
      <c r="B41" s="16" t="s">
        <v>2660</v>
      </c>
      <c r="C41" s="17" t="s">
        <v>10</v>
      </c>
      <c r="D41" s="35">
        <v>1.14</v>
      </c>
      <c r="E41" s="18">
        <f t="shared" si="0"/>
        <v>1140</v>
      </c>
      <c r="F41" s="19">
        <f t="shared" si="1"/>
        <v>47.88</v>
      </c>
    </row>
    <row r="42" s="2" customFormat="1" ht="15" customHeight="1" spans="1:6">
      <c r="A42" s="34">
        <v>38</v>
      </c>
      <c r="B42" s="16" t="s">
        <v>2661</v>
      </c>
      <c r="C42" s="17" t="s">
        <v>10</v>
      </c>
      <c r="D42" s="35">
        <v>1.33</v>
      </c>
      <c r="E42" s="18">
        <f t="shared" si="0"/>
        <v>1330</v>
      </c>
      <c r="F42" s="19">
        <f t="shared" si="1"/>
        <v>55.86</v>
      </c>
    </row>
    <row r="43" s="2" customFormat="1" ht="15" customHeight="1" spans="1:6">
      <c r="A43" s="34">
        <v>39</v>
      </c>
      <c r="B43" s="16" t="s">
        <v>2662</v>
      </c>
      <c r="C43" s="17" t="s">
        <v>10</v>
      </c>
      <c r="D43" s="35">
        <v>1.14</v>
      </c>
      <c r="E43" s="18">
        <f t="shared" si="0"/>
        <v>1140</v>
      </c>
      <c r="F43" s="19">
        <f t="shared" si="1"/>
        <v>47.88</v>
      </c>
    </row>
    <row r="44" s="2" customFormat="1" ht="15" customHeight="1" spans="1:6">
      <c r="A44" s="34">
        <v>40</v>
      </c>
      <c r="B44" s="16" t="s">
        <v>2663</v>
      </c>
      <c r="C44" s="17" t="s">
        <v>10</v>
      </c>
      <c r="D44" s="35">
        <v>2.24</v>
      </c>
      <c r="E44" s="18">
        <f t="shared" si="0"/>
        <v>2240</v>
      </c>
      <c r="F44" s="19">
        <f t="shared" si="1"/>
        <v>94.08</v>
      </c>
    </row>
    <row r="45" s="2" customFormat="1" ht="15" customHeight="1" spans="1:6">
      <c r="A45" s="34">
        <v>41</v>
      </c>
      <c r="B45" s="16" t="s">
        <v>2664</v>
      </c>
      <c r="C45" s="17" t="s">
        <v>10</v>
      </c>
      <c r="D45" s="35">
        <v>1.33</v>
      </c>
      <c r="E45" s="18">
        <f t="shared" si="0"/>
        <v>1330</v>
      </c>
      <c r="F45" s="19">
        <f t="shared" si="1"/>
        <v>55.86</v>
      </c>
    </row>
    <row r="46" s="2" customFormat="1" ht="15" customHeight="1" spans="1:6">
      <c r="A46" s="34">
        <v>42</v>
      </c>
      <c r="B46" s="16" t="s">
        <v>2665</v>
      </c>
      <c r="C46" s="17" t="s">
        <v>10</v>
      </c>
      <c r="D46" s="35">
        <v>1.33</v>
      </c>
      <c r="E46" s="18">
        <f t="shared" si="0"/>
        <v>1330</v>
      </c>
      <c r="F46" s="19">
        <f t="shared" si="1"/>
        <v>55.86</v>
      </c>
    </row>
    <row r="47" s="33" customFormat="1" ht="15" customHeight="1" spans="1:6">
      <c r="A47" s="34">
        <v>43</v>
      </c>
      <c r="B47" s="16" t="s">
        <v>2666</v>
      </c>
      <c r="C47" s="17" t="s">
        <v>10</v>
      </c>
      <c r="D47" s="35">
        <v>1.14</v>
      </c>
      <c r="E47" s="18">
        <f t="shared" si="0"/>
        <v>1140</v>
      </c>
      <c r="F47" s="19">
        <f t="shared" si="1"/>
        <v>47.88</v>
      </c>
    </row>
    <row r="48" s="2" customFormat="1" ht="15" customHeight="1" spans="1:6">
      <c r="A48" s="34">
        <v>44</v>
      </c>
      <c r="B48" s="16" t="s">
        <v>2667</v>
      </c>
      <c r="C48" s="17" t="s">
        <v>10</v>
      </c>
      <c r="D48" s="35">
        <v>1.14</v>
      </c>
      <c r="E48" s="18">
        <f t="shared" si="0"/>
        <v>1140</v>
      </c>
      <c r="F48" s="19">
        <f t="shared" si="1"/>
        <v>47.88</v>
      </c>
    </row>
    <row r="49" s="2" customFormat="1" ht="15" customHeight="1" spans="1:6">
      <c r="A49" s="34">
        <v>45</v>
      </c>
      <c r="B49" s="16" t="s">
        <v>2668</v>
      </c>
      <c r="C49" s="17" t="s">
        <v>10</v>
      </c>
      <c r="D49" s="35">
        <v>1.14</v>
      </c>
      <c r="E49" s="18">
        <f t="shared" si="0"/>
        <v>1140</v>
      </c>
      <c r="F49" s="19">
        <f t="shared" si="1"/>
        <v>47.88</v>
      </c>
    </row>
    <row r="50" s="2" customFormat="1" ht="15" customHeight="1" spans="1:6">
      <c r="A50" s="34">
        <v>46</v>
      </c>
      <c r="B50" s="16" t="s">
        <v>2669</v>
      </c>
      <c r="C50" s="17" t="s">
        <v>10</v>
      </c>
      <c r="D50" s="35">
        <v>1.33</v>
      </c>
      <c r="E50" s="18">
        <f t="shared" si="0"/>
        <v>1330</v>
      </c>
      <c r="F50" s="19">
        <f t="shared" si="1"/>
        <v>55.86</v>
      </c>
    </row>
    <row r="51" s="2" customFormat="1" ht="15" customHeight="1" spans="1:6">
      <c r="A51" s="34">
        <v>47</v>
      </c>
      <c r="B51" s="16" t="s">
        <v>2670</v>
      </c>
      <c r="C51" s="17" t="s">
        <v>10</v>
      </c>
      <c r="D51" s="35">
        <v>1.14</v>
      </c>
      <c r="E51" s="18">
        <f t="shared" si="0"/>
        <v>1140</v>
      </c>
      <c r="F51" s="19">
        <f t="shared" si="1"/>
        <v>47.88</v>
      </c>
    </row>
    <row r="52" s="2" customFormat="1" ht="15" customHeight="1" spans="1:6">
      <c r="A52" s="34">
        <v>48</v>
      </c>
      <c r="B52" s="16" t="s">
        <v>1441</v>
      </c>
      <c r="C52" s="17" t="s">
        <v>10</v>
      </c>
      <c r="D52" s="35">
        <v>1.14</v>
      </c>
      <c r="E52" s="18">
        <f t="shared" si="0"/>
        <v>1140</v>
      </c>
      <c r="F52" s="19">
        <f t="shared" si="1"/>
        <v>47.88</v>
      </c>
    </row>
    <row r="53" s="2" customFormat="1" ht="15" customHeight="1" spans="1:6">
      <c r="A53" s="34">
        <v>49</v>
      </c>
      <c r="B53" s="16" t="s">
        <v>2671</v>
      </c>
      <c r="C53" s="17" t="s">
        <v>10</v>
      </c>
      <c r="D53" s="35">
        <v>0.76</v>
      </c>
      <c r="E53" s="18">
        <f t="shared" si="0"/>
        <v>760</v>
      </c>
      <c r="F53" s="19">
        <f t="shared" si="1"/>
        <v>31.92</v>
      </c>
    </row>
    <row r="54" s="2" customFormat="1" ht="15" customHeight="1" spans="1:6">
      <c r="A54" s="34">
        <v>50</v>
      </c>
      <c r="B54" s="16" t="s">
        <v>2672</v>
      </c>
      <c r="C54" s="17" t="s">
        <v>10</v>
      </c>
      <c r="D54" s="35">
        <v>1.14</v>
      </c>
      <c r="E54" s="18">
        <f t="shared" si="0"/>
        <v>1140</v>
      </c>
      <c r="F54" s="19">
        <f t="shared" si="1"/>
        <v>47.88</v>
      </c>
    </row>
    <row r="55" s="2" customFormat="1" ht="15" customHeight="1" spans="1:6">
      <c r="A55" s="34">
        <v>51</v>
      </c>
      <c r="B55" s="16" t="s">
        <v>2673</v>
      </c>
      <c r="C55" s="17" t="s">
        <v>10</v>
      </c>
      <c r="D55" s="35">
        <v>1.33</v>
      </c>
      <c r="E55" s="18">
        <f t="shared" si="0"/>
        <v>1330</v>
      </c>
      <c r="F55" s="19">
        <f t="shared" si="1"/>
        <v>55.86</v>
      </c>
    </row>
    <row r="56" s="2" customFormat="1" ht="15" customHeight="1" spans="1:6">
      <c r="A56" s="34">
        <v>52</v>
      </c>
      <c r="B56" s="16" t="s">
        <v>2674</v>
      </c>
      <c r="C56" s="17" t="s">
        <v>10</v>
      </c>
      <c r="D56" s="35">
        <v>0.95</v>
      </c>
      <c r="E56" s="18">
        <f t="shared" si="0"/>
        <v>950</v>
      </c>
      <c r="F56" s="19">
        <f t="shared" si="1"/>
        <v>39.9</v>
      </c>
    </row>
    <row r="57" s="2" customFormat="1" ht="15" customHeight="1" spans="1:6">
      <c r="A57" s="34">
        <v>53</v>
      </c>
      <c r="B57" s="16" t="s">
        <v>2673</v>
      </c>
      <c r="C57" s="17" t="s">
        <v>10</v>
      </c>
      <c r="D57" s="35">
        <v>1.14</v>
      </c>
      <c r="E57" s="18">
        <f t="shared" si="0"/>
        <v>1140</v>
      </c>
      <c r="F57" s="19">
        <f t="shared" si="1"/>
        <v>47.88</v>
      </c>
    </row>
    <row r="58" s="2" customFormat="1" ht="15" customHeight="1" spans="1:6">
      <c r="A58" s="34">
        <v>54</v>
      </c>
      <c r="B58" s="16" t="s">
        <v>2675</v>
      </c>
      <c r="C58" s="17" t="s">
        <v>10</v>
      </c>
      <c r="D58" s="35">
        <v>1.14</v>
      </c>
      <c r="E58" s="18">
        <f t="shared" si="0"/>
        <v>1140</v>
      </c>
      <c r="F58" s="19">
        <f t="shared" si="1"/>
        <v>47.88</v>
      </c>
    </row>
    <row r="59" s="2" customFormat="1" ht="15" customHeight="1" spans="1:6">
      <c r="A59" s="34">
        <v>55</v>
      </c>
      <c r="B59" s="16" t="s">
        <v>2676</v>
      </c>
      <c r="C59" s="17" t="s">
        <v>10</v>
      </c>
      <c r="D59" s="35">
        <v>1.9</v>
      </c>
      <c r="E59" s="18">
        <f t="shared" si="0"/>
        <v>1900</v>
      </c>
      <c r="F59" s="19">
        <f t="shared" si="1"/>
        <v>79.8</v>
      </c>
    </row>
    <row r="60" s="2" customFormat="1" ht="15" customHeight="1" spans="1:6">
      <c r="A60" s="34">
        <v>56</v>
      </c>
      <c r="B60" s="16" t="s">
        <v>2677</v>
      </c>
      <c r="C60" s="17" t="s">
        <v>10</v>
      </c>
      <c r="D60" s="35">
        <v>1.33</v>
      </c>
      <c r="E60" s="18">
        <f t="shared" si="0"/>
        <v>1330</v>
      </c>
      <c r="F60" s="19">
        <f t="shared" si="1"/>
        <v>55.86</v>
      </c>
    </row>
    <row r="61" s="2" customFormat="1" ht="15" customHeight="1" spans="1:6">
      <c r="A61" s="34">
        <v>57</v>
      </c>
      <c r="B61" s="16" t="s">
        <v>2678</v>
      </c>
      <c r="C61" s="17" t="s">
        <v>10</v>
      </c>
      <c r="D61" s="35">
        <v>0.76</v>
      </c>
      <c r="E61" s="18">
        <f t="shared" si="0"/>
        <v>760</v>
      </c>
      <c r="F61" s="19">
        <f t="shared" si="1"/>
        <v>31.92</v>
      </c>
    </row>
    <row r="62" s="2" customFormat="1" ht="15" customHeight="1" spans="1:6">
      <c r="A62" s="34">
        <v>58</v>
      </c>
      <c r="B62" s="16" t="s">
        <v>2679</v>
      </c>
      <c r="C62" s="17" t="s">
        <v>10</v>
      </c>
      <c r="D62" s="35">
        <v>0.76</v>
      </c>
      <c r="E62" s="18">
        <f t="shared" si="0"/>
        <v>760</v>
      </c>
      <c r="F62" s="19">
        <f t="shared" si="1"/>
        <v>31.92</v>
      </c>
    </row>
    <row r="63" s="2" customFormat="1" ht="15" customHeight="1" spans="1:6">
      <c r="A63" s="34">
        <v>59</v>
      </c>
      <c r="B63" s="16" t="s">
        <v>2680</v>
      </c>
      <c r="C63" s="17" t="s">
        <v>10</v>
      </c>
      <c r="D63" s="35">
        <v>0.95</v>
      </c>
      <c r="E63" s="18">
        <f t="shared" si="0"/>
        <v>950</v>
      </c>
      <c r="F63" s="19">
        <f t="shared" si="1"/>
        <v>39.9</v>
      </c>
    </row>
    <row r="64" s="2" customFormat="1" ht="15" customHeight="1" spans="1:6">
      <c r="A64" s="34">
        <v>60</v>
      </c>
      <c r="B64" s="16" t="s">
        <v>2681</v>
      </c>
      <c r="C64" s="17" t="s">
        <v>10</v>
      </c>
      <c r="D64" s="35">
        <v>0.95</v>
      </c>
      <c r="E64" s="18">
        <f t="shared" si="0"/>
        <v>950</v>
      </c>
      <c r="F64" s="19">
        <f t="shared" si="1"/>
        <v>39.9</v>
      </c>
    </row>
    <row r="65" s="2" customFormat="1" ht="15" customHeight="1" spans="1:6">
      <c r="A65" s="34">
        <v>61</v>
      </c>
      <c r="B65" s="16" t="s">
        <v>2682</v>
      </c>
      <c r="C65" s="17" t="s">
        <v>10</v>
      </c>
      <c r="D65" s="35">
        <v>1.9</v>
      </c>
      <c r="E65" s="18">
        <f t="shared" si="0"/>
        <v>1900</v>
      </c>
      <c r="F65" s="19">
        <f t="shared" si="1"/>
        <v>79.8</v>
      </c>
    </row>
    <row r="66" s="2" customFormat="1" ht="15" customHeight="1" spans="1:6">
      <c r="A66" s="34">
        <v>62</v>
      </c>
      <c r="B66" s="16" t="s">
        <v>2683</v>
      </c>
      <c r="C66" s="17" t="s">
        <v>10</v>
      </c>
      <c r="D66" s="35">
        <v>0.38</v>
      </c>
      <c r="E66" s="18">
        <f t="shared" si="0"/>
        <v>380</v>
      </c>
      <c r="F66" s="19">
        <f t="shared" si="1"/>
        <v>15.96</v>
      </c>
    </row>
    <row r="67" s="2" customFormat="1" ht="15" customHeight="1" spans="1:6">
      <c r="A67" s="34">
        <v>63</v>
      </c>
      <c r="B67" s="16" t="s">
        <v>2684</v>
      </c>
      <c r="C67" s="17" t="s">
        <v>10</v>
      </c>
      <c r="D67" s="35">
        <v>0.76</v>
      </c>
      <c r="E67" s="18">
        <f t="shared" si="0"/>
        <v>760</v>
      </c>
      <c r="F67" s="19">
        <f t="shared" si="1"/>
        <v>31.92</v>
      </c>
    </row>
    <row r="68" s="33" customFormat="1" ht="15" customHeight="1" spans="1:6">
      <c r="A68" s="34">
        <v>64</v>
      </c>
      <c r="B68" s="16" t="s">
        <v>2685</v>
      </c>
      <c r="C68" s="17" t="s">
        <v>10</v>
      </c>
      <c r="D68" s="35">
        <v>1.14</v>
      </c>
      <c r="E68" s="18">
        <f t="shared" si="0"/>
        <v>1140</v>
      </c>
      <c r="F68" s="19">
        <f t="shared" si="1"/>
        <v>47.88</v>
      </c>
    </row>
    <row r="69" s="33" customFormat="1" ht="15" customHeight="1" spans="1:6">
      <c r="A69" s="34">
        <v>65</v>
      </c>
      <c r="B69" s="16" t="s">
        <v>2686</v>
      </c>
      <c r="C69" s="17" t="s">
        <v>10</v>
      </c>
      <c r="D69" s="35">
        <v>1.14</v>
      </c>
      <c r="E69" s="18">
        <f>SUM(D69*1000)</f>
        <v>1140</v>
      </c>
      <c r="F69" s="19">
        <f>D69*42</f>
        <v>47.88</v>
      </c>
    </row>
    <row r="70" ht="24.75" customHeight="1" spans="1:6">
      <c r="A70" s="20" t="s">
        <v>15</v>
      </c>
      <c r="B70" s="20"/>
      <c r="C70" s="20"/>
      <c r="D70" s="21">
        <f t="shared" ref="D70:F70" si="2">SUM(D5:D69)</f>
        <v>169.23</v>
      </c>
      <c r="E70" s="20">
        <f t="shared" si="2"/>
        <v>169230</v>
      </c>
      <c r="F70" s="21">
        <f t="shared" si="2"/>
        <v>7107.66</v>
      </c>
    </row>
    <row r="71" s="3" customFormat="1" ht="14.25" spans="1:6">
      <c r="A71" s="4"/>
      <c r="D71" s="22"/>
      <c r="E71" s="23"/>
      <c r="F71" s="23"/>
    </row>
    <row r="72" s="3" customFormat="1" ht="28.5" customHeight="1" spans="1:8">
      <c r="A72" s="24" t="s">
        <v>16</v>
      </c>
      <c r="B72" s="24"/>
      <c r="C72" s="24"/>
      <c r="D72" s="24"/>
      <c r="E72" s="24"/>
      <c r="F72" s="24"/>
      <c r="G72" s="25"/>
      <c r="H72" s="25"/>
    </row>
    <row r="73" s="3" customFormat="1" ht="26.25" customHeight="1" spans="1:8">
      <c r="A73" s="26" t="s">
        <v>17</v>
      </c>
      <c r="B73" s="26"/>
      <c r="C73" s="26"/>
      <c r="D73" s="26"/>
      <c r="E73" s="26"/>
      <c r="F73" s="26"/>
      <c r="G73" s="25"/>
      <c r="H73" s="25"/>
    </row>
    <row r="74" s="3" customFormat="1" ht="23.25" customHeight="1" spans="1:8">
      <c r="A74" s="26" t="s">
        <v>18</v>
      </c>
      <c r="B74" s="26"/>
      <c r="C74" s="26"/>
      <c r="D74" s="26"/>
      <c r="E74" s="26"/>
      <c r="F74" s="26"/>
      <c r="G74" s="25"/>
      <c r="H74" s="25"/>
    </row>
    <row r="75" s="3" customFormat="1" ht="24" customHeight="1" spans="1:6">
      <c r="A75" s="26"/>
      <c r="B75" s="26"/>
      <c r="C75" s="26"/>
      <c r="D75" s="26"/>
      <c r="E75" s="26"/>
      <c r="F75" s="26"/>
    </row>
    <row r="76" s="3" customFormat="1" ht="24" customHeight="1" spans="1:6">
      <c r="A76" s="27"/>
      <c r="B76" s="26"/>
      <c r="C76" s="26"/>
      <c r="D76" s="26"/>
      <c r="E76" s="28"/>
      <c r="F76" s="28"/>
    </row>
    <row r="77" s="3" customFormat="1" ht="23.25" customHeight="1" spans="1:6">
      <c r="A77" s="29"/>
      <c r="B77" s="30"/>
      <c r="C77" s="30"/>
      <c r="D77" s="30"/>
      <c r="E77" s="31"/>
      <c r="F77" s="32"/>
    </row>
  </sheetData>
  <mergeCells count="9">
    <mergeCell ref="A1:F1"/>
    <mergeCell ref="A2:F2"/>
    <mergeCell ref="A3:F3"/>
    <mergeCell ref="A70:C70"/>
    <mergeCell ref="A72:F72"/>
    <mergeCell ref="A73:F73"/>
    <mergeCell ref="A74:F74"/>
    <mergeCell ref="A75:C75"/>
    <mergeCell ref="D75:F75"/>
  </mergeCells>
  <dataValidations count="4">
    <dataValidation type="textLength" operator="between" showInputMessage="1" showErrorMessage="1" sqref="B71:C71 B77:C65466">
      <formula1>2</formula1>
      <formula2>10</formula2>
    </dataValidation>
    <dataValidation allowBlank="1" showErrorMessage="1" sqref="D4 E4:F4 E67 E68 E69 D77:E77 E5:E23 E24:E26 E27:E45 E46:E47 E48:E66 F5:F69 F78:F65466"/>
    <dataValidation type="whole" operator="between" allowBlank="1" showInputMessage="1" showErrorMessage="1" sqref="A71 A77:A65466">
      <formula1>1</formula1>
      <formula2>2000</formula2>
    </dataValidation>
    <dataValidation type="list" showInputMessage="1" showErrorMessage="1" prompt="1 男&#10;2 女" sqref="D78:E65466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/>
  <dimension ref="A1:H36"/>
  <sheetViews>
    <sheetView zoomScalePageLayoutView="400" zoomScaleSheetLayoutView="60" workbookViewId="0">
      <selection activeCell="F21" sqref="F2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2687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34">
        <v>1</v>
      </c>
      <c r="B5" s="16" t="s">
        <v>2688</v>
      </c>
      <c r="C5" s="17" t="s">
        <v>10</v>
      </c>
      <c r="D5" s="16">
        <v>0.4</v>
      </c>
      <c r="E5" s="18">
        <f t="shared" ref="E5:E28" si="0">SUM(D5*1000)</f>
        <v>400</v>
      </c>
      <c r="F5" s="19">
        <f t="shared" ref="F5:F28" si="1">D5*42</f>
        <v>16.8</v>
      </c>
    </row>
    <row r="6" s="2" customFormat="1" ht="15" customHeight="1" spans="1:6">
      <c r="A6" s="34">
        <v>2</v>
      </c>
      <c r="B6" s="16" t="s">
        <v>2689</v>
      </c>
      <c r="C6" s="17" t="s">
        <v>10</v>
      </c>
      <c r="D6" s="16">
        <v>0.6</v>
      </c>
      <c r="E6" s="18">
        <f t="shared" si="0"/>
        <v>600</v>
      </c>
      <c r="F6" s="19">
        <f t="shared" si="1"/>
        <v>25.2</v>
      </c>
    </row>
    <row r="7" s="2" customFormat="1" ht="15" customHeight="1" spans="1:6">
      <c r="A7" s="34">
        <v>3</v>
      </c>
      <c r="B7" s="16" t="s">
        <v>2690</v>
      </c>
      <c r="C7" s="17" t="s">
        <v>10</v>
      </c>
      <c r="D7" s="16">
        <v>3</v>
      </c>
      <c r="E7" s="18">
        <f t="shared" si="0"/>
        <v>3000</v>
      </c>
      <c r="F7" s="19">
        <f t="shared" si="1"/>
        <v>126</v>
      </c>
    </row>
    <row r="8" s="2" customFormat="1" ht="15" customHeight="1" spans="1:6">
      <c r="A8" s="34">
        <v>4</v>
      </c>
      <c r="B8" s="16" t="s">
        <v>2691</v>
      </c>
      <c r="C8" s="17" t="s">
        <v>10</v>
      </c>
      <c r="D8" s="16">
        <v>1.8</v>
      </c>
      <c r="E8" s="18">
        <f t="shared" si="0"/>
        <v>1800</v>
      </c>
      <c r="F8" s="19">
        <f t="shared" si="1"/>
        <v>75.6</v>
      </c>
    </row>
    <row r="9" s="2" customFormat="1" ht="15" customHeight="1" spans="1:6">
      <c r="A9" s="34">
        <v>5</v>
      </c>
      <c r="B9" s="16" t="s">
        <v>2692</v>
      </c>
      <c r="C9" s="17" t="s">
        <v>10</v>
      </c>
      <c r="D9" s="16">
        <v>3.5</v>
      </c>
      <c r="E9" s="18">
        <f t="shared" si="0"/>
        <v>3500</v>
      </c>
      <c r="F9" s="19">
        <f t="shared" si="1"/>
        <v>147</v>
      </c>
    </row>
    <row r="10" s="2" customFormat="1" ht="15" customHeight="1" spans="1:6">
      <c r="A10" s="34">
        <v>6</v>
      </c>
      <c r="B10" s="16" t="s">
        <v>2693</v>
      </c>
      <c r="C10" s="17" t="s">
        <v>10</v>
      </c>
      <c r="D10" s="16">
        <v>1.8</v>
      </c>
      <c r="E10" s="18">
        <f t="shared" si="0"/>
        <v>1800</v>
      </c>
      <c r="F10" s="19">
        <f t="shared" si="1"/>
        <v>75.6</v>
      </c>
    </row>
    <row r="11" s="2" customFormat="1" ht="15" customHeight="1" spans="1:6">
      <c r="A11" s="34">
        <v>7</v>
      </c>
      <c r="B11" s="16" t="s">
        <v>2694</v>
      </c>
      <c r="C11" s="17" t="s">
        <v>10</v>
      </c>
      <c r="D11" s="16">
        <v>1</v>
      </c>
      <c r="E11" s="18">
        <f t="shared" si="0"/>
        <v>1000</v>
      </c>
      <c r="F11" s="19">
        <f t="shared" si="1"/>
        <v>42</v>
      </c>
    </row>
    <row r="12" s="2" customFormat="1" ht="15" customHeight="1" spans="1:6">
      <c r="A12" s="34">
        <v>8</v>
      </c>
      <c r="B12" s="16" t="s">
        <v>2695</v>
      </c>
      <c r="C12" s="17" t="s">
        <v>10</v>
      </c>
      <c r="D12" s="16">
        <v>0.5</v>
      </c>
      <c r="E12" s="18">
        <f t="shared" si="0"/>
        <v>500</v>
      </c>
      <c r="F12" s="19">
        <f t="shared" si="1"/>
        <v>21</v>
      </c>
    </row>
    <row r="13" s="2" customFormat="1" ht="15" customHeight="1" spans="1:6">
      <c r="A13" s="34">
        <v>9</v>
      </c>
      <c r="B13" s="16" t="s">
        <v>2696</v>
      </c>
      <c r="C13" s="17" t="s">
        <v>10</v>
      </c>
      <c r="D13" s="16">
        <v>1.5</v>
      </c>
      <c r="E13" s="18">
        <f t="shared" si="0"/>
        <v>1500</v>
      </c>
      <c r="F13" s="19">
        <f t="shared" si="1"/>
        <v>63</v>
      </c>
    </row>
    <row r="14" s="2" customFormat="1" ht="15" customHeight="1" spans="1:6">
      <c r="A14" s="34">
        <v>10</v>
      </c>
      <c r="B14" s="16" t="s">
        <v>2697</v>
      </c>
      <c r="C14" s="17" t="s">
        <v>10</v>
      </c>
      <c r="D14" s="16">
        <v>1.2</v>
      </c>
      <c r="E14" s="18">
        <f t="shared" si="0"/>
        <v>1200</v>
      </c>
      <c r="F14" s="19">
        <f t="shared" si="1"/>
        <v>50.4</v>
      </c>
    </row>
    <row r="15" s="2" customFormat="1" ht="15" customHeight="1" spans="1:6">
      <c r="A15" s="34">
        <v>11</v>
      </c>
      <c r="B15" s="16" t="s">
        <v>2698</v>
      </c>
      <c r="C15" s="17" t="s">
        <v>10</v>
      </c>
      <c r="D15" s="16">
        <v>1</v>
      </c>
      <c r="E15" s="18">
        <f t="shared" si="0"/>
        <v>1000</v>
      </c>
      <c r="F15" s="19">
        <f t="shared" si="1"/>
        <v>42</v>
      </c>
    </row>
    <row r="16" s="2" customFormat="1" ht="15" customHeight="1" spans="1:6">
      <c r="A16" s="34">
        <v>12</v>
      </c>
      <c r="B16" s="16" t="s">
        <v>2699</v>
      </c>
      <c r="C16" s="17" t="s">
        <v>10</v>
      </c>
      <c r="D16" s="16">
        <v>2</v>
      </c>
      <c r="E16" s="18">
        <f t="shared" si="0"/>
        <v>2000</v>
      </c>
      <c r="F16" s="19">
        <f t="shared" si="1"/>
        <v>84</v>
      </c>
    </row>
    <row r="17" s="2" customFormat="1" ht="15" customHeight="1" spans="1:6">
      <c r="A17" s="34">
        <v>13</v>
      </c>
      <c r="B17" s="16" t="s">
        <v>2700</v>
      </c>
      <c r="C17" s="17" t="s">
        <v>10</v>
      </c>
      <c r="D17" s="16">
        <v>1</v>
      </c>
      <c r="E17" s="18">
        <f t="shared" si="0"/>
        <v>1000</v>
      </c>
      <c r="F17" s="19">
        <f t="shared" si="1"/>
        <v>42</v>
      </c>
    </row>
    <row r="18" s="2" customFormat="1" ht="15" customHeight="1" spans="1:6">
      <c r="A18" s="34">
        <v>14</v>
      </c>
      <c r="B18" s="16" t="s">
        <v>2701</v>
      </c>
      <c r="C18" s="17" t="s">
        <v>10</v>
      </c>
      <c r="D18" s="16">
        <v>0.7</v>
      </c>
      <c r="E18" s="18">
        <f t="shared" si="0"/>
        <v>700</v>
      </c>
      <c r="F18" s="19">
        <f t="shared" si="1"/>
        <v>29.4</v>
      </c>
    </row>
    <row r="19" s="2" customFormat="1" ht="15" customHeight="1" spans="1:6">
      <c r="A19" s="34">
        <v>15</v>
      </c>
      <c r="B19" s="16" t="s">
        <v>2702</v>
      </c>
      <c r="C19" s="17" t="s">
        <v>10</v>
      </c>
      <c r="D19" s="16">
        <v>14</v>
      </c>
      <c r="E19" s="18">
        <f t="shared" si="0"/>
        <v>14000</v>
      </c>
      <c r="F19" s="19">
        <f t="shared" si="1"/>
        <v>588</v>
      </c>
    </row>
    <row r="20" s="2" customFormat="1" ht="15" customHeight="1" spans="1:6">
      <c r="A20" s="34">
        <v>16</v>
      </c>
      <c r="B20" s="16" t="s">
        <v>2703</v>
      </c>
      <c r="C20" s="17" t="s">
        <v>10</v>
      </c>
      <c r="D20" s="16">
        <v>3</v>
      </c>
      <c r="E20" s="18">
        <f t="shared" si="0"/>
        <v>3000</v>
      </c>
      <c r="F20" s="19">
        <f t="shared" si="1"/>
        <v>126</v>
      </c>
    </row>
    <row r="21" s="2" customFormat="1" ht="15" customHeight="1" spans="1:6">
      <c r="A21" s="34">
        <v>17</v>
      </c>
      <c r="B21" s="16" t="s">
        <v>2704</v>
      </c>
      <c r="C21" s="17" t="s">
        <v>10</v>
      </c>
      <c r="D21" s="16">
        <v>2.5</v>
      </c>
      <c r="E21" s="18">
        <f t="shared" si="0"/>
        <v>2500</v>
      </c>
      <c r="F21" s="19">
        <f t="shared" si="1"/>
        <v>105</v>
      </c>
    </row>
    <row r="22" s="2" customFormat="1" ht="15" customHeight="1" spans="1:6">
      <c r="A22" s="34">
        <v>18</v>
      </c>
      <c r="B22" s="16" t="s">
        <v>2705</v>
      </c>
      <c r="C22" s="17" t="s">
        <v>10</v>
      </c>
      <c r="D22" s="16">
        <v>4</v>
      </c>
      <c r="E22" s="18">
        <f t="shared" si="0"/>
        <v>4000</v>
      </c>
      <c r="F22" s="19">
        <f t="shared" si="1"/>
        <v>168</v>
      </c>
    </row>
    <row r="23" s="2" customFormat="1" ht="15" customHeight="1" spans="1:6">
      <c r="A23" s="34">
        <v>19</v>
      </c>
      <c r="B23" s="16" t="s">
        <v>2706</v>
      </c>
      <c r="C23" s="17" t="s">
        <v>10</v>
      </c>
      <c r="D23" s="16">
        <v>1.5</v>
      </c>
      <c r="E23" s="18">
        <f t="shared" si="0"/>
        <v>1500</v>
      </c>
      <c r="F23" s="19">
        <f t="shared" si="1"/>
        <v>63</v>
      </c>
    </row>
    <row r="24" s="2" customFormat="1" ht="15" customHeight="1" spans="1:6">
      <c r="A24" s="34">
        <v>20</v>
      </c>
      <c r="B24" s="16" t="s">
        <v>2707</v>
      </c>
      <c r="C24" s="17" t="s">
        <v>10</v>
      </c>
      <c r="D24" s="16">
        <v>1.2</v>
      </c>
      <c r="E24" s="18">
        <f t="shared" si="0"/>
        <v>1200</v>
      </c>
      <c r="F24" s="19">
        <f t="shared" si="1"/>
        <v>50.4</v>
      </c>
    </row>
    <row r="25" s="2" customFormat="1" ht="15" customHeight="1" spans="1:6">
      <c r="A25" s="34">
        <v>21</v>
      </c>
      <c r="B25" s="16" t="s">
        <v>2708</v>
      </c>
      <c r="C25" s="17" t="s">
        <v>10</v>
      </c>
      <c r="D25" s="16">
        <v>1.2</v>
      </c>
      <c r="E25" s="18">
        <f t="shared" si="0"/>
        <v>1200</v>
      </c>
      <c r="F25" s="19">
        <f t="shared" si="1"/>
        <v>50.4</v>
      </c>
    </row>
    <row r="26" s="2" customFormat="1" ht="15" customHeight="1" spans="1:6">
      <c r="A26" s="34">
        <v>22</v>
      </c>
      <c r="B26" s="16" t="s">
        <v>2709</v>
      </c>
      <c r="C26" s="17" t="s">
        <v>10</v>
      </c>
      <c r="D26" s="16">
        <v>0.4</v>
      </c>
      <c r="E26" s="18">
        <f t="shared" si="0"/>
        <v>400</v>
      </c>
      <c r="F26" s="19">
        <f t="shared" si="1"/>
        <v>16.8</v>
      </c>
    </row>
    <row r="27" s="2" customFormat="1" ht="15" customHeight="1" spans="1:6">
      <c r="A27" s="34">
        <v>23</v>
      </c>
      <c r="B27" s="16" t="s">
        <v>2710</v>
      </c>
      <c r="C27" s="17" t="s">
        <v>10</v>
      </c>
      <c r="D27" s="16">
        <v>7.2</v>
      </c>
      <c r="E27" s="18">
        <f t="shared" si="0"/>
        <v>7200</v>
      </c>
      <c r="F27" s="19">
        <f t="shared" si="1"/>
        <v>302.4</v>
      </c>
    </row>
    <row r="28" s="2" customFormat="1" ht="15" customHeight="1" spans="1:6">
      <c r="A28" s="34">
        <v>24</v>
      </c>
      <c r="B28" s="16" t="s">
        <v>2711</v>
      </c>
      <c r="C28" s="17" t="s">
        <v>10</v>
      </c>
      <c r="D28" s="16">
        <v>1.2</v>
      </c>
      <c r="E28" s="18">
        <f t="shared" si="0"/>
        <v>1200</v>
      </c>
      <c r="F28" s="19">
        <f t="shared" si="1"/>
        <v>50.4</v>
      </c>
    </row>
    <row r="29" ht="24.75" customHeight="1" spans="1:6">
      <c r="A29" s="20" t="s">
        <v>15</v>
      </c>
      <c r="B29" s="20"/>
      <c r="C29" s="20"/>
      <c r="D29" s="21">
        <f t="shared" ref="D29:F29" si="2">SUM(D5:D28)</f>
        <v>56.2</v>
      </c>
      <c r="E29" s="20">
        <f t="shared" si="2"/>
        <v>56200</v>
      </c>
      <c r="F29" s="21">
        <f t="shared" si="2"/>
        <v>2360.4</v>
      </c>
    </row>
    <row r="30" s="3" customFormat="1" ht="14.25" spans="1:6">
      <c r="A30" s="4"/>
      <c r="D30" s="22"/>
      <c r="E30" s="23"/>
      <c r="F30" s="23"/>
    </row>
    <row r="31" s="3" customFormat="1" ht="28.5" customHeight="1" spans="1:8">
      <c r="A31" s="24" t="s">
        <v>16</v>
      </c>
      <c r="B31" s="24"/>
      <c r="C31" s="24"/>
      <c r="D31" s="24"/>
      <c r="E31" s="24"/>
      <c r="F31" s="24"/>
      <c r="G31" s="25"/>
      <c r="H31" s="25"/>
    </row>
    <row r="32" s="3" customFormat="1" ht="26.25" customHeight="1" spans="1:8">
      <c r="A32" s="26" t="s">
        <v>17</v>
      </c>
      <c r="B32" s="26"/>
      <c r="C32" s="26"/>
      <c r="D32" s="26"/>
      <c r="E32" s="26"/>
      <c r="F32" s="26"/>
      <c r="G32" s="25"/>
      <c r="H32" s="25"/>
    </row>
    <row r="33" s="3" customFormat="1" ht="23.25" customHeight="1" spans="1:8">
      <c r="A33" s="26" t="s">
        <v>18</v>
      </c>
      <c r="B33" s="26"/>
      <c r="C33" s="26"/>
      <c r="D33" s="26"/>
      <c r="E33" s="26"/>
      <c r="F33" s="26"/>
      <c r="G33" s="25"/>
      <c r="H33" s="25"/>
    </row>
    <row r="34" s="3" customFormat="1" ht="24" customHeight="1" spans="1:6">
      <c r="A34" s="26"/>
      <c r="B34" s="26"/>
      <c r="C34" s="26"/>
      <c r="D34" s="26"/>
      <c r="E34" s="26"/>
      <c r="F34" s="26"/>
    </row>
    <row r="35" s="3" customFormat="1" ht="24" customHeight="1" spans="1:6">
      <c r="A35" s="27"/>
      <c r="B35" s="26"/>
      <c r="C35" s="26"/>
      <c r="D35" s="26"/>
      <c r="E35" s="28"/>
      <c r="F35" s="28"/>
    </row>
    <row r="36" s="3" customFormat="1" ht="23.25" customHeight="1" spans="1:6">
      <c r="A36" s="29"/>
      <c r="B36" s="30"/>
      <c r="C36" s="30"/>
      <c r="D36" s="30"/>
      <c r="E36" s="31"/>
      <c r="F36" s="32"/>
    </row>
  </sheetData>
  <mergeCells count="9">
    <mergeCell ref="A1:F1"/>
    <mergeCell ref="A2:F2"/>
    <mergeCell ref="A3:F3"/>
    <mergeCell ref="A29:C29"/>
    <mergeCell ref="A31:F31"/>
    <mergeCell ref="A32:F32"/>
    <mergeCell ref="A33:F33"/>
    <mergeCell ref="A34:C34"/>
    <mergeCell ref="D34:F34"/>
  </mergeCells>
  <dataValidations count="4">
    <dataValidation type="textLength" operator="between" showInputMessage="1" showErrorMessage="1" sqref="B30:C30 B36:C65425">
      <formula1>2</formula1>
      <formula2>10</formula2>
    </dataValidation>
    <dataValidation allowBlank="1" showErrorMessage="1" sqref="D4 E4:F4 D36:E36 E5:E28 F5:F28 F37:F65425"/>
    <dataValidation type="whole" operator="between" allowBlank="1" showInputMessage="1" showErrorMessage="1" sqref="A30 A36:A65425">
      <formula1>1</formula1>
      <formula2>2000</formula2>
    </dataValidation>
    <dataValidation type="list" showInputMessage="1" showErrorMessage="1" prompt="1 男&#10;2 女" sqref="D37:E65425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1"/>
  <dimension ref="A1:H26"/>
  <sheetViews>
    <sheetView zoomScalePageLayoutView="400" zoomScaleSheetLayoutView="60" workbookViewId="0">
      <selection activeCell="A21" sqref="A21:F2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2712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6" t="s">
        <v>2713</v>
      </c>
      <c r="C5" s="17" t="s">
        <v>10</v>
      </c>
      <c r="D5" s="16">
        <v>65</v>
      </c>
      <c r="E5" s="18">
        <f>SUM(D5*1000)</f>
        <v>65000</v>
      </c>
      <c r="F5" s="19">
        <f>D5*42</f>
        <v>2730</v>
      </c>
    </row>
    <row r="6" s="2" customFormat="1" ht="15" customHeight="1" spans="1:6">
      <c r="A6" s="16">
        <v>2</v>
      </c>
      <c r="B6" s="16" t="s">
        <v>2714</v>
      </c>
      <c r="C6" s="17" t="s">
        <v>10</v>
      </c>
      <c r="D6" s="16">
        <v>22</v>
      </c>
      <c r="E6" s="18">
        <f t="shared" ref="E6:E18" si="0">SUM(D6*1000)</f>
        <v>22000</v>
      </c>
      <c r="F6" s="19">
        <f t="shared" ref="F6:F18" si="1">D6*42</f>
        <v>924</v>
      </c>
    </row>
    <row r="7" s="2" customFormat="1" ht="15" customHeight="1" spans="1:6">
      <c r="A7" s="16">
        <v>3</v>
      </c>
      <c r="B7" s="16" t="s">
        <v>2715</v>
      </c>
      <c r="C7" s="17" t="s">
        <v>10</v>
      </c>
      <c r="D7" s="16">
        <v>20</v>
      </c>
      <c r="E7" s="18">
        <f t="shared" si="0"/>
        <v>20000</v>
      </c>
      <c r="F7" s="19">
        <f t="shared" si="1"/>
        <v>840</v>
      </c>
    </row>
    <row r="8" s="2" customFormat="1" ht="15" customHeight="1" spans="1:6">
      <c r="A8" s="16">
        <v>4</v>
      </c>
      <c r="B8" s="16" t="s">
        <v>2716</v>
      </c>
      <c r="C8" s="17" t="s">
        <v>10</v>
      </c>
      <c r="D8" s="16">
        <v>18</v>
      </c>
      <c r="E8" s="18">
        <f t="shared" si="0"/>
        <v>18000</v>
      </c>
      <c r="F8" s="19">
        <f t="shared" si="1"/>
        <v>756</v>
      </c>
    </row>
    <row r="9" s="2" customFormat="1" ht="15" customHeight="1" spans="1:6">
      <c r="A9" s="16">
        <v>5</v>
      </c>
      <c r="B9" s="16" t="s">
        <v>2717</v>
      </c>
      <c r="C9" s="17" t="s">
        <v>10</v>
      </c>
      <c r="D9" s="16">
        <v>20</v>
      </c>
      <c r="E9" s="18">
        <f t="shared" si="0"/>
        <v>20000</v>
      </c>
      <c r="F9" s="19">
        <f t="shared" si="1"/>
        <v>840</v>
      </c>
    </row>
    <row r="10" s="2" customFormat="1" ht="15" customHeight="1" spans="1:6">
      <c r="A10" s="16">
        <v>6</v>
      </c>
      <c r="B10" s="16" t="s">
        <v>2718</v>
      </c>
      <c r="C10" s="17" t="s">
        <v>10</v>
      </c>
      <c r="D10" s="16">
        <v>20</v>
      </c>
      <c r="E10" s="18">
        <f t="shared" si="0"/>
        <v>20000</v>
      </c>
      <c r="F10" s="19">
        <f t="shared" si="1"/>
        <v>840</v>
      </c>
    </row>
    <row r="11" s="2" customFormat="1" ht="15" customHeight="1" spans="1:6">
      <c r="A11" s="16">
        <v>7</v>
      </c>
      <c r="B11" s="16" t="s">
        <v>2719</v>
      </c>
      <c r="C11" s="17" t="s">
        <v>10</v>
      </c>
      <c r="D11" s="16">
        <v>30</v>
      </c>
      <c r="E11" s="18">
        <f t="shared" si="0"/>
        <v>30000</v>
      </c>
      <c r="F11" s="19">
        <f t="shared" si="1"/>
        <v>1260</v>
      </c>
    </row>
    <row r="12" s="2" customFormat="1" ht="15" customHeight="1" spans="1:6">
      <c r="A12" s="16">
        <v>8</v>
      </c>
      <c r="B12" s="16" t="s">
        <v>2720</v>
      </c>
      <c r="C12" s="17" t="s">
        <v>10</v>
      </c>
      <c r="D12" s="16">
        <v>12.5</v>
      </c>
      <c r="E12" s="18">
        <f t="shared" si="0"/>
        <v>12500</v>
      </c>
      <c r="F12" s="19">
        <f t="shared" si="1"/>
        <v>525</v>
      </c>
    </row>
    <row r="13" s="2" customFormat="1" ht="15" customHeight="1" spans="1:6">
      <c r="A13" s="16">
        <v>9</v>
      </c>
      <c r="B13" s="16" t="s">
        <v>2721</v>
      </c>
      <c r="C13" s="17" t="s">
        <v>10</v>
      </c>
      <c r="D13" s="16">
        <v>8</v>
      </c>
      <c r="E13" s="18">
        <f t="shared" si="0"/>
        <v>8000</v>
      </c>
      <c r="F13" s="19">
        <f t="shared" si="1"/>
        <v>336</v>
      </c>
    </row>
    <row r="14" s="2" customFormat="1" ht="15" customHeight="1" spans="1:6">
      <c r="A14" s="16">
        <v>10</v>
      </c>
      <c r="B14" s="16" t="s">
        <v>2722</v>
      </c>
      <c r="C14" s="17" t="s">
        <v>10</v>
      </c>
      <c r="D14" s="16">
        <v>8</v>
      </c>
      <c r="E14" s="18">
        <f t="shared" si="0"/>
        <v>8000</v>
      </c>
      <c r="F14" s="19">
        <f t="shared" si="1"/>
        <v>336</v>
      </c>
    </row>
    <row r="15" s="2" customFormat="1" ht="15" customHeight="1" spans="1:6">
      <c r="A15" s="16">
        <v>11</v>
      </c>
      <c r="B15" s="16" t="s">
        <v>2723</v>
      </c>
      <c r="C15" s="17" t="s">
        <v>10</v>
      </c>
      <c r="D15" s="16">
        <v>12</v>
      </c>
      <c r="E15" s="18">
        <f t="shared" si="0"/>
        <v>12000</v>
      </c>
      <c r="F15" s="19">
        <f t="shared" si="1"/>
        <v>504</v>
      </c>
    </row>
    <row r="16" s="2" customFormat="1" ht="15" customHeight="1" spans="1:6">
      <c r="A16" s="16">
        <v>12</v>
      </c>
      <c r="B16" s="16" t="s">
        <v>2724</v>
      </c>
      <c r="C16" s="17" t="s">
        <v>10</v>
      </c>
      <c r="D16" s="16">
        <v>6</v>
      </c>
      <c r="E16" s="18">
        <f t="shared" si="0"/>
        <v>6000</v>
      </c>
      <c r="F16" s="19">
        <f t="shared" si="1"/>
        <v>252</v>
      </c>
    </row>
    <row r="17" s="2" customFormat="1" ht="15" customHeight="1" spans="1:6">
      <c r="A17" s="16">
        <v>13</v>
      </c>
      <c r="B17" s="16" t="s">
        <v>2725</v>
      </c>
      <c r="C17" s="17" t="s">
        <v>10</v>
      </c>
      <c r="D17" s="16">
        <v>7</v>
      </c>
      <c r="E17" s="18">
        <f t="shared" si="0"/>
        <v>7000</v>
      </c>
      <c r="F17" s="19">
        <f t="shared" si="1"/>
        <v>294</v>
      </c>
    </row>
    <row r="18" s="2" customFormat="1" ht="15" customHeight="1" spans="1:6">
      <c r="A18" s="16">
        <v>14</v>
      </c>
      <c r="B18" s="16" t="s">
        <v>2726</v>
      </c>
      <c r="C18" s="17" t="s">
        <v>10</v>
      </c>
      <c r="D18" s="16">
        <v>25</v>
      </c>
      <c r="E18" s="18">
        <f t="shared" si="0"/>
        <v>25000</v>
      </c>
      <c r="F18" s="19">
        <f t="shared" si="1"/>
        <v>1050</v>
      </c>
    </row>
    <row r="19" ht="24.75" customHeight="1" spans="1:6">
      <c r="A19" s="20" t="s">
        <v>15</v>
      </c>
      <c r="B19" s="20"/>
      <c r="C19" s="20"/>
      <c r="D19" s="21">
        <f>SUM(D5:D18)</f>
        <v>273.5</v>
      </c>
      <c r="E19" s="20">
        <f>SUM(E5:E18)</f>
        <v>273500</v>
      </c>
      <c r="F19" s="21">
        <f>SUM(F5:F18)</f>
        <v>11487</v>
      </c>
    </row>
    <row r="20" s="3" customFormat="1" ht="14.25" spans="1:6">
      <c r="A20" s="4"/>
      <c r="D20" s="22"/>
      <c r="E20" s="23"/>
      <c r="F20" s="23"/>
    </row>
    <row r="21" s="3" customFormat="1" ht="28.5" customHeight="1" spans="1:8">
      <c r="A21" s="24" t="s">
        <v>16</v>
      </c>
      <c r="B21" s="24"/>
      <c r="C21" s="24"/>
      <c r="D21" s="24"/>
      <c r="E21" s="24"/>
      <c r="F21" s="24"/>
      <c r="G21" s="25"/>
      <c r="H21" s="25"/>
    </row>
    <row r="22" s="3" customFormat="1" ht="26.25" customHeight="1" spans="1:8">
      <c r="A22" s="26" t="s">
        <v>17</v>
      </c>
      <c r="B22" s="26"/>
      <c r="C22" s="26"/>
      <c r="D22" s="26"/>
      <c r="E22" s="26"/>
      <c r="F22" s="26"/>
      <c r="G22" s="25"/>
      <c r="H22" s="25"/>
    </row>
    <row r="23" s="3" customFormat="1" ht="23.25" customHeight="1" spans="1:8">
      <c r="A23" s="26" t="s">
        <v>18</v>
      </c>
      <c r="B23" s="26"/>
      <c r="C23" s="26"/>
      <c r="D23" s="26"/>
      <c r="E23" s="26"/>
      <c r="F23" s="26"/>
      <c r="G23" s="25"/>
      <c r="H23" s="25"/>
    </row>
    <row r="24" s="3" customFormat="1" ht="24" customHeight="1" spans="1:6">
      <c r="A24" s="26"/>
      <c r="B24" s="26"/>
      <c r="C24" s="26"/>
      <c r="D24" s="26"/>
      <c r="E24" s="26"/>
      <c r="F24" s="26"/>
    </row>
    <row r="25" s="3" customFormat="1" ht="24" customHeight="1" spans="1:6">
      <c r="A25" s="27"/>
      <c r="B25" s="26"/>
      <c r="C25" s="26"/>
      <c r="D25" s="26"/>
      <c r="E25" s="28"/>
      <c r="F25" s="28"/>
    </row>
    <row r="26" s="3" customFormat="1" ht="23.25" customHeight="1" spans="1:6">
      <c r="A26" s="29"/>
      <c r="B26" s="30"/>
      <c r="C26" s="30"/>
      <c r="D26" s="30"/>
      <c r="E26" s="31"/>
      <c r="F26" s="32"/>
    </row>
  </sheetData>
  <mergeCells count="9">
    <mergeCell ref="A1:F1"/>
    <mergeCell ref="A2:F2"/>
    <mergeCell ref="A3:F3"/>
    <mergeCell ref="A19:C19"/>
    <mergeCell ref="A21:F21"/>
    <mergeCell ref="A22:F22"/>
    <mergeCell ref="A23:F23"/>
    <mergeCell ref="A24:C24"/>
    <mergeCell ref="D24:F24"/>
  </mergeCells>
  <dataValidations count="4">
    <dataValidation type="textLength" operator="between" showInputMessage="1" showErrorMessage="1" sqref="B20:C20 B26:C65415">
      <formula1>2</formula1>
      <formula2>10</formula2>
    </dataValidation>
    <dataValidation allowBlank="1" showErrorMessage="1" sqref="D4 E4:F4 D26:E26 E5:E18 F5:F18 F27:F65415"/>
    <dataValidation type="whole" operator="between" allowBlank="1" showInputMessage="1" showErrorMessage="1" sqref="A20 A26:A65415">
      <formula1>1</formula1>
      <formula2>2000</formula2>
    </dataValidation>
    <dataValidation type="list" showInputMessage="1" showErrorMessage="1" prompt="1 男&#10;2 女" sqref="D27:E65415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2"/>
  <dimension ref="A1:H45"/>
  <sheetViews>
    <sheetView zoomScalePageLayoutView="400" zoomScaleSheetLayoutView="60" topLeftCell="A12" workbookViewId="0">
      <selection activeCell="F21" sqref="F2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2727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6" t="s">
        <v>2728</v>
      </c>
      <c r="C5" s="17" t="s">
        <v>10</v>
      </c>
      <c r="D5" s="16">
        <v>2</v>
      </c>
      <c r="E5" s="18">
        <f t="shared" ref="E5:E25" si="0">SUM(D5*1000)</f>
        <v>2000</v>
      </c>
      <c r="F5" s="19">
        <f>D5*42</f>
        <v>84</v>
      </c>
    </row>
    <row r="6" s="2" customFormat="1" ht="15" customHeight="1" spans="1:6">
      <c r="A6" s="16">
        <v>2</v>
      </c>
      <c r="B6" s="16" t="s">
        <v>2729</v>
      </c>
      <c r="C6" s="17" t="s">
        <v>10</v>
      </c>
      <c r="D6" s="16">
        <v>1.5</v>
      </c>
      <c r="E6" s="18">
        <f t="shared" si="0"/>
        <v>1500</v>
      </c>
      <c r="F6" s="19">
        <f t="shared" ref="F6:F37" si="1">D6*42</f>
        <v>63</v>
      </c>
    </row>
    <row r="7" s="2" customFormat="1" ht="15" customHeight="1" spans="1:6">
      <c r="A7" s="16">
        <v>3</v>
      </c>
      <c r="B7" s="16" t="s">
        <v>2730</v>
      </c>
      <c r="C7" s="17" t="s">
        <v>10</v>
      </c>
      <c r="D7" s="16">
        <v>1</v>
      </c>
      <c r="E7" s="18">
        <f t="shared" si="0"/>
        <v>1000</v>
      </c>
      <c r="F7" s="19">
        <f t="shared" si="1"/>
        <v>42</v>
      </c>
    </row>
    <row r="8" s="2" customFormat="1" ht="15" customHeight="1" spans="1:6">
      <c r="A8" s="16">
        <v>4</v>
      </c>
      <c r="B8" s="16" t="s">
        <v>2731</v>
      </c>
      <c r="C8" s="17" t="s">
        <v>10</v>
      </c>
      <c r="D8" s="16">
        <v>1</v>
      </c>
      <c r="E8" s="18">
        <f t="shared" si="0"/>
        <v>1000</v>
      </c>
      <c r="F8" s="19">
        <f t="shared" si="1"/>
        <v>42</v>
      </c>
    </row>
    <row r="9" s="2" customFormat="1" ht="15" customHeight="1" spans="1:6">
      <c r="A9" s="16">
        <v>5</v>
      </c>
      <c r="B9" s="16" t="s">
        <v>2105</v>
      </c>
      <c r="C9" s="17" t="s">
        <v>10</v>
      </c>
      <c r="D9" s="16">
        <v>1.5</v>
      </c>
      <c r="E9" s="18">
        <f t="shared" si="0"/>
        <v>1500</v>
      </c>
      <c r="F9" s="19">
        <f t="shared" si="1"/>
        <v>63</v>
      </c>
    </row>
    <row r="10" s="2" customFormat="1" ht="15" customHeight="1" spans="1:6">
      <c r="A10" s="16">
        <v>6</v>
      </c>
      <c r="B10" s="16" t="s">
        <v>2732</v>
      </c>
      <c r="C10" s="17" t="s">
        <v>10</v>
      </c>
      <c r="D10" s="16">
        <v>1.8</v>
      </c>
      <c r="E10" s="18">
        <f t="shared" si="0"/>
        <v>1800</v>
      </c>
      <c r="F10" s="19">
        <f t="shared" si="1"/>
        <v>75.6</v>
      </c>
    </row>
    <row r="11" s="2" customFormat="1" ht="15" customHeight="1" spans="1:6">
      <c r="A11" s="16">
        <v>7</v>
      </c>
      <c r="B11" s="16" t="s">
        <v>2733</v>
      </c>
      <c r="C11" s="17" t="s">
        <v>10</v>
      </c>
      <c r="D11" s="16">
        <v>1.5</v>
      </c>
      <c r="E11" s="18">
        <f t="shared" si="0"/>
        <v>1500</v>
      </c>
      <c r="F11" s="19">
        <f t="shared" si="1"/>
        <v>63</v>
      </c>
    </row>
    <row r="12" s="2" customFormat="1" ht="15" customHeight="1" spans="1:6">
      <c r="A12" s="16">
        <v>8</v>
      </c>
      <c r="B12" s="16" t="s">
        <v>2078</v>
      </c>
      <c r="C12" s="17" t="s">
        <v>10</v>
      </c>
      <c r="D12" s="16">
        <v>1</v>
      </c>
      <c r="E12" s="18">
        <f t="shared" si="0"/>
        <v>1000</v>
      </c>
      <c r="F12" s="19">
        <f t="shared" si="1"/>
        <v>42</v>
      </c>
    </row>
    <row r="13" s="2" customFormat="1" ht="15" customHeight="1" spans="1:6">
      <c r="A13" s="16">
        <v>9</v>
      </c>
      <c r="B13" s="16" t="s">
        <v>2734</v>
      </c>
      <c r="C13" s="17" t="s">
        <v>10</v>
      </c>
      <c r="D13" s="16">
        <v>1</v>
      </c>
      <c r="E13" s="18">
        <f t="shared" si="0"/>
        <v>1000</v>
      </c>
      <c r="F13" s="19">
        <f t="shared" si="1"/>
        <v>42</v>
      </c>
    </row>
    <row r="14" s="2" customFormat="1" ht="15" customHeight="1" spans="1:6">
      <c r="A14" s="16">
        <v>10</v>
      </c>
      <c r="B14" s="16" t="s">
        <v>2735</v>
      </c>
      <c r="C14" s="17" t="s">
        <v>10</v>
      </c>
      <c r="D14" s="16">
        <v>1.8</v>
      </c>
      <c r="E14" s="18">
        <f t="shared" si="0"/>
        <v>1800</v>
      </c>
      <c r="F14" s="19">
        <f t="shared" si="1"/>
        <v>75.6</v>
      </c>
    </row>
    <row r="15" s="2" customFormat="1" ht="15" customHeight="1" spans="1:6">
      <c r="A15" s="16">
        <v>11</v>
      </c>
      <c r="B15" s="16" t="s">
        <v>2736</v>
      </c>
      <c r="C15" s="17" t="s">
        <v>10</v>
      </c>
      <c r="D15" s="16">
        <v>1.2</v>
      </c>
      <c r="E15" s="18">
        <f t="shared" si="0"/>
        <v>1200</v>
      </c>
      <c r="F15" s="19">
        <f t="shared" si="1"/>
        <v>50.4</v>
      </c>
    </row>
    <row r="16" s="2" customFormat="1" ht="15" customHeight="1" spans="1:6">
      <c r="A16" s="16">
        <v>12</v>
      </c>
      <c r="B16" s="16" t="s">
        <v>2737</v>
      </c>
      <c r="C16" s="17" t="s">
        <v>10</v>
      </c>
      <c r="D16" s="16">
        <v>2</v>
      </c>
      <c r="E16" s="18">
        <f t="shared" si="0"/>
        <v>2000</v>
      </c>
      <c r="F16" s="19">
        <f t="shared" si="1"/>
        <v>84</v>
      </c>
    </row>
    <row r="17" s="2" customFormat="1" ht="15" customHeight="1" spans="1:6">
      <c r="A17" s="16">
        <v>13</v>
      </c>
      <c r="B17" s="16" t="s">
        <v>2738</v>
      </c>
      <c r="C17" s="17" t="s">
        <v>10</v>
      </c>
      <c r="D17" s="16">
        <v>0.5</v>
      </c>
      <c r="E17" s="18">
        <f t="shared" si="0"/>
        <v>500</v>
      </c>
      <c r="F17" s="19">
        <f t="shared" si="1"/>
        <v>21</v>
      </c>
    </row>
    <row r="18" s="2" customFormat="1" ht="15" customHeight="1" spans="1:6">
      <c r="A18" s="16">
        <v>14</v>
      </c>
      <c r="B18" s="16" t="s">
        <v>2739</v>
      </c>
      <c r="C18" s="17" t="s">
        <v>10</v>
      </c>
      <c r="D18" s="16">
        <v>1</v>
      </c>
      <c r="E18" s="18">
        <f t="shared" si="0"/>
        <v>1000</v>
      </c>
      <c r="F18" s="19">
        <f t="shared" si="1"/>
        <v>42</v>
      </c>
    </row>
    <row r="19" s="2" customFormat="1" ht="15" customHeight="1" spans="1:6">
      <c r="A19" s="16">
        <v>15</v>
      </c>
      <c r="B19" s="16" t="s">
        <v>2740</v>
      </c>
      <c r="C19" s="17" t="s">
        <v>10</v>
      </c>
      <c r="D19" s="16">
        <v>2</v>
      </c>
      <c r="E19" s="18">
        <f t="shared" si="0"/>
        <v>2000</v>
      </c>
      <c r="F19" s="19">
        <f t="shared" si="1"/>
        <v>84</v>
      </c>
    </row>
    <row r="20" s="2" customFormat="1" ht="15" customHeight="1" spans="1:6">
      <c r="A20" s="16">
        <v>16</v>
      </c>
      <c r="B20" s="16" t="s">
        <v>2741</v>
      </c>
      <c r="C20" s="17" t="s">
        <v>10</v>
      </c>
      <c r="D20" s="16">
        <v>2.5</v>
      </c>
      <c r="E20" s="18">
        <f t="shared" si="0"/>
        <v>2500</v>
      </c>
      <c r="F20" s="19">
        <f t="shared" si="1"/>
        <v>105</v>
      </c>
    </row>
    <row r="21" s="2" customFormat="1" ht="15" customHeight="1" spans="1:6">
      <c r="A21" s="16">
        <v>17</v>
      </c>
      <c r="B21" s="16" t="s">
        <v>2742</v>
      </c>
      <c r="C21" s="17" t="s">
        <v>10</v>
      </c>
      <c r="D21" s="16">
        <v>1</v>
      </c>
      <c r="E21" s="18">
        <f t="shared" si="0"/>
        <v>1000</v>
      </c>
      <c r="F21" s="19">
        <f t="shared" si="1"/>
        <v>42</v>
      </c>
    </row>
    <row r="22" s="2" customFormat="1" ht="15" customHeight="1" spans="1:6">
      <c r="A22" s="16">
        <v>18</v>
      </c>
      <c r="B22" s="16" t="s">
        <v>2743</v>
      </c>
      <c r="C22" s="17" t="s">
        <v>10</v>
      </c>
      <c r="D22" s="16">
        <v>1</v>
      </c>
      <c r="E22" s="18">
        <f t="shared" si="0"/>
        <v>1000</v>
      </c>
      <c r="F22" s="19">
        <f t="shared" si="1"/>
        <v>42</v>
      </c>
    </row>
    <row r="23" s="2" customFormat="1" ht="15" customHeight="1" spans="1:6">
      <c r="A23" s="16">
        <v>19</v>
      </c>
      <c r="B23" s="16" t="s">
        <v>2744</v>
      </c>
      <c r="C23" s="17" t="s">
        <v>10</v>
      </c>
      <c r="D23" s="16">
        <v>1</v>
      </c>
      <c r="E23" s="18">
        <f t="shared" si="0"/>
        <v>1000</v>
      </c>
      <c r="F23" s="19">
        <f t="shared" si="1"/>
        <v>42</v>
      </c>
    </row>
    <row r="24" s="2" customFormat="1" ht="15" customHeight="1" spans="1:6">
      <c r="A24" s="16">
        <v>20</v>
      </c>
      <c r="B24" s="16" t="s">
        <v>2745</v>
      </c>
      <c r="C24" s="17" t="s">
        <v>10</v>
      </c>
      <c r="D24" s="16">
        <v>0.6</v>
      </c>
      <c r="E24" s="18">
        <f t="shared" si="0"/>
        <v>600</v>
      </c>
      <c r="F24" s="19">
        <f t="shared" si="1"/>
        <v>25.2</v>
      </c>
    </row>
    <row r="25" s="33" customFormat="1" ht="15" customHeight="1" spans="1:6">
      <c r="A25" s="16">
        <v>21</v>
      </c>
      <c r="B25" s="16" t="s">
        <v>2746</v>
      </c>
      <c r="C25" s="17" t="s">
        <v>10</v>
      </c>
      <c r="D25" s="16">
        <v>1.5</v>
      </c>
      <c r="E25" s="18">
        <f t="shared" si="0"/>
        <v>1500</v>
      </c>
      <c r="F25" s="19">
        <f t="shared" si="1"/>
        <v>63</v>
      </c>
    </row>
    <row r="26" s="33" customFormat="1" ht="15" customHeight="1" spans="1:6">
      <c r="A26" s="16">
        <v>22</v>
      </c>
      <c r="B26" s="16" t="s">
        <v>2747</v>
      </c>
      <c r="C26" s="17" t="s">
        <v>10</v>
      </c>
      <c r="D26" s="16">
        <v>1</v>
      </c>
      <c r="E26" s="18">
        <f t="shared" ref="E26:E37" si="2">SUM(D26*1000)</f>
        <v>1000</v>
      </c>
      <c r="F26" s="19">
        <f t="shared" si="1"/>
        <v>42</v>
      </c>
    </row>
    <row r="27" s="33" customFormat="1" ht="15" customHeight="1" spans="1:6">
      <c r="A27" s="16">
        <v>23</v>
      </c>
      <c r="B27" s="16" t="s">
        <v>2748</v>
      </c>
      <c r="C27" s="17" t="s">
        <v>10</v>
      </c>
      <c r="D27" s="16">
        <v>4</v>
      </c>
      <c r="E27" s="18">
        <f t="shared" si="2"/>
        <v>4000</v>
      </c>
      <c r="F27" s="19">
        <f t="shared" si="1"/>
        <v>168</v>
      </c>
    </row>
    <row r="28" s="33" customFormat="1" ht="15" customHeight="1" spans="1:6">
      <c r="A28" s="16">
        <v>24</v>
      </c>
      <c r="B28" s="16" t="s">
        <v>2749</v>
      </c>
      <c r="C28" s="17" t="s">
        <v>10</v>
      </c>
      <c r="D28" s="16">
        <v>1.1</v>
      </c>
      <c r="E28" s="18">
        <f t="shared" si="2"/>
        <v>1100</v>
      </c>
      <c r="F28" s="19">
        <f t="shared" si="1"/>
        <v>46.2</v>
      </c>
    </row>
    <row r="29" s="33" customFormat="1" ht="15" customHeight="1" spans="1:6">
      <c r="A29" s="16">
        <v>25</v>
      </c>
      <c r="B29" s="16" t="s">
        <v>2750</v>
      </c>
      <c r="C29" s="17" t="s">
        <v>10</v>
      </c>
      <c r="D29" s="16">
        <v>1.5</v>
      </c>
      <c r="E29" s="18">
        <f t="shared" si="2"/>
        <v>1500</v>
      </c>
      <c r="F29" s="19">
        <f t="shared" si="1"/>
        <v>63</v>
      </c>
    </row>
    <row r="30" s="33" customFormat="1" ht="15" customHeight="1" spans="1:6">
      <c r="A30" s="16">
        <v>26</v>
      </c>
      <c r="B30" s="16" t="s">
        <v>2751</v>
      </c>
      <c r="C30" s="17" t="s">
        <v>10</v>
      </c>
      <c r="D30" s="16">
        <v>1</v>
      </c>
      <c r="E30" s="18">
        <f t="shared" si="2"/>
        <v>1000</v>
      </c>
      <c r="F30" s="19">
        <f t="shared" si="1"/>
        <v>42</v>
      </c>
    </row>
    <row r="31" s="33" customFormat="1" ht="15" customHeight="1" spans="1:6">
      <c r="A31" s="16">
        <v>27</v>
      </c>
      <c r="B31" s="16" t="s">
        <v>2752</v>
      </c>
      <c r="C31" s="17" t="s">
        <v>10</v>
      </c>
      <c r="D31" s="16">
        <v>1</v>
      </c>
      <c r="E31" s="18">
        <f t="shared" si="2"/>
        <v>1000</v>
      </c>
      <c r="F31" s="19">
        <f t="shared" si="1"/>
        <v>42</v>
      </c>
    </row>
    <row r="32" s="33" customFormat="1" ht="15" customHeight="1" spans="1:6">
      <c r="A32" s="16">
        <v>28</v>
      </c>
      <c r="B32" s="16" t="s">
        <v>1456</v>
      </c>
      <c r="C32" s="17" t="s">
        <v>10</v>
      </c>
      <c r="D32" s="16">
        <v>2</v>
      </c>
      <c r="E32" s="18">
        <f t="shared" si="2"/>
        <v>2000</v>
      </c>
      <c r="F32" s="19">
        <f t="shared" si="1"/>
        <v>84</v>
      </c>
    </row>
    <row r="33" s="33" customFormat="1" ht="15" customHeight="1" spans="1:6">
      <c r="A33" s="16">
        <v>29</v>
      </c>
      <c r="B33" s="16" t="s">
        <v>2753</v>
      </c>
      <c r="C33" s="17" t="s">
        <v>10</v>
      </c>
      <c r="D33" s="16">
        <v>1</v>
      </c>
      <c r="E33" s="18">
        <f t="shared" si="2"/>
        <v>1000</v>
      </c>
      <c r="F33" s="19">
        <f t="shared" si="1"/>
        <v>42</v>
      </c>
    </row>
    <row r="34" s="33" customFormat="1" ht="15" customHeight="1" spans="1:6">
      <c r="A34" s="16">
        <v>30</v>
      </c>
      <c r="B34" s="16" t="s">
        <v>2754</v>
      </c>
      <c r="C34" s="17" t="s">
        <v>10</v>
      </c>
      <c r="D34" s="16">
        <v>3.5</v>
      </c>
      <c r="E34" s="18">
        <f t="shared" si="2"/>
        <v>3500</v>
      </c>
      <c r="F34" s="19">
        <f t="shared" si="1"/>
        <v>147</v>
      </c>
    </row>
    <row r="35" s="33" customFormat="1" ht="15" customHeight="1" spans="1:6">
      <c r="A35" s="16">
        <v>31</v>
      </c>
      <c r="B35" s="16" t="s">
        <v>442</v>
      </c>
      <c r="C35" s="17" t="s">
        <v>10</v>
      </c>
      <c r="D35" s="16">
        <v>1</v>
      </c>
      <c r="E35" s="18">
        <f t="shared" si="2"/>
        <v>1000</v>
      </c>
      <c r="F35" s="19">
        <f t="shared" si="1"/>
        <v>42</v>
      </c>
    </row>
    <row r="36" s="33" customFormat="1" ht="15" customHeight="1" spans="1:6">
      <c r="A36" s="16">
        <v>32</v>
      </c>
      <c r="B36" s="16" t="s">
        <v>2755</v>
      </c>
      <c r="C36" s="17" t="s">
        <v>10</v>
      </c>
      <c r="D36" s="16">
        <v>1.5</v>
      </c>
      <c r="E36" s="18">
        <f t="shared" si="2"/>
        <v>1500</v>
      </c>
      <c r="F36" s="19">
        <f t="shared" si="1"/>
        <v>63</v>
      </c>
    </row>
    <row r="37" s="33" customFormat="1" ht="15" customHeight="1" spans="1:6">
      <c r="A37" s="16">
        <v>33</v>
      </c>
      <c r="B37" s="16" t="s">
        <v>2756</v>
      </c>
      <c r="C37" s="17" t="s">
        <v>10</v>
      </c>
      <c r="D37" s="16">
        <v>0.4</v>
      </c>
      <c r="E37" s="18">
        <f t="shared" si="2"/>
        <v>400</v>
      </c>
      <c r="F37" s="19">
        <f t="shared" si="1"/>
        <v>16.8</v>
      </c>
    </row>
    <row r="38" ht="24.75" customHeight="1" spans="1:6">
      <c r="A38" s="20" t="s">
        <v>15</v>
      </c>
      <c r="B38" s="20"/>
      <c r="C38" s="20"/>
      <c r="D38" s="21">
        <f>SUM(D5:D37)</f>
        <v>47.4</v>
      </c>
      <c r="E38" s="20">
        <f>SUM(E5:E37)</f>
        <v>47400</v>
      </c>
      <c r="F38" s="21">
        <f>SUM(F5:F37)</f>
        <v>1990.8</v>
      </c>
    </row>
    <row r="39" s="3" customFormat="1" ht="14.25" spans="1:6">
      <c r="A39" s="4"/>
      <c r="D39" s="22"/>
      <c r="E39" s="23"/>
      <c r="F39" s="23"/>
    </row>
    <row r="40" s="3" customFormat="1" ht="28.5" customHeight="1" spans="1:8">
      <c r="A40" s="24" t="s">
        <v>16</v>
      </c>
      <c r="B40" s="24"/>
      <c r="C40" s="24"/>
      <c r="D40" s="24"/>
      <c r="E40" s="24"/>
      <c r="F40" s="24"/>
      <c r="G40" s="25"/>
      <c r="H40" s="25"/>
    </row>
    <row r="41" s="3" customFormat="1" ht="26.25" customHeight="1" spans="1:8">
      <c r="A41" s="26" t="s">
        <v>17</v>
      </c>
      <c r="B41" s="26"/>
      <c r="C41" s="26"/>
      <c r="D41" s="26"/>
      <c r="E41" s="26"/>
      <c r="F41" s="26"/>
      <c r="G41" s="25"/>
      <c r="H41" s="25"/>
    </row>
    <row r="42" s="3" customFormat="1" ht="23.25" customHeight="1" spans="1:8">
      <c r="A42" s="26" t="s">
        <v>18</v>
      </c>
      <c r="B42" s="26"/>
      <c r="C42" s="26"/>
      <c r="D42" s="26"/>
      <c r="E42" s="26"/>
      <c r="F42" s="26"/>
      <c r="G42" s="25"/>
      <c r="H42" s="25"/>
    </row>
    <row r="43" s="3" customFormat="1" ht="24" customHeight="1" spans="1:6">
      <c r="A43" s="26"/>
      <c r="B43" s="26"/>
      <c r="C43" s="26"/>
      <c r="D43" s="26"/>
      <c r="E43" s="26"/>
      <c r="F43" s="26"/>
    </row>
    <row r="44" s="3" customFormat="1" ht="24" customHeight="1" spans="1:6">
      <c r="A44" s="27"/>
      <c r="B44" s="26"/>
      <c r="C44" s="26"/>
      <c r="D44" s="26"/>
      <c r="E44" s="28"/>
      <c r="F44" s="28"/>
    </row>
    <row r="45" s="3" customFormat="1" ht="23.25" customHeight="1" spans="1:6">
      <c r="A45" s="29"/>
      <c r="B45" s="30"/>
      <c r="C45" s="30"/>
      <c r="D45" s="30"/>
      <c r="E45" s="31"/>
      <c r="F45" s="32"/>
    </row>
  </sheetData>
  <mergeCells count="9">
    <mergeCell ref="A1:F1"/>
    <mergeCell ref="A2:F2"/>
    <mergeCell ref="A3:F3"/>
    <mergeCell ref="A38:C38"/>
    <mergeCell ref="A40:F40"/>
    <mergeCell ref="A41:F41"/>
    <mergeCell ref="A42:F42"/>
    <mergeCell ref="A43:C43"/>
    <mergeCell ref="D43:F43"/>
  </mergeCells>
  <dataValidations count="4">
    <dataValidation type="textLength" operator="between" showInputMessage="1" showErrorMessage="1" sqref="B39:C39 B45:C65434">
      <formula1>2</formula1>
      <formula2>10</formula2>
    </dataValidation>
    <dataValidation allowBlank="1" showErrorMessage="1" sqref="D4 E4:F4 E24 D45:E45 E5:E23 E25:E33 E34:E37 F5:F37 F46:F65434"/>
    <dataValidation type="whole" operator="between" allowBlank="1" showInputMessage="1" showErrorMessage="1" sqref="A39 A45:A65434">
      <formula1>1</formula1>
      <formula2>2000</formula2>
    </dataValidation>
    <dataValidation type="list" showInputMessage="1" showErrorMessage="1" prompt="1 男&#10;2 女" sqref="D46:E65434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3"/>
  <dimension ref="A1:H23"/>
  <sheetViews>
    <sheetView zoomScalePageLayoutView="400" zoomScaleSheetLayoutView="60" workbookViewId="0">
      <selection activeCell="D21" sqref="D21:F2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2757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6" t="s">
        <v>2758</v>
      </c>
      <c r="C5" s="17" t="s">
        <v>10</v>
      </c>
      <c r="D5" s="16">
        <v>1</v>
      </c>
      <c r="E5" s="18">
        <f>SUM(D5*1000)</f>
        <v>1000</v>
      </c>
      <c r="F5" s="19">
        <f>D5*42</f>
        <v>42</v>
      </c>
    </row>
    <row r="6" s="2" customFormat="1" ht="15" customHeight="1" spans="1:6">
      <c r="A6" s="16">
        <v>2</v>
      </c>
      <c r="B6" s="16" t="s">
        <v>2759</v>
      </c>
      <c r="C6" s="17" t="s">
        <v>10</v>
      </c>
      <c r="D6" s="16">
        <v>2</v>
      </c>
      <c r="E6" s="18">
        <f t="shared" ref="E6:E15" si="0">SUM(D6*1000)</f>
        <v>2000</v>
      </c>
      <c r="F6" s="19">
        <f t="shared" ref="F6:F15" si="1">D6*42</f>
        <v>84</v>
      </c>
    </row>
    <row r="7" s="2" customFormat="1" ht="15" customHeight="1" spans="1:6">
      <c r="A7" s="16">
        <v>3</v>
      </c>
      <c r="B7" s="16" t="s">
        <v>2760</v>
      </c>
      <c r="C7" s="17" t="s">
        <v>10</v>
      </c>
      <c r="D7" s="16">
        <v>3</v>
      </c>
      <c r="E7" s="18">
        <f t="shared" si="0"/>
        <v>3000</v>
      </c>
      <c r="F7" s="19">
        <f t="shared" si="1"/>
        <v>126</v>
      </c>
    </row>
    <row r="8" s="2" customFormat="1" ht="15" customHeight="1" spans="1:6">
      <c r="A8" s="16">
        <v>4</v>
      </c>
      <c r="B8" s="16" t="s">
        <v>2761</v>
      </c>
      <c r="C8" s="17" t="s">
        <v>10</v>
      </c>
      <c r="D8" s="16">
        <v>3</v>
      </c>
      <c r="E8" s="18">
        <f t="shared" si="0"/>
        <v>3000</v>
      </c>
      <c r="F8" s="19">
        <f t="shared" si="1"/>
        <v>126</v>
      </c>
    </row>
    <row r="9" s="2" customFormat="1" ht="15" customHeight="1" spans="1:6">
      <c r="A9" s="16">
        <v>5</v>
      </c>
      <c r="B9" s="16" t="s">
        <v>2762</v>
      </c>
      <c r="C9" s="17" t="s">
        <v>10</v>
      </c>
      <c r="D9" s="16">
        <v>1</v>
      </c>
      <c r="E9" s="18">
        <f t="shared" si="0"/>
        <v>1000</v>
      </c>
      <c r="F9" s="19">
        <f t="shared" si="1"/>
        <v>42</v>
      </c>
    </row>
    <row r="10" s="2" customFormat="1" ht="15" customHeight="1" spans="1:6">
      <c r="A10" s="16">
        <v>6</v>
      </c>
      <c r="B10" s="16" t="s">
        <v>2763</v>
      </c>
      <c r="C10" s="17" t="s">
        <v>10</v>
      </c>
      <c r="D10" s="16">
        <v>1</v>
      </c>
      <c r="E10" s="18">
        <f t="shared" si="0"/>
        <v>1000</v>
      </c>
      <c r="F10" s="19">
        <f t="shared" si="1"/>
        <v>42</v>
      </c>
    </row>
    <row r="11" s="2" customFormat="1" ht="15" customHeight="1" spans="1:6">
      <c r="A11" s="16">
        <v>7</v>
      </c>
      <c r="B11" s="16" t="s">
        <v>2764</v>
      </c>
      <c r="C11" s="17" t="s">
        <v>10</v>
      </c>
      <c r="D11" s="16">
        <v>2</v>
      </c>
      <c r="E11" s="18">
        <f t="shared" si="0"/>
        <v>2000</v>
      </c>
      <c r="F11" s="19">
        <f t="shared" si="1"/>
        <v>84</v>
      </c>
    </row>
    <row r="12" s="2" customFormat="1" ht="15" customHeight="1" spans="1:6">
      <c r="A12" s="16">
        <v>8</v>
      </c>
      <c r="B12" s="16" t="s">
        <v>2765</v>
      </c>
      <c r="C12" s="17" t="s">
        <v>10</v>
      </c>
      <c r="D12" s="16">
        <v>1</v>
      </c>
      <c r="E12" s="18">
        <f t="shared" si="0"/>
        <v>1000</v>
      </c>
      <c r="F12" s="19">
        <f t="shared" si="1"/>
        <v>42</v>
      </c>
    </row>
    <row r="13" s="2" customFormat="1" ht="15" customHeight="1" spans="1:6">
      <c r="A13" s="16">
        <v>9</v>
      </c>
      <c r="B13" s="16" t="s">
        <v>2766</v>
      </c>
      <c r="C13" s="17" t="s">
        <v>10</v>
      </c>
      <c r="D13" s="16">
        <v>1.5</v>
      </c>
      <c r="E13" s="18">
        <f t="shared" si="0"/>
        <v>1500</v>
      </c>
      <c r="F13" s="19">
        <f t="shared" si="1"/>
        <v>63</v>
      </c>
    </row>
    <row r="14" s="2" customFormat="1" ht="15" customHeight="1" spans="1:6">
      <c r="A14" s="16">
        <v>10</v>
      </c>
      <c r="B14" s="16" t="s">
        <v>1512</v>
      </c>
      <c r="C14" s="17" t="s">
        <v>10</v>
      </c>
      <c r="D14" s="16">
        <v>4</v>
      </c>
      <c r="E14" s="18">
        <f t="shared" si="0"/>
        <v>4000</v>
      </c>
      <c r="F14" s="19">
        <f t="shared" si="1"/>
        <v>168</v>
      </c>
    </row>
    <row r="15" s="2" customFormat="1" ht="15" customHeight="1" spans="1:6">
      <c r="A15" s="16">
        <v>11</v>
      </c>
      <c r="B15" s="16" t="s">
        <v>2767</v>
      </c>
      <c r="C15" s="17" t="s">
        <v>10</v>
      </c>
      <c r="D15" s="16">
        <v>1.5</v>
      </c>
      <c r="E15" s="18">
        <f t="shared" si="0"/>
        <v>1500</v>
      </c>
      <c r="F15" s="19">
        <f t="shared" si="1"/>
        <v>63</v>
      </c>
    </row>
    <row r="16" ht="24.75" customHeight="1" spans="1:6">
      <c r="A16" s="20" t="s">
        <v>15</v>
      </c>
      <c r="B16" s="20"/>
      <c r="C16" s="20"/>
      <c r="D16" s="21">
        <f>SUM(D5:D15)</f>
        <v>21</v>
      </c>
      <c r="E16" s="20">
        <f>SUM(E5:E15)</f>
        <v>21000</v>
      </c>
      <c r="F16" s="21">
        <f>SUM(F5:F15)</f>
        <v>882</v>
      </c>
    </row>
    <row r="17" s="3" customFormat="1" ht="14.25" spans="1:6">
      <c r="A17" s="4"/>
      <c r="D17" s="22"/>
      <c r="E17" s="23"/>
      <c r="F17" s="23"/>
    </row>
    <row r="18" s="3" customFormat="1" ht="28.5" customHeight="1" spans="1:8">
      <c r="A18" s="24" t="s">
        <v>16</v>
      </c>
      <c r="B18" s="24"/>
      <c r="C18" s="24"/>
      <c r="D18" s="24"/>
      <c r="E18" s="24"/>
      <c r="F18" s="24"/>
      <c r="G18" s="25"/>
      <c r="H18" s="25"/>
    </row>
    <row r="19" s="3" customFormat="1" ht="26.25" customHeight="1" spans="1:8">
      <c r="A19" s="26" t="s">
        <v>17</v>
      </c>
      <c r="B19" s="26"/>
      <c r="C19" s="26"/>
      <c r="D19" s="26"/>
      <c r="E19" s="26"/>
      <c r="F19" s="26"/>
      <c r="G19" s="25"/>
      <c r="H19" s="25"/>
    </row>
    <row r="20" s="3" customFormat="1" ht="23.25" customHeight="1" spans="1:8">
      <c r="A20" s="26" t="s">
        <v>18</v>
      </c>
      <c r="B20" s="26"/>
      <c r="C20" s="26"/>
      <c r="D20" s="26"/>
      <c r="E20" s="26"/>
      <c r="F20" s="26"/>
      <c r="G20" s="25"/>
      <c r="H20" s="25"/>
    </row>
    <row r="21" s="3" customFormat="1" ht="24" customHeight="1" spans="1:6">
      <c r="A21" s="26"/>
      <c r="B21" s="26"/>
      <c r="C21" s="26"/>
      <c r="D21" s="26"/>
      <c r="E21" s="26"/>
      <c r="F21" s="26"/>
    </row>
    <row r="22" s="3" customFormat="1" ht="24" customHeight="1" spans="1:6">
      <c r="A22" s="27"/>
      <c r="B22" s="26"/>
      <c r="C22" s="26"/>
      <c r="D22" s="26"/>
      <c r="E22" s="28"/>
      <c r="F22" s="28"/>
    </row>
    <row r="23" s="3" customFormat="1" ht="23.25" customHeight="1" spans="1:6">
      <c r="A23" s="29"/>
      <c r="B23" s="30"/>
      <c r="C23" s="30"/>
      <c r="D23" s="30"/>
      <c r="E23" s="31"/>
      <c r="F23" s="32"/>
    </row>
  </sheetData>
  <mergeCells count="9">
    <mergeCell ref="A1:F1"/>
    <mergeCell ref="A2:F2"/>
    <mergeCell ref="A3:F3"/>
    <mergeCell ref="A16:C16"/>
    <mergeCell ref="A18:F18"/>
    <mergeCell ref="A19:F19"/>
    <mergeCell ref="A20:F20"/>
    <mergeCell ref="A21:C21"/>
    <mergeCell ref="D21:F21"/>
  </mergeCells>
  <dataValidations count="4">
    <dataValidation type="textLength" operator="between" showInputMessage="1" showErrorMessage="1" sqref="B17:C17 B23:C65412">
      <formula1>2</formula1>
      <formula2>10</formula2>
    </dataValidation>
    <dataValidation allowBlank="1" showErrorMessage="1" sqref="D4 E4:F4 D23:E23 E5:E15 F5:F15 F24:F65412"/>
    <dataValidation type="whole" operator="between" allowBlank="1" showInputMessage="1" showErrorMessage="1" sqref="A17 A23:A65412">
      <formula1>1</formula1>
      <formula2>2000</formula2>
    </dataValidation>
    <dataValidation type="list" showInputMessage="1" showErrorMessage="1" prompt="1 男&#10;2 女" sqref="D24:E65412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4"/>
  <dimension ref="A1:H25"/>
  <sheetViews>
    <sheetView zoomScalePageLayoutView="400" zoomScaleSheetLayoutView="60" workbookViewId="0">
      <selection activeCell="A21" sqref="A21:F2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2768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6" t="s">
        <v>2769</v>
      </c>
      <c r="C5" s="17" t="s">
        <v>10</v>
      </c>
      <c r="D5" s="16">
        <v>3</v>
      </c>
      <c r="E5" s="18">
        <f t="shared" ref="E5:E16" si="0">SUM(D5*1000)</f>
        <v>3000</v>
      </c>
      <c r="F5" s="19">
        <f>D5*42</f>
        <v>126</v>
      </c>
    </row>
    <row r="6" s="2" customFormat="1" ht="15" customHeight="1" spans="1:6">
      <c r="A6" s="16">
        <v>2</v>
      </c>
      <c r="B6" s="16" t="s">
        <v>2770</v>
      </c>
      <c r="C6" s="17" t="s">
        <v>10</v>
      </c>
      <c r="D6" s="16">
        <v>3</v>
      </c>
      <c r="E6" s="18">
        <f t="shared" si="0"/>
        <v>3000</v>
      </c>
      <c r="F6" s="19">
        <f t="shared" ref="F6:F17" si="1">D6*42</f>
        <v>126</v>
      </c>
    </row>
    <row r="7" s="2" customFormat="1" ht="15" customHeight="1" spans="1:6">
      <c r="A7" s="16">
        <v>3</v>
      </c>
      <c r="B7" s="16" t="s">
        <v>2771</v>
      </c>
      <c r="C7" s="17" t="s">
        <v>10</v>
      </c>
      <c r="D7" s="16">
        <v>2.6</v>
      </c>
      <c r="E7" s="18">
        <f t="shared" si="0"/>
        <v>2600</v>
      </c>
      <c r="F7" s="19">
        <f t="shared" si="1"/>
        <v>109.2</v>
      </c>
    </row>
    <row r="8" s="2" customFormat="1" ht="15" customHeight="1" spans="1:6">
      <c r="A8" s="16">
        <v>4</v>
      </c>
      <c r="B8" s="16" t="s">
        <v>2772</v>
      </c>
      <c r="C8" s="17" t="s">
        <v>10</v>
      </c>
      <c r="D8" s="16">
        <v>2.2</v>
      </c>
      <c r="E8" s="18">
        <f t="shared" si="0"/>
        <v>2200</v>
      </c>
      <c r="F8" s="19">
        <f t="shared" si="1"/>
        <v>92.4</v>
      </c>
    </row>
    <row r="9" s="2" customFormat="1" ht="15" customHeight="1" spans="1:6">
      <c r="A9" s="16">
        <v>5</v>
      </c>
      <c r="B9" s="16" t="s">
        <v>2773</v>
      </c>
      <c r="C9" s="17" t="s">
        <v>10</v>
      </c>
      <c r="D9" s="16">
        <v>0.6</v>
      </c>
      <c r="E9" s="18">
        <f t="shared" si="0"/>
        <v>600</v>
      </c>
      <c r="F9" s="19">
        <f t="shared" si="1"/>
        <v>25.2</v>
      </c>
    </row>
    <row r="10" s="2" customFormat="1" ht="15" customHeight="1" spans="1:6">
      <c r="A10" s="16">
        <v>6</v>
      </c>
      <c r="B10" s="16" t="s">
        <v>2774</v>
      </c>
      <c r="C10" s="17" t="s">
        <v>10</v>
      </c>
      <c r="D10" s="16">
        <v>0.6</v>
      </c>
      <c r="E10" s="18">
        <f t="shared" si="0"/>
        <v>600</v>
      </c>
      <c r="F10" s="19">
        <f t="shared" si="1"/>
        <v>25.2</v>
      </c>
    </row>
    <row r="11" s="2" customFormat="1" ht="15" customHeight="1" spans="1:6">
      <c r="A11" s="16">
        <v>7</v>
      </c>
      <c r="B11" s="16" t="s">
        <v>2775</v>
      </c>
      <c r="C11" s="17" t="s">
        <v>10</v>
      </c>
      <c r="D11" s="16">
        <v>0.5</v>
      </c>
      <c r="E11" s="18">
        <f t="shared" si="0"/>
        <v>500</v>
      </c>
      <c r="F11" s="19">
        <f t="shared" si="1"/>
        <v>21</v>
      </c>
    </row>
    <row r="12" s="2" customFormat="1" ht="15" customHeight="1" spans="1:6">
      <c r="A12" s="16">
        <v>8</v>
      </c>
      <c r="B12" s="16" t="s">
        <v>2776</v>
      </c>
      <c r="C12" s="17" t="s">
        <v>10</v>
      </c>
      <c r="D12" s="16">
        <v>0.2</v>
      </c>
      <c r="E12" s="18">
        <f t="shared" si="0"/>
        <v>200</v>
      </c>
      <c r="F12" s="19">
        <f t="shared" si="1"/>
        <v>8.4</v>
      </c>
    </row>
    <row r="13" s="2" customFormat="1" ht="15" customHeight="1" spans="1:6">
      <c r="A13" s="16">
        <v>9</v>
      </c>
      <c r="B13" s="16" t="s">
        <v>2777</v>
      </c>
      <c r="C13" s="17" t="s">
        <v>10</v>
      </c>
      <c r="D13" s="16">
        <v>0.2</v>
      </c>
      <c r="E13" s="18">
        <f t="shared" si="0"/>
        <v>200</v>
      </c>
      <c r="F13" s="19">
        <f t="shared" si="1"/>
        <v>8.4</v>
      </c>
    </row>
    <row r="14" s="2" customFormat="1" ht="15" customHeight="1" spans="1:6">
      <c r="A14" s="16">
        <v>10</v>
      </c>
      <c r="B14" s="16" t="s">
        <v>2778</v>
      </c>
      <c r="C14" s="17" t="s">
        <v>10</v>
      </c>
      <c r="D14" s="16">
        <v>5</v>
      </c>
      <c r="E14" s="18">
        <f t="shared" si="0"/>
        <v>5000</v>
      </c>
      <c r="F14" s="19">
        <f t="shared" si="1"/>
        <v>210</v>
      </c>
    </row>
    <row r="15" s="2" customFormat="1" ht="15" customHeight="1" spans="1:6">
      <c r="A15" s="16">
        <v>11</v>
      </c>
      <c r="B15" s="16" t="s">
        <v>2779</v>
      </c>
      <c r="C15" s="17" t="s">
        <v>10</v>
      </c>
      <c r="D15" s="16">
        <v>0.3</v>
      </c>
      <c r="E15" s="18"/>
      <c r="F15" s="19">
        <f t="shared" si="1"/>
        <v>12.6</v>
      </c>
    </row>
    <row r="16" s="2" customFormat="1" ht="15" customHeight="1" spans="1:6">
      <c r="A16" s="16">
        <v>12</v>
      </c>
      <c r="B16" s="16" t="s">
        <v>2780</v>
      </c>
      <c r="C16" s="17" t="s">
        <v>10</v>
      </c>
      <c r="D16" s="16">
        <v>2.5</v>
      </c>
      <c r="E16" s="18">
        <f>SUM(D16*1000)</f>
        <v>2500</v>
      </c>
      <c r="F16" s="19">
        <f t="shared" si="1"/>
        <v>105</v>
      </c>
    </row>
    <row r="17" s="2" customFormat="1" ht="15" customHeight="1" spans="1:6">
      <c r="A17" s="16">
        <v>13</v>
      </c>
      <c r="B17" s="16" t="s">
        <v>2781</v>
      </c>
      <c r="C17" s="17" t="s">
        <v>10</v>
      </c>
      <c r="D17" s="16">
        <v>1</v>
      </c>
      <c r="E17" s="18">
        <f>SUM(D17*1000)</f>
        <v>1000</v>
      </c>
      <c r="F17" s="19">
        <f t="shared" si="1"/>
        <v>42</v>
      </c>
    </row>
    <row r="18" ht="24.75" customHeight="1" spans="1:6">
      <c r="A18" s="20" t="s">
        <v>15</v>
      </c>
      <c r="B18" s="20"/>
      <c r="C18" s="20"/>
      <c r="D18" s="21">
        <f>SUM(D5:D17)</f>
        <v>21.7</v>
      </c>
      <c r="E18" s="20">
        <f>SUM(E5:E17)</f>
        <v>21400</v>
      </c>
      <c r="F18" s="21">
        <f>SUM(F5:F17)</f>
        <v>911.4</v>
      </c>
    </row>
    <row r="19" s="3" customFormat="1" ht="14.25" spans="1:6">
      <c r="A19" s="4"/>
      <c r="D19" s="22"/>
      <c r="E19" s="23"/>
      <c r="F19" s="23"/>
    </row>
    <row r="20" s="3" customFormat="1" ht="28.5" customHeight="1" spans="1:8">
      <c r="A20" s="24" t="s">
        <v>16</v>
      </c>
      <c r="B20" s="24"/>
      <c r="C20" s="24"/>
      <c r="D20" s="24"/>
      <c r="E20" s="24"/>
      <c r="F20" s="24"/>
      <c r="G20" s="25"/>
      <c r="H20" s="25"/>
    </row>
    <row r="21" s="3" customFormat="1" ht="26.25" customHeight="1" spans="1:8">
      <c r="A21" s="26" t="s">
        <v>17</v>
      </c>
      <c r="B21" s="26"/>
      <c r="C21" s="26"/>
      <c r="D21" s="26"/>
      <c r="E21" s="26"/>
      <c r="F21" s="26"/>
      <c r="G21" s="25"/>
      <c r="H21" s="25"/>
    </row>
    <row r="22" s="3" customFormat="1" ht="23.25" customHeight="1" spans="1:8">
      <c r="A22" s="26" t="s">
        <v>18</v>
      </c>
      <c r="B22" s="26"/>
      <c r="C22" s="26"/>
      <c r="D22" s="26"/>
      <c r="E22" s="26"/>
      <c r="F22" s="26"/>
      <c r="G22" s="25"/>
      <c r="H22" s="25"/>
    </row>
    <row r="23" s="3" customFormat="1" ht="24" customHeight="1" spans="1:6">
      <c r="A23" s="26"/>
      <c r="B23" s="26"/>
      <c r="C23" s="26"/>
      <c r="D23" s="26"/>
      <c r="E23" s="26"/>
      <c r="F23" s="26"/>
    </row>
    <row r="24" s="3" customFormat="1" ht="24" customHeight="1" spans="1:6">
      <c r="A24" s="27"/>
      <c r="B24" s="26"/>
      <c r="C24" s="26"/>
      <c r="D24" s="26"/>
      <c r="E24" s="28"/>
      <c r="F24" s="28"/>
    </row>
    <row r="25" s="3" customFormat="1" ht="23.25" customHeight="1" spans="1:6">
      <c r="A25" s="29"/>
      <c r="B25" s="30"/>
      <c r="C25" s="30"/>
      <c r="D25" s="30"/>
      <c r="E25" s="31"/>
      <c r="F25" s="32"/>
    </row>
  </sheetData>
  <mergeCells count="9">
    <mergeCell ref="A1:F1"/>
    <mergeCell ref="A2:F2"/>
    <mergeCell ref="A3:F3"/>
    <mergeCell ref="A18:C18"/>
    <mergeCell ref="A20:F20"/>
    <mergeCell ref="A21:F21"/>
    <mergeCell ref="A22:F22"/>
    <mergeCell ref="A23:C23"/>
    <mergeCell ref="D23:F23"/>
  </mergeCells>
  <dataValidations count="4">
    <dataValidation type="textLength" operator="between" showInputMessage="1" showErrorMessage="1" sqref="B19:C19 B25:C65414">
      <formula1>2</formula1>
      <formula2>10</formula2>
    </dataValidation>
    <dataValidation allowBlank="1" showErrorMessage="1" sqref="D4 E4:F4 E14 E15 E16 E17 D25:E25 E5:E13 F5:F17 F26:F65414"/>
    <dataValidation type="whole" operator="between" allowBlank="1" showInputMessage="1" showErrorMessage="1" sqref="A19 A25:A65414">
      <formula1>1</formula1>
      <formula2>2000</formula2>
    </dataValidation>
    <dataValidation type="list" showInputMessage="1" showErrorMessage="1" prompt="1 男&#10;2 女" sqref="D26:E65414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H26"/>
  <sheetViews>
    <sheetView zoomScalePageLayoutView="400" zoomScaleSheetLayoutView="60" workbookViewId="0">
      <selection activeCell="A21" sqref="A21:F2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101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6" t="s">
        <v>102</v>
      </c>
      <c r="C5" s="17" t="s">
        <v>10</v>
      </c>
      <c r="D5" s="16">
        <v>1.7</v>
      </c>
      <c r="E5" s="18">
        <f>SUM(D5*1000)</f>
        <v>1700</v>
      </c>
      <c r="F5" s="19">
        <f>D5*42</f>
        <v>71.4</v>
      </c>
    </row>
    <row r="6" s="2" customFormat="1" ht="15" customHeight="1" spans="1:6">
      <c r="A6" s="16">
        <v>2</v>
      </c>
      <c r="B6" s="16" t="s">
        <v>103</v>
      </c>
      <c r="C6" s="17" t="s">
        <v>10</v>
      </c>
      <c r="D6" s="16">
        <v>1.5</v>
      </c>
      <c r="E6" s="18">
        <f t="shared" ref="E6:E22" si="0">SUM(D6*1000)</f>
        <v>1500</v>
      </c>
      <c r="F6" s="19">
        <f t="shared" ref="F6:F18" si="1">D6*42</f>
        <v>63</v>
      </c>
    </row>
    <row r="7" s="2" customFormat="1" ht="15" customHeight="1" spans="1:6">
      <c r="A7" s="16">
        <v>3</v>
      </c>
      <c r="B7" s="16" t="s">
        <v>104</v>
      </c>
      <c r="C7" s="17" t="s">
        <v>10</v>
      </c>
      <c r="D7" s="16">
        <v>2.2</v>
      </c>
      <c r="E7" s="18">
        <f t="shared" si="0"/>
        <v>2200</v>
      </c>
      <c r="F7" s="19">
        <f t="shared" si="1"/>
        <v>92.4</v>
      </c>
    </row>
    <row r="8" s="2" customFormat="1" ht="15" customHeight="1" spans="1:6">
      <c r="A8" s="16">
        <v>4</v>
      </c>
      <c r="B8" s="16" t="s">
        <v>105</v>
      </c>
      <c r="C8" s="17" t="s">
        <v>10</v>
      </c>
      <c r="D8" s="16">
        <v>0.7</v>
      </c>
      <c r="E8" s="18">
        <f t="shared" si="0"/>
        <v>700</v>
      </c>
      <c r="F8" s="19">
        <f t="shared" si="1"/>
        <v>29.4</v>
      </c>
    </row>
    <row r="9" s="2" customFormat="1" ht="15" customHeight="1" spans="1:6">
      <c r="A9" s="16">
        <v>5</v>
      </c>
      <c r="B9" s="16" t="s">
        <v>106</v>
      </c>
      <c r="C9" s="17" t="s">
        <v>10</v>
      </c>
      <c r="D9" s="16">
        <v>0.7</v>
      </c>
      <c r="E9" s="18">
        <f t="shared" si="0"/>
        <v>700</v>
      </c>
      <c r="F9" s="19">
        <f t="shared" si="1"/>
        <v>29.4</v>
      </c>
    </row>
    <row r="10" s="2" customFormat="1" ht="15" customHeight="1" spans="1:6">
      <c r="A10" s="16">
        <v>6</v>
      </c>
      <c r="B10" s="16" t="s">
        <v>107</v>
      </c>
      <c r="C10" s="17" t="s">
        <v>10</v>
      </c>
      <c r="D10" s="16">
        <v>2</v>
      </c>
      <c r="E10" s="18">
        <f t="shared" si="0"/>
        <v>2000</v>
      </c>
      <c r="F10" s="19">
        <f t="shared" si="1"/>
        <v>84</v>
      </c>
    </row>
    <row r="11" s="2" customFormat="1" ht="15" customHeight="1" spans="1:6">
      <c r="A11" s="16">
        <v>7</v>
      </c>
      <c r="B11" s="16" t="s">
        <v>108</v>
      </c>
      <c r="C11" s="17" t="s">
        <v>10</v>
      </c>
      <c r="D11" s="16">
        <v>0.6</v>
      </c>
      <c r="E11" s="18">
        <f t="shared" si="0"/>
        <v>600</v>
      </c>
      <c r="F11" s="19">
        <f t="shared" si="1"/>
        <v>25.2</v>
      </c>
    </row>
    <row r="12" s="2" customFormat="1" ht="15" customHeight="1" spans="1:6">
      <c r="A12" s="16">
        <v>8</v>
      </c>
      <c r="B12" s="16" t="s">
        <v>109</v>
      </c>
      <c r="C12" s="17" t="s">
        <v>10</v>
      </c>
      <c r="D12" s="16">
        <v>1.4</v>
      </c>
      <c r="E12" s="18">
        <f t="shared" si="0"/>
        <v>1400</v>
      </c>
      <c r="F12" s="19">
        <f t="shared" si="1"/>
        <v>58.8</v>
      </c>
    </row>
    <row r="13" s="2" customFormat="1" ht="15" customHeight="1" spans="1:6">
      <c r="A13" s="16">
        <v>9</v>
      </c>
      <c r="B13" s="16" t="s">
        <v>110</v>
      </c>
      <c r="C13" s="17" t="s">
        <v>10</v>
      </c>
      <c r="D13" s="16">
        <v>0.8</v>
      </c>
      <c r="E13" s="18">
        <f t="shared" si="0"/>
        <v>800</v>
      </c>
      <c r="F13" s="19">
        <f t="shared" si="1"/>
        <v>33.6</v>
      </c>
    </row>
    <row r="14" s="2" customFormat="1" ht="15" customHeight="1" spans="1:6">
      <c r="A14" s="16">
        <v>10</v>
      </c>
      <c r="B14" s="16" t="s">
        <v>111</v>
      </c>
      <c r="C14" s="17" t="s">
        <v>10</v>
      </c>
      <c r="D14" s="16">
        <v>1.5</v>
      </c>
      <c r="E14" s="18">
        <f t="shared" si="0"/>
        <v>1500</v>
      </c>
      <c r="F14" s="19">
        <f t="shared" si="1"/>
        <v>63</v>
      </c>
    </row>
    <row r="15" s="2" customFormat="1" ht="15" customHeight="1" spans="1:6">
      <c r="A15" s="16">
        <v>11</v>
      </c>
      <c r="B15" s="16" t="s">
        <v>112</v>
      </c>
      <c r="C15" s="17" t="s">
        <v>10</v>
      </c>
      <c r="D15" s="16">
        <v>1</v>
      </c>
      <c r="E15" s="18">
        <f t="shared" si="0"/>
        <v>1000</v>
      </c>
      <c r="F15" s="19">
        <f t="shared" si="1"/>
        <v>42</v>
      </c>
    </row>
    <row r="16" s="2" customFormat="1" ht="15" customHeight="1" spans="1:6">
      <c r="A16" s="16">
        <v>12</v>
      </c>
      <c r="B16" s="16" t="s">
        <v>113</v>
      </c>
      <c r="C16" s="17" t="s">
        <v>10</v>
      </c>
      <c r="D16" s="16">
        <v>1.5</v>
      </c>
      <c r="E16" s="18">
        <f t="shared" si="0"/>
        <v>1500</v>
      </c>
      <c r="F16" s="19">
        <f t="shared" si="1"/>
        <v>63</v>
      </c>
    </row>
    <row r="17" s="2" customFormat="1" ht="15" customHeight="1" spans="1:6">
      <c r="A17" s="16">
        <v>13</v>
      </c>
      <c r="B17" s="16" t="s">
        <v>114</v>
      </c>
      <c r="C17" s="17" t="s">
        <v>10</v>
      </c>
      <c r="D17" s="16">
        <v>0.8</v>
      </c>
      <c r="E17" s="18">
        <f t="shared" si="0"/>
        <v>800</v>
      </c>
      <c r="F17" s="19">
        <f t="shared" si="1"/>
        <v>33.6</v>
      </c>
    </row>
    <row r="18" s="2" customFormat="1" ht="15" customHeight="1" spans="1:6">
      <c r="A18" s="16">
        <v>14</v>
      </c>
      <c r="B18" s="16" t="s">
        <v>115</v>
      </c>
      <c r="C18" s="17" t="s">
        <v>10</v>
      </c>
      <c r="D18" s="16">
        <v>0.7</v>
      </c>
      <c r="E18" s="18">
        <f t="shared" si="0"/>
        <v>700</v>
      </c>
      <c r="F18" s="19">
        <f t="shared" si="1"/>
        <v>29.4</v>
      </c>
    </row>
    <row r="19" ht="24.75" customHeight="1" spans="1:6">
      <c r="A19" s="20" t="s">
        <v>15</v>
      </c>
      <c r="B19" s="20"/>
      <c r="C19" s="20"/>
      <c r="D19" s="21">
        <f>SUM(D5:D18)</f>
        <v>17.1</v>
      </c>
      <c r="E19" s="20">
        <f>SUM(E5:E18)</f>
        <v>17100</v>
      </c>
      <c r="F19" s="21">
        <f>SUM(F5:F18)</f>
        <v>718.2</v>
      </c>
    </row>
    <row r="20" s="3" customFormat="1" ht="14.25" spans="1:6">
      <c r="A20" s="4"/>
      <c r="D20" s="22"/>
      <c r="E20" s="23"/>
      <c r="F20" s="23"/>
    </row>
    <row r="21" s="3" customFormat="1" ht="28.5" customHeight="1" spans="1:8">
      <c r="A21" s="24" t="s">
        <v>16</v>
      </c>
      <c r="B21" s="24"/>
      <c r="C21" s="24"/>
      <c r="D21" s="24"/>
      <c r="E21" s="24"/>
      <c r="F21" s="24"/>
      <c r="G21" s="25"/>
      <c r="H21" s="25"/>
    </row>
    <row r="22" s="3" customFormat="1" ht="26.25" customHeight="1" spans="1:8">
      <c r="A22" s="26" t="s">
        <v>17</v>
      </c>
      <c r="B22" s="26"/>
      <c r="C22" s="26"/>
      <c r="D22" s="26"/>
      <c r="E22" s="26"/>
      <c r="F22" s="26"/>
      <c r="G22" s="25"/>
      <c r="H22" s="25"/>
    </row>
    <row r="23" s="3" customFormat="1" ht="23.25" customHeight="1" spans="1:8">
      <c r="A23" s="26" t="s">
        <v>18</v>
      </c>
      <c r="B23" s="26"/>
      <c r="C23" s="26"/>
      <c r="D23" s="26"/>
      <c r="E23" s="26"/>
      <c r="F23" s="26"/>
      <c r="G23" s="25"/>
      <c r="H23" s="25"/>
    </row>
    <row r="24" s="3" customFormat="1" ht="24" customHeight="1" spans="1:6">
      <c r="A24" s="26"/>
      <c r="B24" s="26"/>
      <c r="C24" s="26"/>
      <c r="D24" s="26"/>
      <c r="E24" s="26"/>
      <c r="F24" s="26"/>
    </row>
    <row r="25" s="3" customFormat="1" ht="24" customHeight="1" spans="1:6">
      <c r="A25" s="27"/>
      <c r="B25" s="26"/>
      <c r="C25" s="26"/>
      <c r="D25" s="26"/>
      <c r="E25" s="28"/>
      <c r="F25" s="28"/>
    </row>
    <row r="26" s="3" customFormat="1" ht="23.25" customHeight="1" spans="1:6">
      <c r="A26" s="29"/>
      <c r="B26" s="30"/>
      <c r="C26" s="30"/>
      <c r="D26" s="30"/>
      <c r="E26" s="31"/>
      <c r="F26" s="32"/>
    </row>
  </sheetData>
  <mergeCells count="9">
    <mergeCell ref="A1:F1"/>
    <mergeCell ref="A2:F2"/>
    <mergeCell ref="A3:F3"/>
    <mergeCell ref="A19:C19"/>
    <mergeCell ref="A21:F21"/>
    <mergeCell ref="A22:F22"/>
    <mergeCell ref="A23:F23"/>
    <mergeCell ref="A24:C24"/>
    <mergeCell ref="D24:F24"/>
  </mergeCells>
  <dataValidations count="4">
    <dataValidation type="textLength" operator="between" showInputMessage="1" showErrorMessage="1" sqref="B20:C20 B26:C65415">
      <formula1>2</formula1>
      <formula2>10</formula2>
    </dataValidation>
    <dataValidation allowBlank="1" showErrorMessage="1" sqref="D4 E4:F4 D26:E26 E5:E18 F5:F18 F27:F65415"/>
    <dataValidation type="whole" operator="between" allowBlank="1" showInputMessage="1" showErrorMessage="1" sqref="A20 A26:A65415">
      <formula1>1</formula1>
      <formula2>2000</formula2>
    </dataValidation>
    <dataValidation type="list" showInputMessage="1" showErrorMessage="1" prompt="1 男&#10;2 女" sqref="D27:E65415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5"/>
  <dimension ref="A1:H18"/>
  <sheetViews>
    <sheetView zoomScalePageLayoutView="400" zoomScaleSheetLayoutView="60" workbookViewId="0">
      <selection activeCell="F21" sqref="F2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2782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6" t="s">
        <v>2783</v>
      </c>
      <c r="C5" s="17" t="s">
        <v>10</v>
      </c>
      <c r="D5" s="16">
        <v>1.5</v>
      </c>
      <c r="E5" s="18">
        <f t="shared" ref="E5:E10" si="0">SUM(D5*1000)</f>
        <v>1500</v>
      </c>
      <c r="F5" s="19">
        <f t="shared" ref="F5:F10" si="1">D5*42</f>
        <v>63</v>
      </c>
    </row>
    <row r="6" s="2" customFormat="1" ht="15" customHeight="1" spans="1:6">
      <c r="A6" s="16">
        <v>2</v>
      </c>
      <c r="B6" s="16" t="s">
        <v>2784</v>
      </c>
      <c r="C6" s="17" t="s">
        <v>10</v>
      </c>
      <c r="D6" s="16">
        <v>1</v>
      </c>
      <c r="E6" s="18">
        <f t="shared" si="0"/>
        <v>1000</v>
      </c>
      <c r="F6" s="19">
        <f t="shared" si="1"/>
        <v>42</v>
      </c>
    </row>
    <row r="7" s="2" customFormat="1" ht="15" customHeight="1" spans="1:6">
      <c r="A7" s="16">
        <v>3</v>
      </c>
      <c r="B7" s="16" t="s">
        <v>2785</v>
      </c>
      <c r="C7" s="17" t="s">
        <v>10</v>
      </c>
      <c r="D7" s="16">
        <v>1</v>
      </c>
      <c r="E7" s="18">
        <f t="shared" si="0"/>
        <v>1000</v>
      </c>
      <c r="F7" s="19">
        <f t="shared" si="1"/>
        <v>42</v>
      </c>
    </row>
    <row r="8" s="2" customFormat="1" ht="15" customHeight="1" spans="1:6">
      <c r="A8" s="16">
        <v>4</v>
      </c>
      <c r="B8" s="16" t="s">
        <v>2786</v>
      </c>
      <c r="C8" s="17" t="s">
        <v>10</v>
      </c>
      <c r="D8" s="16">
        <v>1.5</v>
      </c>
      <c r="E8" s="18">
        <f t="shared" si="0"/>
        <v>1500</v>
      </c>
      <c r="F8" s="19">
        <f t="shared" si="1"/>
        <v>63</v>
      </c>
    </row>
    <row r="9" s="2" customFormat="1" ht="15" customHeight="1" spans="1:6">
      <c r="A9" s="16">
        <v>5</v>
      </c>
      <c r="B9" s="16" t="s">
        <v>2787</v>
      </c>
      <c r="C9" s="17" t="s">
        <v>10</v>
      </c>
      <c r="D9" s="16">
        <v>1</v>
      </c>
      <c r="E9" s="18">
        <f t="shared" si="0"/>
        <v>1000</v>
      </c>
      <c r="F9" s="19">
        <f t="shared" si="1"/>
        <v>42</v>
      </c>
    </row>
    <row r="10" s="2" customFormat="1" ht="15" customHeight="1" spans="1:6">
      <c r="A10" s="16">
        <v>6</v>
      </c>
      <c r="B10" s="16" t="s">
        <v>2788</v>
      </c>
      <c r="C10" s="17" t="s">
        <v>10</v>
      </c>
      <c r="D10" s="16">
        <v>1.5</v>
      </c>
      <c r="E10" s="18">
        <f t="shared" si="0"/>
        <v>1500</v>
      </c>
      <c r="F10" s="19">
        <f t="shared" si="1"/>
        <v>63</v>
      </c>
    </row>
    <row r="11" ht="24.75" customHeight="1" spans="1:6">
      <c r="A11" s="20" t="s">
        <v>15</v>
      </c>
      <c r="B11" s="20"/>
      <c r="C11" s="20"/>
      <c r="D11" s="21">
        <f>SUM(D5:D10)</f>
        <v>7.5</v>
      </c>
      <c r="E11" s="20">
        <f>SUM(E5:E10)</f>
        <v>7500</v>
      </c>
      <c r="F11" s="21">
        <f>SUM(F5:F10)</f>
        <v>315</v>
      </c>
    </row>
    <row r="12" s="3" customFormat="1" ht="14.25" spans="1:6">
      <c r="A12" s="4"/>
      <c r="D12" s="22"/>
      <c r="E12" s="23"/>
      <c r="F12" s="23"/>
    </row>
    <row r="13" s="3" customFormat="1" ht="28.5" customHeight="1" spans="1:8">
      <c r="A13" s="24" t="s">
        <v>16</v>
      </c>
      <c r="B13" s="24"/>
      <c r="C13" s="24"/>
      <c r="D13" s="24"/>
      <c r="E13" s="24"/>
      <c r="F13" s="24"/>
      <c r="G13" s="25"/>
      <c r="H13" s="25"/>
    </row>
    <row r="14" s="3" customFormat="1" ht="26.25" customHeight="1" spans="1:8">
      <c r="A14" s="26" t="s">
        <v>17</v>
      </c>
      <c r="B14" s="26"/>
      <c r="C14" s="26"/>
      <c r="D14" s="26"/>
      <c r="E14" s="26"/>
      <c r="F14" s="26"/>
      <c r="G14" s="25"/>
      <c r="H14" s="25"/>
    </row>
    <row r="15" s="3" customFormat="1" ht="23.25" customHeight="1" spans="1:8">
      <c r="A15" s="26" t="s">
        <v>18</v>
      </c>
      <c r="B15" s="26"/>
      <c r="C15" s="26"/>
      <c r="D15" s="26"/>
      <c r="E15" s="26"/>
      <c r="F15" s="26"/>
      <c r="G15" s="25"/>
      <c r="H15" s="25"/>
    </row>
    <row r="16" s="3" customFormat="1" ht="24" customHeight="1" spans="1:6">
      <c r="A16" s="26"/>
      <c r="B16" s="26"/>
      <c r="C16" s="26"/>
      <c r="D16" s="26"/>
      <c r="E16" s="26"/>
      <c r="F16" s="26"/>
    </row>
    <row r="17" s="3" customFormat="1" ht="24" customHeight="1" spans="1:6">
      <c r="A17" s="27"/>
      <c r="B17" s="26"/>
      <c r="C17" s="26"/>
      <c r="D17" s="26"/>
      <c r="E17" s="28"/>
      <c r="F17" s="28"/>
    </row>
    <row r="18" s="3" customFormat="1" ht="23.25" customHeight="1" spans="1:6">
      <c r="A18" s="29"/>
      <c r="B18" s="30"/>
      <c r="C18" s="30"/>
      <c r="D18" s="30"/>
      <c r="E18" s="31"/>
      <c r="F18" s="32"/>
    </row>
  </sheetData>
  <mergeCells count="9">
    <mergeCell ref="A1:F1"/>
    <mergeCell ref="A2:F2"/>
    <mergeCell ref="A3:F3"/>
    <mergeCell ref="A11:C11"/>
    <mergeCell ref="A13:F13"/>
    <mergeCell ref="A14:F14"/>
    <mergeCell ref="A15:F15"/>
    <mergeCell ref="A16:C16"/>
    <mergeCell ref="D16:F16"/>
  </mergeCells>
  <dataValidations count="4">
    <dataValidation type="textLength" operator="between" showInputMessage="1" showErrorMessage="1" sqref="B12:C12 B18:C65407">
      <formula1>2</formula1>
      <formula2>10</formula2>
    </dataValidation>
    <dataValidation allowBlank="1" showErrorMessage="1" sqref="D4 E4:F4 D18:E18 E5:E10 F5:F10 F19:F65407"/>
    <dataValidation type="whole" operator="between" allowBlank="1" showInputMessage="1" showErrorMessage="1" sqref="A12 A18:A65407">
      <formula1>1</formula1>
      <formula2>2000</formula2>
    </dataValidation>
    <dataValidation type="list" showInputMessage="1" showErrorMessage="1" prompt="1 男&#10;2 女" sqref="D19:E65407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H16"/>
  <sheetViews>
    <sheetView zoomScalePageLayoutView="400" zoomScaleSheetLayoutView="60" workbookViewId="0">
      <selection activeCell="F21" sqref="F2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116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6" t="s">
        <v>117</v>
      </c>
      <c r="C5" s="17" t="s">
        <v>10</v>
      </c>
      <c r="D5" s="16">
        <v>7.3</v>
      </c>
      <c r="E5" s="18">
        <f>SUM(D5*1000)</f>
        <v>7300</v>
      </c>
      <c r="F5" s="19">
        <f>D5*42</f>
        <v>306.6</v>
      </c>
    </row>
    <row r="6" s="2" customFormat="1" ht="15" customHeight="1" spans="1:6">
      <c r="A6" s="16">
        <v>2</v>
      </c>
      <c r="B6" s="16" t="s">
        <v>118</v>
      </c>
      <c r="C6" s="17" t="s">
        <v>10</v>
      </c>
      <c r="D6" s="16">
        <v>8.2</v>
      </c>
      <c r="E6" s="18">
        <f>SUM(D6*1000)</f>
        <v>8200</v>
      </c>
      <c r="F6" s="19">
        <f>D6*42</f>
        <v>344.4</v>
      </c>
    </row>
    <row r="7" s="2" customFormat="1" ht="15" customHeight="1" spans="1:6">
      <c r="A7" s="16">
        <v>3</v>
      </c>
      <c r="B7" s="16" t="s">
        <v>119</v>
      </c>
      <c r="C7" s="17" t="s">
        <v>10</v>
      </c>
      <c r="D7" s="16">
        <v>3</v>
      </c>
      <c r="E7" s="18">
        <f>SUM(D7*1000)</f>
        <v>3000</v>
      </c>
      <c r="F7" s="19">
        <f>D7*42</f>
        <v>126</v>
      </c>
    </row>
    <row r="8" s="2" customFormat="1" ht="15" customHeight="1" spans="1:6">
      <c r="A8" s="16">
        <v>4</v>
      </c>
      <c r="B8" s="16" t="s">
        <v>120</v>
      </c>
      <c r="C8" s="17" t="s">
        <v>10</v>
      </c>
      <c r="D8" s="16">
        <v>2</v>
      </c>
      <c r="E8" s="18">
        <f>SUM(D8*1000)</f>
        <v>2000</v>
      </c>
      <c r="F8" s="19">
        <f>D8*42</f>
        <v>84</v>
      </c>
    </row>
    <row r="9" ht="24.75" customHeight="1" spans="1:6">
      <c r="A9" s="20" t="s">
        <v>15</v>
      </c>
      <c r="B9" s="20"/>
      <c r="C9" s="20"/>
      <c r="D9" s="21">
        <f>SUM(D5:D8)</f>
        <v>20.5</v>
      </c>
      <c r="E9" s="20">
        <f>SUM(E5:E8)</f>
        <v>20500</v>
      </c>
      <c r="F9" s="21">
        <f>SUM(F5:F8)</f>
        <v>861</v>
      </c>
    </row>
    <row r="10" s="3" customFormat="1" ht="14.25" spans="1:6">
      <c r="A10" s="4"/>
      <c r="D10" s="22"/>
      <c r="E10" s="23"/>
      <c r="F10" s="23"/>
    </row>
    <row r="11" s="3" customFormat="1" ht="28.5" customHeight="1" spans="1:8">
      <c r="A11" s="24" t="s">
        <v>16</v>
      </c>
      <c r="B11" s="24"/>
      <c r="C11" s="24"/>
      <c r="D11" s="24"/>
      <c r="E11" s="24"/>
      <c r="F11" s="24"/>
      <c r="G11" s="25"/>
      <c r="H11" s="25"/>
    </row>
    <row r="12" s="3" customFormat="1" ht="26.25" customHeight="1" spans="1:8">
      <c r="A12" s="26" t="s">
        <v>17</v>
      </c>
      <c r="B12" s="26"/>
      <c r="C12" s="26"/>
      <c r="D12" s="26"/>
      <c r="E12" s="26"/>
      <c r="F12" s="26"/>
      <c r="G12" s="25"/>
      <c r="H12" s="25"/>
    </row>
    <row r="13" s="3" customFormat="1" ht="23.25" customHeight="1" spans="1:8">
      <c r="A13" s="26" t="s">
        <v>18</v>
      </c>
      <c r="B13" s="26"/>
      <c r="C13" s="26"/>
      <c r="D13" s="26"/>
      <c r="E13" s="26"/>
      <c r="F13" s="26"/>
      <c r="G13" s="25"/>
      <c r="H13" s="25"/>
    </row>
    <row r="14" s="3" customFormat="1" ht="24" customHeight="1" spans="1:6">
      <c r="A14" s="26"/>
      <c r="B14" s="26"/>
      <c r="C14" s="26"/>
      <c r="D14" s="26"/>
      <c r="E14" s="26"/>
      <c r="F14" s="26"/>
    </row>
    <row r="15" s="3" customFormat="1" ht="24" customHeight="1" spans="1:6">
      <c r="A15" s="27"/>
      <c r="B15" s="26"/>
      <c r="C15" s="26"/>
      <c r="D15" s="26"/>
      <c r="E15" s="28"/>
      <c r="F15" s="28"/>
    </row>
    <row r="16" s="3" customFormat="1" ht="23.25" customHeight="1" spans="1:6">
      <c r="A16" s="29"/>
      <c r="B16" s="30"/>
      <c r="C16" s="30"/>
      <c r="D16" s="30"/>
      <c r="E16" s="31"/>
      <c r="F16" s="32"/>
    </row>
  </sheetData>
  <mergeCells count="9">
    <mergeCell ref="A1:F1"/>
    <mergeCell ref="A2:F2"/>
    <mergeCell ref="A3:F3"/>
    <mergeCell ref="A9:C9"/>
    <mergeCell ref="A11:F11"/>
    <mergeCell ref="A12:F12"/>
    <mergeCell ref="A13:F13"/>
    <mergeCell ref="A14:C14"/>
    <mergeCell ref="D14:F14"/>
  </mergeCells>
  <dataValidations count="4">
    <dataValidation type="textLength" operator="between" showInputMessage="1" showErrorMessage="1" sqref="B10:C10 B16:C65405">
      <formula1>2</formula1>
      <formula2>10</formula2>
    </dataValidation>
    <dataValidation allowBlank="1" showErrorMessage="1" sqref="D4 E4:F4 D16:E16 E5:E8 F5:F8 F17:F65405"/>
    <dataValidation type="whole" operator="between" allowBlank="1" showInputMessage="1" showErrorMessage="1" sqref="A10 A16:A65405">
      <formula1>1</formula1>
      <formula2>2000</formula2>
    </dataValidation>
    <dataValidation type="list" showInputMessage="1" showErrorMessage="1" prompt="1 男&#10;2 女" sqref="D17:E65405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H43"/>
  <sheetViews>
    <sheetView zoomScalePageLayoutView="400" zoomScaleSheetLayoutView="60" topLeftCell="A9" workbookViewId="0">
      <selection activeCell="F21" sqref="F2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121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6" t="s">
        <v>122</v>
      </c>
      <c r="C5" s="17" t="s">
        <v>10</v>
      </c>
      <c r="D5" s="16">
        <v>1</v>
      </c>
      <c r="E5" s="18">
        <f>SUM(D5*1000)</f>
        <v>1000</v>
      </c>
      <c r="F5" s="19">
        <f>D5*42</f>
        <v>42</v>
      </c>
    </row>
    <row r="6" s="2" customFormat="1" ht="15" customHeight="1" spans="1:6">
      <c r="A6" s="16">
        <v>2</v>
      </c>
      <c r="B6" s="16" t="s">
        <v>123</v>
      </c>
      <c r="C6" s="17" t="s">
        <v>10</v>
      </c>
      <c r="D6" s="16">
        <v>2</v>
      </c>
      <c r="E6" s="18">
        <f t="shared" ref="E6:E35" si="0">SUM(D6*1000)</f>
        <v>2000</v>
      </c>
      <c r="F6" s="19">
        <f t="shared" ref="F6:F35" si="1">D6*42</f>
        <v>84</v>
      </c>
    </row>
    <row r="7" s="2" customFormat="1" ht="15" customHeight="1" spans="1:6">
      <c r="A7" s="16">
        <v>3</v>
      </c>
      <c r="B7" s="16" t="s">
        <v>124</v>
      </c>
      <c r="C7" s="17" t="s">
        <v>10</v>
      </c>
      <c r="D7" s="16">
        <v>1.8</v>
      </c>
      <c r="E7" s="18">
        <f t="shared" si="0"/>
        <v>1800</v>
      </c>
      <c r="F7" s="19">
        <f t="shared" si="1"/>
        <v>75.6</v>
      </c>
    </row>
    <row r="8" s="2" customFormat="1" ht="15" customHeight="1" spans="1:6">
      <c r="A8" s="16">
        <v>4</v>
      </c>
      <c r="B8" s="16" t="s">
        <v>125</v>
      </c>
      <c r="C8" s="17" t="s">
        <v>10</v>
      </c>
      <c r="D8" s="16">
        <v>1.2</v>
      </c>
      <c r="E8" s="18">
        <f t="shared" si="0"/>
        <v>1200</v>
      </c>
      <c r="F8" s="19">
        <f t="shared" si="1"/>
        <v>50.4</v>
      </c>
    </row>
    <row r="9" s="2" customFormat="1" ht="15" customHeight="1" spans="1:6">
      <c r="A9" s="16">
        <v>5</v>
      </c>
      <c r="B9" s="16" t="s">
        <v>126</v>
      </c>
      <c r="C9" s="17" t="s">
        <v>10</v>
      </c>
      <c r="D9" s="16">
        <v>0.7</v>
      </c>
      <c r="E9" s="18">
        <f t="shared" si="0"/>
        <v>700</v>
      </c>
      <c r="F9" s="19">
        <f t="shared" si="1"/>
        <v>29.4</v>
      </c>
    </row>
    <row r="10" s="2" customFormat="1" ht="15" customHeight="1" spans="1:6">
      <c r="A10" s="16">
        <v>6</v>
      </c>
      <c r="B10" s="16" t="s">
        <v>127</v>
      </c>
      <c r="C10" s="17" t="s">
        <v>10</v>
      </c>
      <c r="D10" s="16">
        <v>1.5</v>
      </c>
      <c r="E10" s="18">
        <f t="shared" si="0"/>
        <v>1500</v>
      </c>
      <c r="F10" s="19">
        <f t="shared" si="1"/>
        <v>63</v>
      </c>
    </row>
    <row r="11" s="2" customFormat="1" ht="15" customHeight="1" spans="1:6">
      <c r="A11" s="16">
        <v>7</v>
      </c>
      <c r="B11" s="16" t="s">
        <v>128</v>
      </c>
      <c r="C11" s="17" t="s">
        <v>10</v>
      </c>
      <c r="D11" s="16">
        <v>1.5</v>
      </c>
      <c r="E11" s="18">
        <f t="shared" si="0"/>
        <v>1500</v>
      </c>
      <c r="F11" s="19">
        <f t="shared" si="1"/>
        <v>63</v>
      </c>
    </row>
    <row r="12" s="2" customFormat="1" ht="15" customHeight="1" spans="1:6">
      <c r="A12" s="16">
        <v>8</v>
      </c>
      <c r="B12" s="16" t="s">
        <v>129</v>
      </c>
      <c r="C12" s="17" t="s">
        <v>10</v>
      </c>
      <c r="D12" s="16">
        <v>0.7</v>
      </c>
      <c r="E12" s="18">
        <f t="shared" si="0"/>
        <v>700</v>
      </c>
      <c r="F12" s="19">
        <f t="shared" si="1"/>
        <v>29.4</v>
      </c>
    </row>
    <row r="13" s="2" customFormat="1" ht="15" customHeight="1" spans="1:6">
      <c r="A13" s="16">
        <v>9</v>
      </c>
      <c r="B13" s="16" t="s">
        <v>130</v>
      </c>
      <c r="C13" s="17" t="s">
        <v>10</v>
      </c>
      <c r="D13" s="16">
        <v>0.7</v>
      </c>
      <c r="E13" s="18">
        <f t="shared" si="0"/>
        <v>700</v>
      </c>
      <c r="F13" s="19">
        <f t="shared" si="1"/>
        <v>29.4</v>
      </c>
    </row>
    <row r="14" s="2" customFormat="1" ht="15" customHeight="1" spans="1:6">
      <c r="A14" s="16">
        <v>10</v>
      </c>
      <c r="B14" s="16" t="s">
        <v>131</v>
      </c>
      <c r="C14" s="17" t="s">
        <v>10</v>
      </c>
      <c r="D14" s="16">
        <v>2</v>
      </c>
      <c r="E14" s="18">
        <f t="shared" si="0"/>
        <v>2000</v>
      </c>
      <c r="F14" s="19">
        <f t="shared" si="1"/>
        <v>84</v>
      </c>
    </row>
    <row r="15" s="2" customFormat="1" ht="15" customHeight="1" spans="1:6">
      <c r="A15" s="16">
        <v>11</v>
      </c>
      <c r="B15" s="16" t="s">
        <v>132</v>
      </c>
      <c r="C15" s="17" t="s">
        <v>10</v>
      </c>
      <c r="D15" s="16">
        <v>1.6</v>
      </c>
      <c r="E15" s="18">
        <f t="shared" si="0"/>
        <v>1600</v>
      </c>
      <c r="F15" s="19">
        <f t="shared" si="1"/>
        <v>67.2</v>
      </c>
    </row>
    <row r="16" s="2" customFormat="1" ht="15" customHeight="1" spans="1:6">
      <c r="A16" s="16">
        <v>12</v>
      </c>
      <c r="B16" s="16" t="s">
        <v>133</v>
      </c>
      <c r="C16" s="17" t="s">
        <v>10</v>
      </c>
      <c r="D16" s="16">
        <v>1</v>
      </c>
      <c r="E16" s="18">
        <f t="shared" si="0"/>
        <v>1000</v>
      </c>
      <c r="F16" s="19">
        <f t="shared" si="1"/>
        <v>42</v>
      </c>
    </row>
    <row r="17" s="2" customFormat="1" ht="15" customHeight="1" spans="1:6">
      <c r="A17" s="16">
        <v>13</v>
      </c>
      <c r="B17" s="16" t="s">
        <v>134</v>
      </c>
      <c r="C17" s="17" t="s">
        <v>10</v>
      </c>
      <c r="D17" s="16">
        <v>2.5</v>
      </c>
      <c r="E17" s="18">
        <f t="shared" si="0"/>
        <v>2500</v>
      </c>
      <c r="F17" s="19">
        <f t="shared" si="1"/>
        <v>105</v>
      </c>
    </row>
    <row r="18" s="2" customFormat="1" ht="15" customHeight="1" spans="1:6">
      <c r="A18" s="16">
        <v>14</v>
      </c>
      <c r="B18" s="16" t="s">
        <v>135</v>
      </c>
      <c r="C18" s="17" t="s">
        <v>10</v>
      </c>
      <c r="D18" s="16">
        <v>4</v>
      </c>
      <c r="E18" s="18">
        <f t="shared" si="0"/>
        <v>4000</v>
      </c>
      <c r="F18" s="19">
        <f t="shared" si="1"/>
        <v>168</v>
      </c>
    </row>
    <row r="19" s="2" customFormat="1" ht="15" customHeight="1" spans="1:6">
      <c r="A19" s="16">
        <v>15</v>
      </c>
      <c r="B19" s="16" t="s">
        <v>136</v>
      </c>
      <c r="C19" s="17" t="s">
        <v>10</v>
      </c>
      <c r="D19" s="16">
        <v>1</v>
      </c>
      <c r="E19" s="18">
        <f t="shared" si="0"/>
        <v>1000</v>
      </c>
      <c r="F19" s="19">
        <f t="shared" si="1"/>
        <v>42</v>
      </c>
    </row>
    <row r="20" s="2" customFormat="1" ht="15" customHeight="1" spans="1:6">
      <c r="A20" s="16">
        <v>16</v>
      </c>
      <c r="B20" s="16" t="s">
        <v>137</v>
      </c>
      <c r="C20" s="17" t="s">
        <v>10</v>
      </c>
      <c r="D20" s="16">
        <v>1.5</v>
      </c>
      <c r="E20" s="18">
        <f t="shared" si="0"/>
        <v>1500</v>
      </c>
      <c r="F20" s="19">
        <f t="shared" si="1"/>
        <v>63</v>
      </c>
    </row>
    <row r="21" s="2" customFormat="1" ht="15" customHeight="1" spans="1:6">
      <c r="A21" s="16">
        <v>17</v>
      </c>
      <c r="B21" s="16" t="s">
        <v>138</v>
      </c>
      <c r="C21" s="17" t="s">
        <v>10</v>
      </c>
      <c r="D21" s="16">
        <v>3.6</v>
      </c>
      <c r="E21" s="18">
        <f t="shared" si="0"/>
        <v>3600</v>
      </c>
      <c r="F21" s="19">
        <f t="shared" si="1"/>
        <v>151.2</v>
      </c>
    </row>
    <row r="22" s="2" customFormat="1" ht="15" customHeight="1" spans="1:6">
      <c r="A22" s="16">
        <v>18</v>
      </c>
      <c r="B22" s="16" t="s">
        <v>139</v>
      </c>
      <c r="C22" s="17" t="s">
        <v>10</v>
      </c>
      <c r="D22" s="16">
        <v>1</v>
      </c>
      <c r="E22" s="18">
        <f t="shared" si="0"/>
        <v>1000</v>
      </c>
      <c r="F22" s="19">
        <f t="shared" si="1"/>
        <v>42</v>
      </c>
    </row>
    <row r="23" s="2" customFormat="1" ht="15" customHeight="1" spans="1:6">
      <c r="A23" s="16">
        <v>19</v>
      </c>
      <c r="B23" s="16" t="s">
        <v>140</v>
      </c>
      <c r="C23" s="17" t="s">
        <v>10</v>
      </c>
      <c r="D23" s="16">
        <v>1.5</v>
      </c>
      <c r="E23" s="18">
        <f t="shared" si="0"/>
        <v>1500</v>
      </c>
      <c r="F23" s="19">
        <f t="shared" si="1"/>
        <v>63</v>
      </c>
    </row>
    <row r="24" s="2" customFormat="1" ht="15" customHeight="1" spans="1:6">
      <c r="A24" s="16">
        <v>20</v>
      </c>
      <c r="B24" s="16" t="s">
        <v>141</v>
      </c>
      <c r="C24" s="17" t="s">
        <v>10</v>
      </c>
      <c r="D24" s="16">
        <v>1.2</v>
      </c>
      <c r="E24" s="18">
        <f t="shared" si="0"/>
        <v>1200</v>
      </c>
      <c r="F24" s="19">
        <f t="shared" si="1"/>
        <v>50.4</v>
      </c>
    </row>
    <row r="25" s="33" customFormat="1" ht="15" customHeight="1" spans="1:6">
      <c r="A25" s="16">
        <v>21</v>
      </c>
      <c r="B25" s="16" t="s">
        <v>142</v>
      </c>
      <c r="C25" s="17" t="s">
        <v>10</v>
      </c>
      <c r="D25" s="16">
        <v>1.5</v>
      </c>
      <c r="E25" s="18">
        <f t="shared" si="0"/>
        <v>1500</v>
      </c>
      <c r="F25" s="19">
        <f t="shared" si="1"/>
        <v>63</v>
      </c>
    </row>
    <row r="26" s="33" customFormat="1" ht="15" customHeight="1" spans="1:6">
      <c r="A26" s="16">
        <v>22</v>
      </c>
      <c r="B26" s="16" t="s">
        <v>143</v>
      </c>
      <c r="C26" s="17" t="s">
        <v>10</v>
      </c>
      <c r="D26" s="16">
        <v>1.2</v>
      </c>
      <c r="E26" s="18">
        <f t="shared" si="0"/>
        <v>1200</v>
      </c>
      <c r="F26" s="19">
        <f t="shared" si="1"/>
        <v>50.4</v>
      </c>
    </row>
    <row r="27" s="33" customFormat="1" ht="15" customHeight="1" spans="1:6">
      <c r="A27" s="16">
        <v>23</v>
      </c>
      <c r="B27" s="16" t="s">
        <v>144</v>
      </c>
      <c r="C27" s="17" t="s">
        <v>10</v>
      </c>
      <c r="D27" s="16">
        <v>4</v>
      </c>
      <c r="E27" s="18">
        <f t="shared" si="0"/>
        <v>4000</v>
      </c>
      <c r="F27" s="19">
        <f t="shared" si="1"/>
        <v>168</v>
      </c>
    </row>
    <row r="28" s="33" customFormat="1" ht="15" customHeight="1" spans="1:6">
      <c r="A28" s="16">
        <v>24</v>
      </c>
      <c r="B28" s="16" t="s">
        <v>145</v>
      </c>
      <c r="C28" s="17" t="s">
        <v>10</v>
      </c>
      <c r="D28" s="16">
        <v>1.6</v>
      </c>
      <c r="E28" s="18">
        <f t="shared" si="0"/>
        <v>1600</v>
      </c>
      <c r="F28" s="19">
        <f t="shared" si="1"/>
        <v>67.2</v>
      </c>
    </row>
    <row r="29" s="33" customFormat="1" ht="15" customHeight="1" spans="1:6">
      <c r="A29" s="16">
        <v>25</v>
      </c>
      <c r="B29" s="16" t="s">
        <v>146</v>
      </c>
      <c r="C29" s="17" t="s">
        <v>10</v>
      </c>
      <c r="D29" s="16">
        <v>1</v>
      </c>
      <c r="E29" s="18">
        <f t="shared" si="0"/>
        <v>1000</v>
      </c>
      <c r="F29" s="19">
        <f t="shared" si="1"/>
        <v>42</v>
      </c>
    </row>
    <row r="30" s="33" customFormat="1" ht="15" customHeight="1" spans="1:6">
      <c r="A30" s="16">
        <v>26</v>
      </c>
      <c r="B30" s="16" t="s">
        <v>147</v>
      </c>
      <c r="C30" s="17" t="s">
        <v>10</v>
      </c>
      <c r="D30" s="16">
        <v>2.5</v>
      </c>
      <c r="E30" s="18">
        <f t="shared" si="0"/>
        <v>2500</v>
      </c>
      <c r="F30" s="19">
        <f t="shared" si="1"/>
        <v>105</v>
      </c>
    </row>
    <row r="31" s="33" customFormat="1" ht="15" customHeight="1" spans="1:6">
      <c r="A31" s="16">
        <v>27</v>
      </c>
      <c r="B31" s="16" t="s">
        <v>148</v>
      </c>
      <c r="C31" s="17" t="s">
        <v>10</v>
      </c>
      <c r="D31" s="16">
        <v>1</v>
      </c>
      <c r="E31" s="18">
        <f t="shared" si="0"/>
        <v>1000</v>
      </c>
      <c r="F31" s="19">
        <f t="shared" si="1"/>
        <v>42</v>
      </c>
    </row>
    <row r="32" s="33" customFormat="1" ht="15" customHeight="1" spans="1:6">
      <c r="A32" s="16">
        <v>28</v>
      </c>
      <c r="B32" s="16" t="s">
        <v>149</v>
      </c>
      <c r="C32" s="17" t="s">
        <v>10</v>
      </c>
      <c r="D32" s="16">
        <v>1</v>
      </c>
      <c r="E32" s="18">
        <f t="shared" si="0"/>
        <v>1000</v>
      </c>
      <c r="F32" s="19">
        <f t="shared" si="1"/>
        <v>42</v>
      </c>
    </row>
    <row r="33" s="33" customFormat="1" ht="15" customHeight="1" spans="1:6">
      <c r="A33" s="16">
        <v>29</v>
      </c>
      <c r="B33" s="16" t="s">
        <v>150</v>
      </c>
      <c r="C33" s="17" t="s">
        <v>10</v>
      </c>
      <c r="D33" s="16">
        <v>2</v>
      </c>
      <c r="E33" s="18">
        <f t="shared" si="0"/>
        <v>2000</v>
      </c>
      <c r="F33" s="19">
        <f t="shared" si="1"/>
        <v>84</v>
      </c>
    </row>
    <row r="34" s="33" customFormat="1" ht="15" customHeight="1" spans="1:6">
      <c r="A34" s="16">
        <v>30</v>
      </c>
      <c r="B34" s="16" t="s">
        <v>151</v>
      </c>
      <c r="C34" s="17" t="s">
        <v>10</v>
      </c>
      <c r="D34" s="16">
        <v>1.5</v>
      </c>
      <c r="E34" s="18">
        <f t="shared" si="0"/>
        <v>1500</v>
      </c>
      <c r="F34" s="19">
        <f t="shared" si="1"/>
        <v>63</v>
      </c>
    </row>
    <row r="35" s="33" customFormat="1" ht="15" customHeight="1" spans="1:6">
      <c r="A35" s="16">
        <v>31</v>
      </c>
      <c r="B35" s="16" t="s">
        <v>152</v>
      </c>
      <c r="C35" s="17" t="s">
        <v>10</v>
      </c>
      <c r="D35" s="16">
        <v>6</v>
      </c>
      <c r="E35" s="18">
        <f t="shared" si="0"/>
        <v>6000</v>
      </c>
      <c r="F35" s="19">
        <f t="shared" si="1"/>
        <v>252</v>
      </c>
    </row>
    <row r="36" ht="24.75" customHeight="1" spans="1:6">
      <c r="A36" s="20" t="s">
        <v>15</v>
      </c>
      <c r="B36" s="20"/>
      <c r="C36" s="20"/>
      <c r="D36" s="21">
        <f>SUM(D5:D35)</f>
        <v>55.3</v>
      </c>
      <c r="E36" s="20">
        <f>SUM(E5:E35)</f>
        <v>55300</v>
      </c>
      <c r="F36" s="21">
        <f>SUM(F5:F35)</f>
        <v>2322.6</v>
      </c>
    </row>
    <row r="37" s="3" customFormat="1" ht="14.25" spans="1:6">
      <c r="A37" s="4"/>
      <c r="D37" s="22"/>
      <c r="E37" s="23"/>
      <c r="F37" s="23"/>
    </row>
    <row r="38" s="3" customFormat="1" ht="28.5" customHeight="1" spans="1:8">
      <c r="A38" s="24" t="s">
        <v>16</v>
      </c>
      <c r="B38" s="24"/>
      <c r="C38" s="24"/>
      <c r="D38" s="24"/>
      <c r="E38" s="24"/>
      <c r="F38" s="24"/>
      <c r="G38" s="25"/>
      <c r="H38" s="25"/>
    </row>
    <row r="39" s="3" customFormat="1" ht="26.25" customHeight="1" spans="1:8">
      <c r="A39" s="26" t="s">
        <v>17</v>
      </c>
      <c r="B39" s="26"/>
      <c r="C39" s="26"/>
      <c r="D39" s="26"/>
      <c r="E39" s="26"/>
      <c r="F39" s="26"/>
      <c r="G39" s="25"/>
      <c r="H39" s="25"/>
    </row>
    <row r="40" s="3" customFormat="1" ht="23.25" customHeight="1" spans="1:8">
      <c r="A40" s="26" t="s">
        <v>18</v>
      </c>
      <c r="B40" s="26"/>
      <c r="C40" s="26"/>
      <c r="D40" s="26"/>
      <c r="E40" s="26"/>
      <c r="F40" s="26"/>
      <c r="G40" s="25"/>
      <c r="H40" s="25"/>
    </row>
    <row r="41" s="3" customFormat="1" ht="24" customHeight="1" spans="1:6">
      <c r="A41" s="26"/>
      <c r="B41" s="26"/>
      <c r="C41" s="26"/>
      <c r="D41" s="26"/>
      <c r="E41" s="26"/>
      <c r="F41" s="26"/>
    </row>
    <row r="42" s="3" customFormat="1" ht="24" customHeight="1" spans="1:6">
      <c r="A42" s="27"/>
      <c r="B42" s="26"/>
      <c r="C42" s="26"/>
      <c r="D42" s="26"/>
      <c r="E42" s="28"/>
      <c r="F42" s="28"/>
    </row>
    <row r="43" s="3" customFormat="1" ht="23.25" customHeight="1" spans="1:6">
      <c r="A43" s="29"/>
      <c r="B43" s="30"/>
      <c r="C43" s="30"/>
      <c r="D43" s="30"/>
      <c r="E43" s="31"/>
      <c r="F43" s="32"/>
    </row>
  </sheetData>
  <mergeCells count="9">
    <mergeCell ref="A1:F1"/>
    <mergeCell ref="A2:F2"/>
    <mergeCell ref="A3:F3"/>
    <mergeCell ref="A36:C36"/>
    <mergeCell ref="A38:F38"/>
    <mergeCell ref="A39:F39"/>
    <mergeCell ref="A40:F40"/>
    <mergeCell ref="A41:C41"/>
    <mergeCell ref="D41:F41"/>
  </mergeCells>
  <dataValidations count="4">
    <dataValidation type="textLength" operator="between" showInputMessage="1" showErrorMessage="1" sqref="B37:C37 B43:C65432">
      <formula1>2</formula1>
      <formula2>10</formula2>
    </dataValidation>
    <dataValidation allowBlank="1" showErrorMessage="1" sqref="D4 E4:F4 D43:E43 E5:E35 F5:F35 F44:F65432"/>
    <dataValidation type="whole" operator="between" allowBlank="1" showInputMessage="1" showErrorMessage="1" sqref="A37 A43:A65432">
      <formula1>1</formula1>
      <formula2>2000</formula2>
    </dataValidation>
    <dataValidation type="list" showInputMessage="1" showErrorMessage="1" prompt="1 男&#10;2 女" sqref="D44:E65432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H131"/>
  <sheetViews>
    <sheetView zoomScalePageLayoutView="400" zoomScaleSheetLayoutView="60" topLeftCell="A98" workbookViewId="0">
      <selection activeCell="F21" sqref="F21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153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6" t="s">
        <v>154</v>
      </c>
      <c r="C5" s="17" t="s">
        <v>10</v>
      </c>
      <c r="D5" s="16">
        <v>3</v>
      </c>
      <c r="E5" s="18">
        <f t="shared" ref="E5:E11" si="0">SUM(D5*1000)</f>
        <v>3000</v>
      </c>
      <c r="F5" s="19">
        <f>D5*42</f>
        <v>126</v>
      </c>
    </row>
    <row r="6" s="2" customFormat="1" ht="15" customHeight="1" spans="1:6">
      <c r="A6" s="16">
        <v>2</v>
      </c>
      <c r="B6" s="16" t="s">
        <v>155</v>
      </c>
      <c r="C6" s="17" t="s">
        <v>10</v>
      </c>
      <c r="D6" s="16">
        <v>2</v>
      </c>
      <c r="E6" s="18">
        <f t="shared" si="0"/>
        <v>2000</v>
      </c>
      <c r="F6" s="19">
        <f t="shared" ref="F6:F37" si="1">D6*42</f>
        <v>84</v>
      </c>
    </row>
    <row r="7" s="2" customFormat="1" ht="15" customHeight="1" spans="1:6">
      <c r="A7" s="16">
        <v>3</v>
      </c>
      <c r="B7" s="16" t="s">
        <v>156</v>
      </c>
      <c r="C7" s="17" t="s">
        <v>10</v>
      </c>
      <c r="D7" s="16">
        <v>3</v>
      </c>
      <c r="E7" s="18">
        <f t="shared" si="0"/>
        <v>3000</v>
      </c>
      <c r="F7" s="19">
        <f t="shared" si="1"/>
        <v>126</v>
      </c>
    </row>
    <row r="8" s="2" customFormat="1" ht="15" customHeight="1" spans="1:6">
      <c r="A8" s="16">
        <v>4</v>
      </c>
      <c r="B8" s="16" t="s">
        <v>157</v>
      </c>
      <c r="C8" s="17" t="s">
        <v>10</v>
      </c>
      <c r="D8" s="16">
        <v>2.6</v>
      </c>
      <c r="E8" s="18">
        <f t="shared" si="0"/>
        <v>2600</v>
      </c>
      <c r="F8" s="19">
        <f t="shared" si="1"/>
        <v>109.2</v>
      </c>
    </row>
    <row r="9" s="2" customFormat="1" ht="15" customHeight="1" spans="1:6">
      <c r="A9" s="16">
        <v>5</v>
      </c>
      <c r="B9" s="16" t="s">
        <v>158</v>
      </c>
      <c r="C9" s="17" t="s">
        <v>10</v>
      </c>
      <c r="D9" s="16">
        <v>1.5</v>
      </c>
      <c r="E9" s="18">
        <f t="shared" si="0"/>
        <v>1500</v>
      </c>
      <c r="F9" s="19">
        <f t="shared" si="1"/>
        <v>63</v>
      </c>
    </row>
    <row r="10" s="2" customFormat="1" ht="15" customHeight="1" spans="1:6">
      <c r="A10" s="16">
        <v>6</v>
      </c>
      <c r="B10" s="16" t="s">
        <v>159</v>
      </c>
      <c r="C10" s="17" t="s">
        <v>10</v>
      </c>
      <c r="D10" s="16">
        <v>1.8</v>
      </c>
      <c r="E10" s="18">
        <f t="shared" si="0"/>
        <v>1800</v>
      </c>
      <c r="F10" s="19">
        <f t="shared" si="1"/>
        <v>75.6</v>
      </c>
    </row>
    <row r="11" s="2" customFormat="1" ht="15" customHeight="1" spans="1:6">
      <c r="A11" s="16">
        <v>7</v>
      </c>
      <c r="B11" s="16" t="s">
        <v>160</v>
      </c>
      <c r="C11" s="17" t="s">
        <v>10</v>
      </c>
      <c r="D11" s="16">
        <v>1</v>
      </c>
      <c r="E11" s="18">
        <f t="shared" si="0"/>
        <v>1000</v>
      </c>
      <c r="F11" s="19">
        <f t="shared" si="1"/>
        <v>42</v>
      </c>
    </row>
    <row r="12" s="2" customFormat="1" ht="15" customHeight="1" spans="1:6">
      <c r="A12" s="16">
        <v>8</v>
      </c>
      <c r="B12" s="16" t="s">
        <v>161</v>
      </c>
      <c r="C12" s="17" t="s">
        <v>10</v>
      </c>
      <c r="D12" s="16">
        <v>10</v>
      </c>
      <c r="E12" s="18">
        <f t="shared" ref="E12:E17" si="2">SUM(D12*1000)</f>
        <v>10000</v>
      </c>
      <c r="F12" s="19">
        <f t="shared" si="1"/>
        <v>420</v>
      </c>
    </row>
    <row r="13" s="2" customFormat="1" ht="15" customHeight="1" spans="1:6">
      <c r="A13" s="16">
        <v>9</v>
      </c>
      <c r="B13" s="16" t="s">
        <v>162</v>
      </c>
      <c r="C13" s="17" t="s">
        <v>10</v>
      </c>
      <c r="D13" s="16">
        <v>2.8</v>
      </c>
      <c r="E13" s="18">
        <f t="shared" si="2"/>
        <v>2800</v>
      </c>
      <c r="F13" s="19">
        <f t="shared" si="1"/>
        <v>117.6</v>
      </c>
    </row>
    <row r="14" s="2" customFormat="1" ht="15" customHeight="1" spans="1:6">
      <c r="A14" s="16">
        <v>10</v>
      </c>
      <c r="B14" s="16" t="s">
        <v>163</v>
      </c>
      <c r="C14" s="17" t="s">
        <v>10</v>
      </c>
      <c r="D14" s="16">
        <v>1.2</v>
      </c>
      <c r="E14" s="18">
        <f t="shared" si="2"/>
        <v>1200</v>
      </c>
      <c r="F14" s="19">
        <f t="shared" si="1"/>
        <v>50.4</v>
      </c>
    </row>
    <row r="15" s="2" customFormat="1" ht="15" customHeight="1" spans="1:6">
      <c r="A15" s="16">
        <v>11</v>
      </c>
      <c r="B15" s="16" t="s">
        <v>164</v>
      </c>
      <c r="C15" s="17" t="s">
        <v>10</v>
      </c>
      <c r="D15" s="16">
        <v>1.6</v>
      </c>
      <c r="E15" s="18">
        <f t="shared" si="2"/>
        <v>1600</v>
      </c>
      <c r="F15" s="19">
        <f t="shared" si="1"/>
        <v>67.2</v>
      </c>
    </row>
    <row r="16" s="2" customFormat="1" ht="15" customHeight="1" spans="1:6">
      <c r="A16" s="16">
        <v>12</v>
      </c>
      <c r="B16" s="16" t="s">
        <v>165</v>
      </c>
      <c r="C16" s="17" t="s">
        <v>10</v>
      </c>
      <c r="D16" s="16">
        <v>4.8</v>
      </c>
      <c r="E16" s="18">
        <f t="shared" si="2"/>
        <v>4800</v>
      </c>
      <c r="F16" s="19">
        <f t="shared" si="1"/>
        <v>201.6</v>
      </c>
    </row>
    <row r="17" s="2" customFormat="1" ht="15" customHeight="1" spans="1:6">
      <c r="A17" s="16">
        <v>13</v>
      </c>
      <c r="B17" s="16" t="s">
        <v>166</v>
      </c>
      <c r="C17" s="17" t="s">
        <v>10</v>
      </c>
      <c r="D17" s="16">
        <v>2.2</v>
      </c>
      <c r="E17" s="18">
        <f t="shared" si="2"/>
        <v>2200</v>
      </c>
      <c r="F17" s="19">
        <f t="shared" si="1"/>
        <v>92.4</v>
      </c>
    </row>
    <row r="18" s="2" customFormat="1" ht="15" customHeight="1" spans="1:6">
      <c r="A18" s="16">
        <v>14</v>
      </c>
      <c r="B18" s="16" t="s">
        <v>167</v>
      </c>
      <c r="C18" s="17" t="s">
        <v>10</v>
      </c>
      <c r="D18" s="16">
        <v>1.2</v>
      </c>
      <c r="E18" s="18">
        <f t="shared" ref="E18:E49" si="3">SUM(D18*1000)</f>
        <v>1200</v>
      </c>
      <c r="F18" s="19">
        <f t="shared" si="1"/>
        <v>50.4</v>
      </c>
    </row>
    <row r="19" s="2" customFormat="1" ht="15" customHeight="1" spans="1:6">
      <c r="A19" s="16">
        <v>15</v>
      </c>
      <c r="B19" s="16" t="s">
        <v>168</v>
      </c>
      <c r="C19" s="17" t="s">
        <v>10</v>
      </c>
      <c r="D19" s="16">
        <v>4</v>
      </c>
      <c r="E19" s="18">
        <f t="shared" si="3"/>
        <v>4000</v>
      </c>
      <c r="F19" s="19">
        <f t="shared" si="1"/>
        <v>168</v>
      </c>
    </row>
    <row r="20" s="2" customFormat="1" ht="15" customHeight="1" spans="1:6">
      <c r="A20" s="16">
        <v>16</v>
      </c>
      <c r="B20" s="16" t="s">
        <v>166</v>
      </c>
      <c r="C20" s="17" t="s">
        <v>10</v>
      </c>
      <c r="D20" s="16">
        <v>1.3</v>
      </c>
      <c r="E20" s="18">
        <f t="shared" si="3"/>
        <v>1300</v>
      </c>
      <c r="F20" s="19">
        <f t="shared" si="1"/>
        <v>54.6</v>
      </c>
    </row>
    <row r="21" s="2" customFormat="1" ht="15" customHeight="1" spans="1:6">
      <c r="A21" s="16">
        <v>17</v>
      </c>
      <c r="B21" s="16" t="s">
        <v>169</v>
      </c>
      <c r="C21" s="17" t="s">
        <v>10</v>
      </c>
      <c r="D21" s="16">
        <v>2.5</v>
      </c>
      <c r="E21" s="18">
        <f t="shared" si="3"/>
        <v>2500</v>
      </c>
      <c r="F21" s="19">
        <f t="shared" si="1"/>
        <v>105</v>
      </c>
    </row>
    <row r="22" s="2" customFormat="1" ht="15" customHeight="1" spans="1:6">
      <c r="A22" s="16">
        <v>18</v>
      </c>
      <c r="B22" s="16" t="s">
        <v>170</v>
      </c>
      <c r="C22" s="17" t="s">
        <v>10</v>
      </c>
      <c r="D22" s="16">
        <v>1.5</v>
      </c>
      <c r="E22" s="18">
        <f t="shared" si="3"/>
        <v>1500</v>
      </c>
      <c r="F22" s="19">
        <f t="shared" si="1"/>
        <v>63</v>
      </c>
    </row>
    <row r="23" s="2" customFormat="1" ht="15" customHeight="1" spans="1:6">
      <c r="A23" s="16">
        <v>19</v>
      </c>
      <c r="B23" s="16" t="s">
        <v>171</v>
      </c>
      <c r="C23" s="17" t="s">
        <v>10</v>
      </c>
      <c r="D23" s="16">
        <v>1.6</v>
      </c>
      <c r="E23" s="18">
        <f t="shared" si="3"/>
        <v>1600</v>
      </c>
      <c r="F23" s="19">
        <f t="shared" si="1"/>
        <v>67.2</v>
      </c>
    </row>
    <row r="24" s="2" customFormat="1" ht="15" customHeight="1" spans="1:6">
      <c r="A24" s="16">
        <v>20</v>
      </c>
      <c r="B24" s="16" t="s">
        <v>172</v>
      </c>
      <c r="C24" s="17" t="s">
        <v>10</v>
      </c>
      <c r="D24" s="16">
        <v>0.8</v>
      </c>
      <c r="E24" s="18">
        <f t="shared" si="3"/>
        <v>800</v>
      </c>
      <c r="F24" s="19">
        <f t="shared" si="1"/>
        <v>33.6</v>
      </c>
    </row>
    <row r="25" s="2" customFormat="1" ht="15" customHeight="1" spans="1:6">
      <c r="A25" s="16">
        <v>21</v>
      </c>
      <c r="B25" s="16" t="s">
        <v>173</v>
      </c>
      <c r="C25" s="17" t="s">
        <v>10</v>
      </c>
      <c r="D25" s="16">
        <v>0.8</v>
      </c>
      <c r="E25" s="18">
        <f t="shared" si="3"/>
        <v>800</v>
      </c>
      <c r="F25" s="19">
        <f t="shared" si="1"/>
        <v>33.6</v>
      </c>
    </row>
    <row r="26" s="2" customFormat="1" ht="15" customHeight="1" spans="1:6">
      <c r="A26" s="16">
        <v>22</v>
      </c>
      <c r="B26" s="16" t="s">
        <v>174</v>
      </c>
      <c r="C26" s="17" t="s">
        <v>10</v>
      </c>
      <c r="D26" s="16">
        <v>1.5</v>
      </c>
      <c r="E26" s="18">
        <f t="shared" si="3"/>
        <v>1500</v>
      </c>
      <c r="F26" s="19">
        <f t="shared" si="1"/>
        <v>63</v>
      </c>
    </row>
    <row r="27" s="2" customFormat="1" ht="15" customHeight="1" spans="1:6">
      <c r="A27" s="16">
        <v>23</v>
      </c>
      <c r="B27" s="16" t="s">
        <v>175</v>
      </c>
      <c r="C27" s="17" t="s">
        <v>10</v>
      </c>
      <c r="D27" s="16">
        <v>1.8</v>
      </c>
      <c r="E27" s="18">
        <f t="shared" si="3"/>
        <v>1800</v>
      </c>
      <c r="F27" s="19">
        <f t="shared" si="1"/>
        <v>75.6</v>
      </c>
    </row>
    <row r="28" s="2" customFormat="1" ht="15" customHeight="1" spans="1:6">
      <c r="A28" s="16">
        <v>24</v>
      </c>
      <c r="B28" s="16" t="s">
        <v>176</v>
      </c>
      <c r="C28" s="17" t="s">
        <v>10</v>
      </c>
      <c r="D28" s="16">
        <v>1.6</v>
      </c>
      <c r="E28" s="18">
        <f t="shared" si="3"/>
        <v>1600</v>
      </c>
      <c r="F28" s="19">
        <f t="shared" si="1"/>
        <v>67.2</v>
      </c>
    </row>
    <row r="29" s="2" customFormat="1" ht="15" customHeight="1" spans="1:6">
      <c r="A29" s="16">
        <v>25</v>
      </c>
      <c r="B29" s="16" t="s">
        <v>177</v>
      </c>
      <c r="C29" s="17" t="s">
        <v>10</v>
      </c>
      <c r="D29" s="16">
        <v>2.5</v>
      </c>
      <c r="E29" s="18">
        <f t="shared" si="3"/>
        <v>2500</v>
      </c>
      <c r="F29" s="19">
        <f t="shared" si="1"/>
        <v>105</v>
      </c>
    </row>
    <row r="30" s="2" customFormat="1" ht="15" customHeight="1" spans="1:6">
      <c r="A30" s="16">
        <v>26</v>
      </c>
      <c r="B30" s="16" t="s">
        <v>178</v>
      </c>
      <c r="C30" s="17" t="s">
        <v>10</v>
      </c>
      <c r="D30" s="16">
        <v>0.6</v>
      </c>
      <c r="E30" s="18">
        <f t="shared" si="3"/>
        <v>600</v>
      </c>
      <c r="F30" s="19">
        <f t="shared" si="1"/>
        <v>25.2</v>
      </c>
    </row>
    <row r="31" s="2" customFormat="1" ht="15" customHeight="1" spans="1:6">
      <c r="A31" s="16">
        <v>27</v>
      </c>
      <c r="B31" s="16" t="s">
        <v>179</v>
      </c>
      <c r="C31" s="17" t="s">
        <v>10</v>
      </c>
      <c r="D31" s="16">
        <v>6</v>
      </c>
      <c r="E31" s="18">
        <f t="shared" si="3"/>
        <v>6000</v>
      </c>
      <c r="F31" s="19">
        <f t="shared" si="1"/>
        <v>252</v>
      </c>
    </row>
    <row r="32" s="2" customFormat="1" ht="15" customHeight="1" spans="1:6">
      <c r="A32" s="16">
        <v>28</v>
      </c>
      <c r="B32" s="16" t="s">
        <v>180</v>
      </c>
      <c r="C32" s="17" t="s">
        <v>10</v>
      </c>
      <c r="D32" s="16">
        <v>2.3</v>
      </c>
      <c r="E32" s="18">
        <f t="shared" si="3"/>
        <v>2300</v>
      </c>
      <c r="F32" s="19">
        <f t="shared" si="1"/>
        <v>96.6</v>
      </c>
    </row>
    <row r="33" s="2" customFormat="1" ht="15" customHeight="1" spans="1:6">
      <c r="A33" s="16">
        <v>29</v>
      </c>
      <c r="B33" s="16" t="s">
        <v>181</v>
      </c>
      <c r="C33" s="17" t="s">
        <v>10</v>
      </c>
      <c r="D33" s="16">
        <v>0.6</v>
      </c>
      <c r="E33" s="18">
        <f t="shared" si="3"/>
        <v>600</v>
      </c>
      <c r="F33" s="19">
        <f t="shared" si="1"/>
        <v>25.2</v>
      </c>
    </row>
    <row r="34" s="2" customFormat="1" ht="15" customHeight="1" spans="1:6">
      <c r="A34" s="16">
        <v>30</v>
      </c>
      <c r="B34" s="16" t="s">
        <v>182</v>
      </c>
      <c r="C34" s="17" t="s">
        <v>10</v>
      </c>
      <c r="D34" s="16">
        <v>2.3</v>
      </c>
      <c r="E34" s="18">
        <f t="shared" si="3"/>
        <v>2300</v>
      </c>
      <c r="F34" s="19">
        <f t="shared" si="1"/>
        <v>96.6</v>
      </c>
    </row>
    <row r="35" s="2" customFormat="1" ht="15" customHeight="1" spans="1:6">
      <c r="A35" s="16">
        <v>31</v>
      </c>
      <c r="B35" s="16" t="s">
        <v>183</v>
      </c>
      <c r="C35" s="17" t="s">
        <v>10</v>
      </c>
      <c r="D35" s="16">
        <v>3.3</v>
      </c>
      <c r="E35" s="18">
        <f t="shared" si="3"/>
        <v>3300</v>
      </c>
      <c r="F35" s="19">
        <f t="shared" si="1"/>
        <v>138.6</v>
      </c>
    </row>
    <row r="36" s="2" customFormat="1" ht="15" customHeight="1" spans="1:6">
      <c r="A36" s="16">
        <v>32</v>
      </c>
      <c r="B36" s="16" t="s">
        <v>184</v>
      </c>
      <c r="C36" s="17" t="s">
        <v>10</v>
      </c>
      <c r="D36" s="16">
        <v>1.4</v>
      </c>
      <c r="E36" s="18">
        <f t="shared" si="3"/>
        <v>1400</v>
      </c>
      <c r="F36" s="19">
        <f t="shared" si="1"/>
        <v>58.8</v>
      </c>
    </row>
    <row r="37" s="2" customFormat="1" ht="15" customHeight="1" spans="1:6">
      <c r="A37" s="16">
        <v>33</v>
      </c>
      <c r="B37" s="16" t="s">
        <v>185</v>
      </c>
      <c r="C37" s="17" t="s">
        <v>10</v>
      </c>
      <c r="D37" s="16">
        <v>0.8</v>
      </c>
      <c r="E37" s="18">
        <f t="shared" si="3"/>
        <v>800</v>
      </c>
      <c r="F37" s="19">
        <f t="shared" si="1"/>
        <v>33.6</v>
      </c>
    </row>
    <row r="38" s="2" customFormat="1" ht="15" customHeight="1" spans="1:6">
      <c r="A38" s="16">
        <v>34</v>
      </c>
      <c r="B38" s="16" t="s">
        <v>186</v>
      </c>
      <c r="C38" s="17" t="s">
        <v>10</v>
      </c>
      <c r="D38" s="16">
        <v>1.5</v>
      </c>
      <c r="E38" s="18">
        <f t="shared" si="3"/>
        <v>1500</v>
      </c>
      <c r="F38" s="19">
        <f t="shared" ref="F38:F69" si="4">D38*42</f>
        <v>63</v>
      </c>
    </row>
    <row r="39" s="2" customFormat="1" ht="15" customHeight="1" spans="1:6">
      <c r="A39" s="16">
        <v>35</v>
      </c>
      <c r="B39" s="16" t="s">
        <v>187</v>
      </c>
      <c r="C39" s="17" t="s">
        <v>10</v>
      </c>
      <c r="D39" s="16">
        <v>4.2</v>
      </c>
      <c r="E39" s="18">
        <f t="shared" si="3"/>
        <v>4200</v>
      </c>
      <c r="F39" s="19">
        <f t="shared" si="4"/>
        <v>176.4</v>
      </c>
    </row>
    <row r="40" s="2" customFormat="1" ht="15" customHeight="1" spans="1:6">
      <c r="A40" s="16">
        <v>36</v>
      </c>
      <c r="B40" s="16" t="s">
        <v>188</v>
      </c>
      <c r="C40" s="17" t="s">
        <v>10</v>
      </c>
      <c r="D40" s="16">
        <v>1.2</v>
      </c>
      <c r="E40" s="18">
        <f t="shared" si="3"/>
        <v>1200</v>
      </c>
      <c r="F40" s="19">
        <f t="shared" si="4"/>
        <v>50.4</v>
      </c>
    </row>
    <row r="41" s="2" customFormat="1" ht="15" customHeight="1" spans="1:6">
      <c r="A41" s="16">
        <v>37</v>
      </c>
      <c r="B41" s="16" t="s">
        <v>189</v>
      </c>
      <c r="C41" s="17" t="s">
        <v>10</v>
      </c>
      <c r="D41" s="16">
        <v>1.6</v>
      </c>
      <c r="E41" s="18">
        <f t="shared" si="3"/>
        <v>1600</v>
      </c>
      <c r="F41" s="19">
        <f t="shared" si="4"/>
        <v>67.2</v>
      </c>
    </row>
    <row r="42" s="2" customFormat="1" ht="15" customHeight="1" spans="1:6">
      <c r="A42" s="16">
        <v>38</v>
      </c>
      <c r="B42" s="16" t="s">
        <v>190</v>
      </c>
      <c r="C42" s="17" t="s">
        <v>10</v>
      </c>
      <c r="D42" s="16">
        <v>0.3</v>
      </c>
      <c r="E42" s="18">
        <f t="shared" si="3"/>
        <v>300</v>
      </c>
      <c r="F42" s="19">
        <f t="shared" si="4"/>
        <v>12.6</v>
      </c>
    </row>
    <row r="43" s="2" customFormat="1" ht="15" customHeight="1" spans="1:6">
      <c r="A43" s="16">
        <v>39</v>
      </c>
      <c r="B43" s="16" t="s">
        <v>191</v>
      </c>
      <c r="C43" s="17" t="s">
        <v>10</v>
      </c>
      <c r="D43" s="16">
        <v>1</v>
      </c>
      <c r="E43" s="18">
        <f t="shared" si="3"/>
        <v>1000</v>
      </c>
      <c r="F43" s="19">
        <f t="shared" si="4"/>
        <v>42</v>
      </c>
    </row>
    <row r="44" s="2" customFormat="1" ht="15" customHeight="1" spans="1:6">
      <c r="A44" s="16">
        <v>40</v>
      </c>
      <c r="B44" s="16" t="s">
        <v>192</v>
      </c>
      <c r="C44" s="17" t="s">
        <v>10</v>
      </c>
      <c r="D44" s="16">
        <v>1.2</v>
      </c>
      <c r="E44" s="18">
        <f t="shared" si="3"/>
        <v>1200</v>
      </c>
      <c r="F44" s="19">
        <f t="shared" si="4"/>
        <v>50.4</v>
      </c>
    </row>
    <row r="45" s="2" customFormat="1" ht="15" customHeight="1" spans="1:6">
      <c r="A45" s="16">
        <v>41</v>
      </c>
      <c r="B45" s="16" t="s">
        <v>193</v>
      </c>
      <c r="C45" s="17" t="s">
        <v>10</v>
      </c>
      <c r="D45" s="16">
        <v>2.1</v>
      </c>
      <c r="E45" s="18">
        <f t="shared" si="3"/>
        <v>2100</v>
      </c>
      <c r="F45" s="19">
        <f t="shared" si="4"/>
        <v>88.2</v>
      </c>
    </row>
    <row r="46" s="2" customFormat="1" ht="15" customHeight="1" spans="1:6">
      <c r="A46" s="16">
        <v>42</v>
      </c>
      <c r="B46" s="16" t="s">
        <v>194</v>
      </c>
      <c r="C46" s="17" t="s">
        <v>10</v>
      </c>
      <c r="D46" s="16">
        <v>1</v>
      </c>
      <c r="E46" s="18">
        <f t="shared" si="3"/>
        <v>1000</v>
      </c>
      <c r="F46" s="19">
        <f t="shared" si="4"/>
        <v>42</v>
      </c>
    </row>
    <row r="47" s="2" customFormat="1" ht="15" customHeight="1" spans="1:6">
      <c r="A47" s="16">
        <v>43</v>
      </c>
      <c r="B47" s="16" t="s">
        <v>195</v>
      </c>
      <c r="C47" s="17" t="s">
        <v>10</v>
      </c>
      <c r="D47" s="16">
        <v>3.6</v>
      </c>
      <c r="E47" s="18">
        <f t="shared" si="3"/>
        <v>3600</v>
      </c>
      <c r="F47" s="19">
        <f t="shared" si="4"/>
        <v>151.2</v>
      </c>
    </row>
    <row r="48" s="2" customFormat="1" ht="15" customHeight="1" spans="1:6">
      <c r="A48" s="16">
        <v>44</v>
      </c>
      <c r="B48" s="16" t="s">
        <v>196</v>
      </c>
      <c r="C48" s="17" t="s">
        <v>10</v>
      </c>
      <c r="D48" s="16">
        <v>2.5</v>
      </c>
      <c r="E48" s="18">
        <f t="shared" si="3"/>
        <v>2500</v>
      </c>
      <c r="F48" s="19">
        <f t="shared" si="4"/>
        <v>105</v>
      </c>
    </row>
    <row r="49" s="2" customFormat="1" ht="15" customHeight="1" spans="1:6">
      <c r="A49" s="16">
        <v>45</v>
      </c>
      <c r="B49" s="16" t="s">
        <v>197</v>
      </c>
      <c r="C49" s="17" t="s">
        <v>10</v>
      </c>
      <c r="D49" s="16">
        <v>0.5</v>
      </c>
      <c r="E49" s="18">
        <f t="shared" si="3"/>
        <v>500</v>
      </c>
      <c r="F49" s="19">
        <f t="shared" si="4"/>
        <v>21</v>
      </c>
    </row>
    <row r="50" s="2" customFormat="1" ht="15" customHeight="1" spans="1:6">
      <c r="A50" s="16">
        <v>46</v>
      </c>
      <c r="B50" s="16" t="s">
        <v>198</v>
      </c>
      <c r="C50" s="17" t="s">
        <v>10</v>
      </c>
      <c r="D50" s="16">
        <v>2</v>
      </c>
      <c r="E50" s="18">
        <f t="shared" ref="E50:E81" si="5">SUM(D50*1000)</f>
        <v>2000</v>
      </c>
      <c r="F50" s="19">
        <f t="shared" si="4"/>
        <v>84</v>
      </c>
    </row>
    <row r="51" s="2" customFormat="1" ht="15" customHeight="1" spans="1:6">
      <c r="A51" s="16">
        <v>47</v>
      </c>
      <c r="B51" s="16" t="s">
        <v>199</v>
      </c>
      <c r="C51" s="17" t="s">
        <v>10</v>
      </c>
      <c r="D51" s="16">
        <v>0.7</v>
      </c>
      <c r="E51" s="18">
        <f t="shared" si="5"/>
        <v>700</v>
      </c>
      <c r="F51" s="19">
        <f t="shared" si="4"/>
        <v>29.4</v>
      </c>
    </row>
    <row r="52" s="2" customFormat="1" ht="15" customHeight="1" spans="1:6">
      <c r="A52" s="16">
        <v>48</v>
      </c>
      <c r="B52" s="16" t="s">
        <v>200</v>
      </c>
      <c r="C52" s="17" t="s">
        <v>10</v>
      </c>
      <c r="D52" s="16">
        <v>1.3</v>
      </c>
      <c r="E52" s="18">
        <f t="shared" si="5"/>
        <v>1300</v>
      </c>
      <c r="F52" s="19">
        <f t="shared" si="4"/>
        <v>54.6</v>
      </c>
    </row>
    <row r="53" s="2" customFormat="1" ht="15" customHeight="1" spans="1:6">
      <c r="A53" s="16">
        <v>49</v>
      </c>
      <c r="B53" s="16" t="s">
        <v>201</v>
      </c>
      <c r="C53" s="17" t="s">
        <v>10</v>
      </c>
      <c r="D53" s="16">
        <v>2</v>
      </c>
      <c r="E53" s="18">
        <f t="shared" si="5"/>
        <v>2000</v>
      </c>
      <c r="F53" s="19">
        <f t="shared" si="4"/>
        <v>84</v>
      </c>
    </row>
    <row r="54" s="2" customFormat="1" ht="15" customHeight="1" spans="1:6">
      <c r="A54" s="16">
        <v>50</v>
      </c>
      <c r="B54" s="16" t="s">
        <v>202</v>
      </c>
      <c r="C54" s="17" t="s">
        <v>10</v>
      </c>
      <c r="D54" s="16">
        <v>1</v>
      </c>
      <c r="E54" s="18">
        <f t="shared" si="5"/>
        <v>1000</v>
      </c>
      <c r="F54" s="19">
        <f t="shared" si="4"/>
        <v>42</v>
      </c>
    </row>
    <row r="55" s="2" customFormat="1" ht="15" customHeight="1" spans="1:6">
      <c r="A55" s="16">
        <v>51</v>
      </c>
      <c r="B55" s="16" t="s">
        <v>203</v>
      </c>
      <c r="C55" s="17" t="s">
        <v>10</v>
      </c>
      <c r="D55" s="16">
        <v>1.6</v>
      </c>
      <c r="E55" s="18">
        <f t="shared" si="5"/>
        <v>1600</v>
      </c>
      <c r="F55" s="19">
        <f t="shared" si="4"/>
        <v>67.2</v>
      </c>
    </row>
    <row r="56" s="2" customFormat="1" ht="15" customHeight="1" spans="1:6">
      <c r="A56" s="16">
        <v>52</v>
      </c>
      <c r="B56" s="16" t="s">
        <v>204</v>
      </c>
      <c r="C56" s="17" t="s">
        <v>10</v>
      </c>
      <c r="D56" s="16">
        <v>2.5</v>
      </c>
      <c r="E56" s="18">
        <f t="shared" si="5"/>
        <v>2500</v>
      </c>
      <c r="F56" s="19">
        <f t="shared" si="4"/>
        <v>105</v>
      </c>
    </row>
    <row r="57" s="2" customFormat="1" ht="15" customHeight="1" spans="1:6">
      <c r="A57" s="16">
        <v>53</v>
      </c>
      <c r="B57" s="16" t="s">
        <v>205</v>
      </c>
      <c r="C57" s="17" t="s">
        <v>10</v>
      </c>
      <c r="D57" s="16">
        <v>3.4</v>
      </c>
      <c r="E57" s="18">
        <f t="shared" si="5"/>
        <v>3400</v>
      </c>
      <c r="F57" s="19">
        <f t="shared" si="4"/>
        <v>142.8</v>
      </c>
    </row>
    <row r="58" s="2" customFormat="1" ht="15" customHeight="1" spans="1:6">
      <c r="A58" s="16">
        <v>54</v>
      </c>
      <c r="B58" s="16" t="s">
        <v>206</v>
      </c>
      <c r="C58" s="17" t="s">
        <v>10</v>
      </c>
      <c r="D58" s="16">
        <v>1.6</v>
      </c>
      <c r="E58" s="18">
        <f t="shared" si="5"/>
        <v>1600</v>
      </c>
      <c r="F58" s="19">
        <f t="shared" si="4"/>
        <v>67.2</v>
      </c>
    </row>
    <row r="59" s="2" customFormat="1" ht="15" customHeight="1" spans="1:6">
      <c r="A59" s="16">
        <v>55</v>
      </c>
      <c r="B59" s="16" t="s">
        <v>207</v>
      </c>
      <c r="C59" s="17" t="s">
        <v>10</v>
      </c>
      <c r="D59" s="16">
        <v>1.6</v>
      </c>
      <c r="E59" s="18">
        <f t="shared" si="5"/>
        <v>1600</v>
      </c>
      <c r="F59" s="19">
        <f t="shared" si="4"/>
        <v>67.2</v>
      </c>
    </row>
    <row r="60" s="2" customFormat="1" ht="15" customHeight="1" spans="1:6">
      <c r="A60" s="16">
        <v>56</v>
      </c>
      <c r="B60" s="16" t="s">
        <v>208</v>
      </c>
      <c r="C60" s="17" t="s">
        <v>10</v>
      </c>
      <c r="D60" s="16">
        <v>3.7</v>
      </c>
      <c r="E60" s="18">
        <f t="shared" si="5"/>
        <v>3700</v>
      </c>
      <c r="F60" s="19">
        <f t="shared" si="4"/>
        <v>155.4</v>
      </c>
    </row>
    <row r="61" s="2" customFormat="1" ht="15" customHeight="1" spans="1:6">
      <c r="A61" s="16">
        <v>57</v>
      </c>
      <c r="B61" s="16" t="s">
        <v>209</v>
      </c>
      <c r="C61" s="17" t="s">
        <v>10</v>
      </c>
      <c r="D61" s="16">
        <v>1.5</v>
      </c>
      <c r="E61" s="18">
        <f t="shared" si="5"/>
        <v>1500</v>
      </c>
      <c r="F61" s="19">
        <f t="shared" si="4"/>
        <v>63</v>
      </c>
    </row>
    <row r="62" s="2" customFormat="1" ht="15" customHeight="1" spans="1:6">
      <c r="A62" s="16">
        <v>58</v>
      </c>
      <c r="B62" s="16" t="s">
        <v>210</v>
      </c>
      <c r="C62" s="17" t="s">
        <v>10</v>
      </c>
      <c r="D62" s="16">
        <v>3.2</v>
      </c>
      <c r="E62" s="18">
        <f t="shared" si="5"/>
        <v>3200</v>
      </c>
      <c r="F62" s="19">
        <f t="shared" si="4"/>
        <v>134.4</v>
      </c>
    </row>
    <row r="63" s="2" customFormat="1" ht="15" customHeight="1" spans="1:6">
      <c r="A63" s="16">
        <v>59</v>
      </c>
      <c r="B63" s="16" t="s">
        <v>211</v>
      </c>
      <c r="C63" s="17" t="s">
        <v>10</v>
      </c>
      <c r="D63" s="16">
        <v>11.5</v>
      </c>
      <c r="E63" s="18">
        <f t="shared" si="5"/>
        <v>11500</v>
      </c>
      <c r="F63" s="19">
        <f t="shared" si="4"/>
        <v>483</v>
      </c>
    </row>
    <row r="64" s="2" customFormat="1" ht="15" customHeight="1" spans="1:6">
      <c r="A64" s="16">
        <v>60</v>
      </c>
      <c r="B64" s="16" t="s">
        <v>212</v>
      </c>
      <c r="C64" s="17" t="s">
        <v>10</v>
      </c>
      <c r="D64" s="16">
        <v>1.5</v>
      </c>
      <c r="E64" s="18">
        <f t="shared" si="5"/>
        <v>1500</v>
      </c>
      <c r="F64" s="19">
        <f t="shared" si="4"/>
        <v>63</v>
      </c>
    </row>
    <row r="65" s="2" customFormat="1" ht="15" customHeight="1" spans="1:6">
      <c r="A65" s="16">
        <v>61</v>
      </c>
      <c r="B65" s="16" t="s">
        <v>213</v>
      </c>
      <c r="C65" s="17" t="s">
        <v>10</v>
      </c>
      <c r="D65" s="16">
        <v>1.8</v>
      </c>
      <c r="E65" s="18">
        <f t="shared" si="5"/>
        <v>1800</v>
      </c>
      <c r="F65" s="19">
        <f t="shared" si="4"/>
        <v>75.6</v>
      </c>
    </row>
    <row r="66" s="2" customFormat="1" ht="15" customHeight="1" spans="1:6">
      <c r="A66" s="16">
        <v>62</v>
      </c>
      <c r="B66" s="16" t="s">
        <v>214</v>
      </c>
      <c r="C66" s="17" t="s">
        <v>10</v>
      </c>
      <c r="D66" s="16">
        <v>7</v>
      </c>
      <c r="E66" s="18">
        <f t="shared" si="5"/>
        <v>7000</v>
      </c>
      <c r="F66" s="19">
        <f t="shared" si="4"/>
        <v>294</v>
      </c>
    </row>
    <row r="67" s="2" customFormat="1" ht="15" customHeight="1" spans="1:6">
      <c r="A67" s="16">
        <v>63</v>
      </c>
      <c r="B67" s="16" t="s">
        <v>215</v>
      </c>
      <c r="C67" s="17" t="s">
        <v>10</v>
      </c>
      <c r="D67" s="16">
        <v>4.8</v>
      </c>
      <c r="E67" s="18">
        <f t="shared" si="5"/>
        <v>4800</v>
      </c>
      <c r="F67" s="19">
        <f t="shared" si="4"/>
        <v>201.6</v>
      </c>
    </row>
    <row r="68" s="2" customFormat="1" ht="15" customHeight="1" spans="1:6">
      <c r="A68" s="16">
        <v>64</v>
      </c>
      <c r="B68" s="16" t="s">
        <v>216</v>
      </c>
      <c r="C68" s="17" t="s">
        <v>10</v>
      </c>
      <c r="D68" s="16">
        <v>1.2</v>
      </c>
      <c r="E68" s="18">
        <f t="shared" si="5"/>
        <v>1200</v>
      </c>
      <c r="F68" s="19">
        <f t="shared" si="4"/>
        <v>50.4</v>
      </c>
    </row>
    <row r="69" s="2" customFormat="1" ht="15" customHeight="1" spans="1:6">
      <c r="A69" s="16">
        <v>65</v>
      </c>
      <c r="B69" s="16" t="s">
        <v>217</v>
      </c>
      <c r="C69" s="17" t="s">
        <v>10</v>
      </c>
      <c r="D69" s="16">
        <v>1.8</v>
      </c>
      <c r="E69" s="18">
        <f t="shared" si="5"/>
        <v>1800</v>
      </c>
      <c r="F69" s="19">
        <f t="shared" si="4"/>
        <v>75.6</v>
      </c>
    </row>
    <row r="70" s="2" customFormat="1" ht="15" customHeight="1" spans="1:6">
      <c r="A70" s="16">
        <v>66</v>
      </c>
      <c r="B70" s="16" t="s">
        <v>218</v>
      </c>
      <c r="C70" s="17" t="s">
        <v>10</v>
      </c>
      <c r="D70" s="16">
        <v>2.5</v>
      </c>
      <c r="E70" s="18">
        <f t="shared" si="5"/>
        <v>2500</v>
      </c>
      <c r="F70" s="19">
        <f t="shared" ref="F70:F101" si="6">D70*42</f>
        <v>105</v>
      </c>
    </row>
    <row r="71" s="2" customFormat="1" ht="15" customHeight="1" spans="1:6">
      <c r="A71" s="34">
        <v>67</v>
      </c>
      <c r="B71" s="16" t="s">
        <v>219</v>
      </c>
      <c r="C71" s="17" t="s">
        <v>10</v>
      </c>
      <c r="D71" s="16">
        <v>1</v>
      </c>
      <c r="E71" s="18">
        <f t="shared" si="5"/>
        <v>1000</v>
      </c>
      <c r="F71" s="19">
        <f t="shared" si="6"/>
        <v>42</v>
      </c>
    </row>
    <row r="72" s="2" customFormat="1" ht="15" customHeight="1" spans="1:6">
      <c r="A72" s="34">
        <v>68</v>
      </c>
      <c r="B72" s="16" t="s">
        <v>220</v>
      </c>
      <c r="C72" s="17" t="s">
        <v>10</v>
      </c>
      <c r="D72" s="16">
        <v>3.5</v>
      </c>
      <c r="E72" s="18">
        <f t="shared" si="5"/>
        <v>3500</v>
      </c>
      <c r="F72" s="19">
        <f t="shared" si="6"/>
        <v>147</v>
      </c>
    </row>
    <row r="73" s="2" customFormat="1" ht="15" customHeight="1" spans="1:6">
      <c r="A73" s="34">
        <v>69</v>
      </c>
      <c r="B73" s="16" t="s">
        <v>221</v>
      </c>
      <c r="C73" s="17" t="s">
        <v>10</v>
      </c>
      <c r="D73" s="16">
        <v>4</v>
      </c>
      <c r="E73" s="18">
        <f t="shared" si="5"/>
        <v>4000</v>
      </c>
      <c r="F73" s="19">
        <f t="shared" si="6"/>
        <v>168</v>
      </c>
    </row>
    <row r="74" s="2" customFormat="1" ht="15" customHeight="1" spans="1:6">
      <c r="A74" s="34">
        <v>70</v>
      </c>
      <c r="B74" s="16" t="s">
        <v>222</v>
      </c>
      <c r="C74" s="17" t="s">
        <v>10</v>
      </c>
      <c r="D74" s="16">
        <v>5</v>
      </c>
      <c r="E74" s="18">
        <f t="shared" si="5"/>
        <v>5000</v>
      </c>
      <c r="F74" s="19">
        <f t="shared" si="6"/>
        <v>210</v>
      </c>
    </row>
    <row r="75" s="2" customFormat="1" ht="15" customHeight="1" spans="1:6">
      <c r="A75" s="34">
        <v>71</v>
      </c>
      <c r="B75" s="16" t="s">
        <v>223</v>
      </c>
      <c r="C75" s="17" t="s">
        <v>10</v>
      </c>
      <c r="D75" s="16">
        <v>2.5</v>
      </c>
      <c r="E75" s="18">
        <f t="shared" si="5"/>
        <v>2500</v>
      </c>
      <c r="F75" s="19">
        <f t="shared" si="6"/>
        <v>105</v>
      </c>
    </row>
    <row r="76" s="2" customFormat="1" ht="15" customHeight="1" spans="1:6">
      <c r="A76" s="34">
        <v>72</v>
      </c>
      <c r="B76" s="16" t="s">
        <v>224</v>
      </c>
      <c r="C76" s="17" t="s">
        <v>10</v>
      </c>
      <c r="D76" s="16">
        <v>2</v>
      </c>
      <c r="E76" s="18">
        <f t="shared" si="5"/>
        <v>2000</v>
      </c>
      <c r="F76" s="19">
        <f t="shared" si="6"/>
        <v>84</v>
      </c>
    </row>
    <row r="77" s="2" customFormat="1" ht="15" customHeight="1" spans="1:6">
      <c r="A77" s="34">
        <v>73</v>
      </c>
      <c r="B77" s="16" t="s">
        <v>225</v>
      </c>
      <c r="C77" s="17" t="s">
        <v>10</v>
      </c>
      <c r="D77" s="16">
        <v>3.5</v>
      </c>
      <c r="E77" s="18">
        <f t="shared" si="5"/>
        <v>3500</v>
      </c>
      <c r="F77" s="19">
        <f t="shared" si="6"/>
        <v>147</v>
      </c>
    </row>
    <row r="78" s="2" customFormat="1" ht="15" customHeight="1" spans="1:6">
      <c r="A78" s="34">
        <v>74</v>
      </c>
      <c r="B78" s="16" t="s">
        <v>226</v>
      </c>
      <c r="C78" s="17" t="s">
        <v>10</v>
      </c>
      <c r="D78" s="16">
        <v>2</v>
      </c>
      <c r="E78" s="18">
        <f t="shared" si="5"/>
        <v>2000</v>
      </c>
      <c r="F78" s="19">
        <f t="shared" si="6"/>
        <v>84</v>
      </c>
    </row>
    <row r="79" s="2" customFormat="1" ht="15" customHeight="1" spans="1:6">
      <c r="A79" s="34">
        <v>75</v>
      </c>
      <c r="B79" s="16" t="s">
        <v>227</v>
      </c>
      <c r="C79" s="17" t="s">
        <v>10</v>
      </c>
      <c r="D79" s="16">
        <v>1.5</v>
      </c>
      <c r="E79" s="18">
        <f t="shared" si="5"/>
        <v>1500</v>
      </c>
      <c r="F79" s="19">
        <f t="shared" si="6"/>
        <v>63</v>
      </c>
    </row>
    <row r="80" s="2" customFormat="1" ht="15" customHeight="1" spans="1:6">
      <c r="A80" s="34">
        <v>76</v>
      </c>
      <c r="B80" s="16" t="s">
        <v>228</v>
      </c>
      <c r="C80" s="17" t="s">
        <v>10</v>
      </c>
      <c r="D80" s="16">
        <v>3</v>
      </c>
      <c r="E80" s="18">
        <f t="shared" si="5"/>
        <v>3000</v>
      </c>
      <c r="F80" s="19">
        <f t="shared" si="6"/>
        <v>126</v>
      </c>
    </row>
    <row r="81" s="2" customFormat="1" ht="15" customHeight="1" spans="1:6">
      <c r="A81" s="34">
        <v>77</v>
      </c>
      <c r="B81" s="16" t="s">
        <v>229</v>
      </c>
      <c r="C81" s="17" t="s">
        <v>10</v>
      </c>
      <c r="D81" s="16">
        <v>2</v>
      </c>
      <c r="E81" s="18">
        <f t="shared" si="5"/>
        <v>2000</v>
      </c>
      <c r="F81" s="19">
        <f t="shared" si="6"/>
        <v>84</v>
      </c>
    </row>
    <row r="82" s="2" customFormat="1" ht="15" customHeight="1" spans="1:6">
      <c r="A82" s="34">
        <v>78</v>
      </c>
      <c r="B82" s="16" t="s">
        <v>230</v>
      </c>
      <c r="C82" s="17" t="s">
        <v>10</v>
      </c>
      <c r="D82" s="16">
        <v>4</v>
      </c>
      <c r="E82" s="18">
        <f t="shared" ref="E82:E127" si="7">SUM(D82*1000)</f>
        <v>4000</v>
      </c>
      <c r="F82" s="19">
        <f t="shared" si="6"/>
        <v>168</v>
      </c>
    </row>
    <row r="83" s="2" customFormat="1" ht="15" customHeight="1" spans="1:6">
      <c r="A83" s="34">
        <v>79</v>
      </c>
      <c r="B83" s="16" t="s">
        <v>231</v>
      </c>
      <c r="C83" s="17" t="s">
        <v>10</v>
      </c>
      <c r="D83" s="16">
        <v>1.2</v>
      </c>
      <c r="E83" s="18">
        <f t="shared" si="7"/>
        <v>1200</v>
      </c>
      <c r="F83" s="19">
        <f t="shared" si="6"/>
        <v>50.4</v>
      </c>
    </row>
    <row r="84" s="2" customFormat="1" ht="15" customHeight="1" spans="1:6">
      <c r="A84" s="34">
        <v>80</v>
      </c>
      <c r="B84" s="16" t="s">
        <v>232</v>
      </c>
      <c r="C84" s="17" t="s">
        <v>10</v>
      </c>
      <c r="D84" s="16">
        <v>2.5</v>
      </c>
      <c r="E84" s="18">
        <f t="shared" si="7"/>
        <v>2500</v>
      </c>
      <c r="F84" s="19">
        <f t="shared" si="6"/>
        <v>105</v>
      </c>
    </row>
    <row r="85" s="2" customFormat="1" ht="15" customHeight="1" spans="1:6">
      <c r="A85" s="34">
        <v>81</v>
      </c>
      <c r="B85" s="16" t="s">
        <v>233</v>
      </c>
      <c r="C85" s="17" t="s">
        <v>10</v>
      </c>
      <c r="D85" s="16">
        <v>4.8</v>
      </c>
      <c r="E85" s="18">
        <f t="shared" si="7"/>
        <v>4800</v>
      </c>
      <c r="F85" s="19">
        <f t="shared" si="6"/>
        <v>201.6</v>
      </c>
    </row>
    <row r="86" s="2" customFormat="1" ht="15" customHeight="1" spans="1:6">
      <c r="A86" s="34">
        <v>82</v>
      </c>
      <c r="B86" s="16" t="s">
        <v>234</v>
      </c>
      <c r="C86" s="17" t="s">
        <v>10</v>
      </c>
      <c r="D86" s="16">
        <v>7.1</v>
      </c>
      <c r="E86" s="18">
        <f t="shared" si="7"/>
        <v>7100</v>
      </c>
      <c r="F86" s="19">
        <f t="shared" si="6"/>
        <v>298.2</v>
      </c>
    </row>
    <row r="87" s="2" customFormat="1" ht="15" customHeight="1" spans="1:6">
      <c r="A87" s="34">
        <v>83</v>
      </c>
      <c r="B87" s="16" t="s">
        <v>235</v>
      </c>
      <c r="C87" s="17" t="s">
        <v>10</v>
      </c>
      <c r="D87" s="16">
        <v>8</v>
      </c>
      <c r="E87" s="18">
        <f t="shared" si="7"/>
        <v>8000</v>
      </c>
      <c r="F87" s="19">
        <f t="shared" si="6"/>
        <v>336</v>
      </c>
    </row>
    <row r="88" s="2" customFormat="1" ht="15" customHeight="1" spans="1:6">
      <c r="A88" s="34">
        <v>84</v>
      </c>
      <c r="B88" s="16" t="s">
        <v>236</v>
      </c>
      <c r="C88" s="17" t="s">
        <v>10</v>
      </c>
      <c r="D88" s="16">
        <v>4</v>
      </c>
      <c r="E88" s="18">
        <f t="shared" si="7"/>
        <v>4000</v>
      </c>
      <c r="F88" s="19">
        <f t="shared" si="6"/>
        <v>168</v>
      </c>
    </row>
    <row r="89" s="2" customFormat="1" ht="15" customHeight="1" spans="1:6">
      <c r="A89" s="34">
        <v>85</v>
      </c>
      <c r="B89" s="16" t="s">
        <v>237</v>
      </c>
      <c r="C89" s="17" t="s">
        <v>10</v>
      </c>
      <c r="D89" s="16">
        <v>3</v>
      </c>
      <c r="E89" s="18">
        <f t="shared" si="7"/>
        <v>3000</v>
      </c>
      <c r="F89" s="19">
        <f t="shared" si="6"/>
        <v>126</v>
      </c>
    </row>
    <row r="90" s="2" customFormat="1" ht="15" customHeight="1" spans="1:6">
      <c r="A90" s="34">
        <v>86</v>
      </c>
      <c r="B90" s="16" t="s">
        <v>238</v>
      </c>
      <c r="C90" s="17" t="s">
        <v>10</v>
      </c>
      <c r="D90" s="16">
        <v>5</v>
      </c>
      <c r="E90" s="18">
        <f t="shared" si="7"/>
        <v>5000</v>
      </c>
      <c r="F90" s="19">
        <f t="shared" si="6"/>
        <v>210</v>
      </c>
    </row>
    <row r="91" s="2" customFormat="1" ht="15" customHeight="1" spans="1:6">
      <c r="A91" s="34">
        <v>87</v>
      </c>
      <c r="B91" s="16" t="s">
        <v>239</v>
      </c>
      <c r="C91" s="17" t="s">
        <v>10</v>
      </c>
      <c r="D91" s="16">
        <v>0.8</v>
      </c>
      <c r="E91" s="18">
        <f t="shared" si="7"/>
        <v>800</v>
      </c>
      <c r="F91" s="19">
        <f t="shared" si="6"/>
        <v>33.6</v>
      </c>
    </row>
    <row r="92" s="2" customFormat="1" ht="15" customHeight="1" spans="1:6">
      <c r="A92" s="34">
        <v>88</v>
      </c>
      <c r="B92" s="16" t="s">
        <v>240</v>
      </c>
      <c r="C92" s="17" t="s">
        <v>10</v>
      </c>
      <c r="D92" s="16">
        <v>5</v>
      </c>
      <c r="E92" s="18">
        <f t="shared" si="7"/>
        <v>5000</v>
      </c>
      <c r="F92" s="19">
        <f t="shared" si="6"/>
        <v>210</v>
      </c>
    </row>
    <row r="93" s="2" customFormat="1" ht="15" customHeight="1" spans="1:6">
      <c r="A93" s="34">
        <v>89</v>
      </c>
      <c r="B93" s="16" t="s">
        <v>241</v>
      </c>
      <c r="C93" s="17" t="s">
        <v>10</v>
      </c>
      <c r="D93" s="16">
        <v>2</v>
      </c>
      <c r="E93" s="18">
        <f t="shared" si="7"/>
        <v>2000</v>
      </c>
      <c r="F93" s="19">
        <f t="shared" si="6"/>
        <v>84</v>
      </c>
    </row>
    <row r="94" s="2" customFormat="1" ht="15" customHeight="1" spans="1:6">
      <c r="A94" s="34">
        <v>90</v>
      </c>
      <c r="B94" s="16" t="s">
        <v>242</v>
      </c>
      <c r="C94" s="17" t="s">
        <v>10</v>
      </c>
      <c r="D94" s="16">
        <v>3</v>
      </c>
      <c r="E94" s="18">
        <f t="shared" si="7"/>
        <v>3000</v>
      </c>
      <c r="F94" s="19">
        <f t="shared" si="6"/>
        <v>126</v>
      </c>
    </row>
    <row r="95" s="2" customFormat="1" ht="15" customHeight="1" spans="1:6">
      <c r="A95" s="34">
        <v>91</v>
      </c>
      <c r="B95" s="16" t="s">
        <v>243</v>
      </c>
      <c r="C95" s="17" t="s">
        <v>10</v>
      </c>
      <c r="D95" s="16">
        <v>15</v>
      </c>
      <c r="E95" s="18">
        <f t="shared" si="7"/>
        <v>15000</v>
      </c>
      <c r="F95" s="19">
        <f t="shared" si="6"/>
        <v>630</v>
      </c>
    </row>
    <row r="96" s="2" customFormat="1" ht="15" customHeight="1" spans="1:6">
      <c r="A96" s="34">
        <v>92</v>
      </c>
      <c r="B96" s="16" t="s">
        <v>244</v>
      </c>
      <c r="C96" s="17" t="s">
        <v>10</v>
      </c>
      <c r="D96" s="16">
        <v>9</v>
      </c>
      <c r="E96" s="18">
        <f t="shared" si="7"/>
        <v>9000</v>
      </c>
      <c r="F96" s="19">
        <f t="shared" si="6"/>
        <v>378</v>
      </c>
    </row>
    <row r="97" s="2" customFormat="1" ht="15" customHeight="1" spans="1:6">
      <c r="A97" s="34">
        <v>93</v>
      </c>
      <c r="B97" s="16" t="s">
        <v>245</v>
      </c>
      <c r="C97" s="17" t="s">
        <v>10</v>
      </c>
      <c r="D97" s="16">
        <v>3.5</v>
      </c>
      <c r="E97" s="18">
        <f t="shared" si="7"/>
        <v>3500</v>
      </c>
      <c r="F97" s="19">
        <f t="shared" si="6"/>
        <v>147</v>
      </c>
    </row>
    <row r="98" s="2" customFormat="1" ht="15" customHeight="1" spans="1:6">
      <c r="A98" s="34">
        <v>94</v>
      </c>
      <c r="B98" s="16" t="s">
        <v>246</v>
      </c>
      <c r="C98" s="17" t="s">
        <v>10</v>
      </c>
      <c r="D98" s="16">
        <v>3.3</v>
      </c>
      <c r="E98" s="18">
        <f t="shared" si="7"/>
        <v>3300</v>
      </c>
      <c r="F98" s="19">
        <f t="shared" si="6"/>
        <v>138.6</v>
      </c>
    </row>
    <row r="99" s="2" customFormat="1" ht="15" customHeight="1" spans="1:6">
      <c r="A99" s="34">
        <v>95</v>
      </c>
      <c r="B99" s="16" t="s">
        <v>247</v>
      </c>
      <c r="C99" s="17" t="s">
        <v>10</v>
      </c>
      <c r="D99" s="16">
        <v>5.3</v>
      </c>
      <c r="E99" s="18">
        <f t="shared" si="7"/>
        <v>5300</v>
      </c>
      <c r="F99" s="19">
        <f t="shared" si="6"/>
        <v>222.6</v>
      </c>
    </row>
    <row r="100" s="2" customFormat="1" ht="15" customHeight="1" spans="1:6">
      <c r="A100" s="34">
        <v>96</v>
      </c>
      <c r="B100" s="16" t="s">
        <v>248</v>
      </c>
      <c r="C100" s="17" t="s">
        <v>10</v>
      </c>
      <c r="D100" s="16">
        <v>3.8</v>
      </c>
      <c r="E100" s="18">
        <f t="shared" si="7"/>
        <v>3800</v>
      </c>
      <c r="F100" s="19">
        <f t="shared" si="6"/>
        <v>159.6</v>
      </c>
    </row>
    <row r="101" s="2" customFormat="1" ht="15" customHeight="1" spans="1:6">
      <c r="A101" s="34">
        <v>97</v>
      </c>
      <c r="B101" s="16" t="s">
        <v>249</v>
      </c>
      <c r="C101" s="17" t="s">
        <v>10</v>
      </c>
      <c r="D101" s="16">
        <v>4.4</v>
      </c>
      <c r="E101" s="18">
        <f t="shared" si="7"/>
        <v>4400</v>
      </c>
      <c r="F101" s="19">
        <f t="shared" si="6"/>
        <v>184.8</v>
      </c>
    </row>
    <row r="102" s="2" customFormat="1" ht="15" customHeight="1" spans="1:6">
      <c r="A102" s="34">
        <v>98</v>
      </c>
      <c r="B102" s="16" t="s">
        <v>250</v>
      </c>
      <c r="C102" s="17" t="s">
        <v>10</v>
      </c>
      <c r="D102" s="16">
        <v>6.4</v>
      </c>
      <c r="E102" s="18">
        <f t="shared" si="7"/>
        <v>6400</v>
      </c>
      <c r="F102" s="19">
        <f t="shared" ref="F102:F123" si="8">D102*42</f>
        <v>268.8</v>
      </c>
    </row>
    <row r="103" s="2" customFormat="1" ht="15" customHeight="1" spans="1:6">
      <c r="A103" s="34">
        <v>99</v>
      </c>
      <c r="B103" s="16" t="s">
        <v>251</v>
      </c>
      <c r="C103" s="17" t="s">
        <v>10</v>
      </c>
      <c r="D103" s="16">
        <v>4.2</v>
      </c>
      <c r="E103" s="18">
        <f t="shared" si="7"/>
        <v>4200</v>
      </c>
      <c r="F103" s="19">
        <f t="shared" si="8"/>
        <v>176.4</v>
      </c>
    </row>
    <row r="104" s="2" customFormat="1" ht="15" customHeight="1" spans="1:6">
      <c r="A104" s="34">
        <v>100</v>
      </c>
      <c r="B104" s="16" t="s">
        <v>252</v>
      </c>
      <c r="C104" s="17" t="s">
        <v>10</v>
      </c>
      <c r="D104" s="16">
        <v>28.6</v>
      </c>
      <c r="E104" s="18">
        <f t="shared" si="7"/>
        <v>28600</v>
      </c>
      <c r="F104" s="19">
        <f t="shared" si="8"/>
        <v>1201.2</v>
      </c>
    </row>
    <row r="105" s="2" customFormat="1" ht="15" customHeight="1" spans="1:6">
      <c r="A105" s="34">
        <v>101</v>
      </c>
      <c r="B105" s="16" t="s">
        <v>253</v>
      </c>
      <c r="C105" s="17" t="s">
        <v>10</v>
      </c>
      <c r="D105" s="16">
        <v>6.4</v>
      </c>
      <c r="E105" s="18">
        <f t="shared" si="7"/>
        <v>6400</v>
      </c>
      <c r="F105" s="19">
        <f t="shared" si="8"/>
        <v>268.8</v>
      </c>
    </row>
    <row r="106" s="2" customFormat="1" ht="15" customHeight="1" spans="1:6">
      <c r="A106" s="34">
        <v>102</v>
      </c>
      <c r="B106" s="16" t="s">
        <v>254</v>
      </c>
      <c r="C106" s="17" t="s">
        <v>10</v>
      </c>
      <c r="D106" s="16">
        <v>4.5</v>
      </c>
      <c r="E106" s="18">
        <f t="shared" si="7"/>
        <v>4500</v>
      </c>
      <c r="F106" s="19">
        <f t="shared" si="8"/>
        <v>189</v>
      </c>
    </row>
    <row r="107" s="2" customFormat="1" ht="15" customHeight="1" spans="1:6">
      <c r="A107" s="34">
        <v>103</v>
      </c>
      <c r="B107" s="16" t="s">
        <v>255</v>
      </c>
      <c r="C107" s="17" t="s">
        <v>10</v>
      </c>
      <c r="D107" s="16">
        <v>4.2</v>
      </c>
      <c r="E107" s="18">
        <f t="shared" si="7"/>
        <v>4200</v>
      </c>
      <c r="F107" s="19">
        <f t="shared" si="8"/>
        <v>176.4</v>
      </c>
    </row>
    <row r="108" s="2" customFormat="1" ht="15" customHeight="1" spans="1:6">
      <c r="A108" s="34">
        <v>104</v>
      </c>
      <c r="B108" s="16" t="s">
        <v>256</v>
      </c>
      <c r="C108" s="17" t="s">
        <v>10</v>
      </c>
      <c r="D108" s="16">
        <v>3.4</v>
      </c>
      <c r="E108" s="18">
        <f t="shared" si="7"/>
        <v>3400</v>
      </c>
      <c r="F108" s="19">
        <f t="shared" si="8"/>
        <v>142.8</v>
      </c>
    </row>
    <row r="109" s="2" customFormat="1" ht="15" customHeight="1" spans="1:6">
      <c r="A109" s="34">
        <v>105</v>
      </c>
      <c r="B109" s="16" t="s">
        <v>257</v>
      </c>
      <c r="C109" s="17" t="s">
        <v>10</v>
      </c>
      <c r="D109" s="16">
        <v>18.6</v>
      </c>
      <c r="E109" s="18">
        <f t="shared" si="7"/>
        <v>18600</v>
      </c>
      <c r="F109" s="19">
        <f t="shared" si="8"/>
        <v>781.2</v>
      </c>
    </row>
    <row r="110" s="2" customFormat="1" ht="15" customHeight="1" spans="1:6">
      <c r="A110" s="34">
        <v>106</v>
      </c>
      <c r="B110" s="16" t="s">
        <v>258</v>
      </c>
      <c r="C110" s="17" t="s">
        <v>10</v>
      </c>
      <c r="D110" s="16">
        <v>3.8</v>
      </c>
      <c r="E110" s="18">
        <f t="shared" si="7"/>
        <v>3800</v>
      </c>
      <c r="F110" s="19">
        <f t="shared" si="8"/>
        <v>159.6</v>
      </c>
    </row>
    <row r="111" s="2" customFormat="1" ht="15" customHeight="1" spans="1:6">
      <c r="A111" s="34">
        <v>107</v>
      </c>
      <c r="B111" s="16" t="s">
        <v>259</v>
      </c>
      <c r="C111" s="17" t="s">
        <v>10</v>
      </c>
      <c r="D111" s="16">
        <v>2.2</v>
      </c>
      <c r="E111" s="18">
        <f t="shared" si="7"/>
        <v>2200</v>
      </c>
      <c r="F111" s="19">
        <f t="shared" si="8"/>
        <v>92.4</v>
      </c>
    </row>
    <row r="112" s="2" customFormat="1" ht="15" customHeight="1" spans="1:6">
      <c r="A112" s="34">
        <v>108</v>
      </c>
      <c r="B112" s="16" t="s">
        <v>260</v>
      </c>
      <c r="C112" s="17" t="s">
        <v>10</v>
      </c>
      <c r="D112" s="16">
        <v>3.3</v>
      </c>
      <c r="E112" s="18">
        <f t="shared" si="7"/>
        <v>3300</v>
      </c>
      <c r="F112" s="19">
        <f t="shared" si="8"/>
        <v>138.6</v>
      </c>
    </row>
    <row r="113" s="2" customFormat="1" ht="15" customHeight="1" spans="1:6">
      <c r="A113" s="34">
        <v>109</v>
      </c>
      <c r="B113" s="16" t="s">
        <v>261</v>
      </c>
      <c r="C113" s="17" t="s">
        <v>10</v>
      </c>
      <c r="D113" s="16">
        <v>0.8</v>
      </c>
      <c r="E113" s="18">
        <f t="shared" si="7"/>
        <v>800</v>
      </c>
      <c r="F113" s="19">
        <f t="shared" si="8"/>
        <v>33.6</v>
      </c>
    </row>
    <row r="114" s="2" customFormat="1" ht="15" customHeight="1" spans="1:6">
      <c r="A114" s="34">
        <v>110</v>
      </c>
      <c r="B114" s="16" t="s">
        <v>262</v>
      </c>
      <c r="C114" s="17" t="s">
        <v>10</v>
      </c>
      <c r="D114" s="16">
        <v>0.7</v>
      </c>
      <c r="E114" s="18">
        <f t="shared" si="7"/>
        <v>700</v>
      </c>
      <c r="F114" s="19">
        <f t="shared" si="8"/>
        <v>29.4</v>
      </c>
    </row>
    <row r="115" s="2" customFormat="1" ht="15" customHeight="1" spans="1:6">
      <c r="A115" s="34">
        <v>111</v>
      </c>
      <c r="B115" s="16" t="s">
        <v>263</v>
      </c>
      <c r="C115" s="17" t="s">
        <v>10</v>
      </c>
      <c r="D115" s="16">
        <v>0.85</v>
      </c>
      <c r="E115" s="18">
        <f t="shared" si="7"/>
        <v>850</v>
      </c>
      <c r="F115" s="19">
        <f t="shared" si="8"/>
        <v>35.7</v>
      </c>
    </row>
    <row r="116" s="2" customFormat="1" ht="15" customHeight="1" spans="1:6">
      <c r="A116" s="34">
        <v>112</v>
      </c>
      <c r="B116" s="16" t="s">
        <v>264</v>
      </c>
      <c r="C116" s="17" t="s">
        <v>10</v>
      </c>
      <c r="D116" s="16">
        <v>0.8</v>
      </c>
      <c r="E116" s="18">
        <f t="shared" si="7"/>
        <v>800</v>
      </c>
      <c r="F116" s="19">
        <f t="shared" si="8"/>
        <v>33.6</v>
      </c>
    </row>
    <row r="117" s="2" customFormat="1" ht="15" customHeight="1" spans="1:6">
      <c r="A117" s="34">
        <v>113</v>
      </c>
      <c r="B117" s="16" t="s">
        <v>265</v>
      </c>
      <c r="C117" s="17" t="s">
        <v>10</v>
      </c>
      <c r="D117" s="16">
        <v>0.9</v>
      </c>
      <c r="E117" s="18">
        <f t="shared" si="7"/>
        <v>900</v>
      </c>
      <c r="F117" s="19">
        <f t="shared" si="8"/>
        <v>37.8</v>
      </c>
    </row>
    <row r="118" s="2" customFormat="1" ht="15" customHeight="1" spans="1:6">
      <c r="A118" s="34">
        <v>114</v>
      </c>
      <c r="B118" s="16" t="s">
        <v>266</v>
      </c>
      <c r="C118" s="17" t="s">
        <v>10</v>
      </c>
      <c r="D118" s="16">
        <v>6</v>
      </c>
      <c r="E118" s="18">
        <f t="shared" si="7"/>
        <v>6000</v>
      </c>
      <c r="F118" s="19">
        <f t="shared" si="8"/>
        <v>252</v>
      </c>
    </row>
    <row r="119" s="2" customFormat="1" ht="15" customHeight="1" spans="1:6">
      <c r="A119" s="34">
        <v>115</v>
      </c>
      <c r="B119" s="16" t="s">
        <v>267</v>
      </c>
      <c r="C119" s="17" t="s">
        <v>10</v>
      </c>
      <c r="D119" s="16">
        <v>1</v>
      </c>
      <c r="E119" s="18">
        <f t="shared" si="7"/>
        <v>1000</v>
      </c>
      <c r="F119" s="19">
        <f t="shared" si="8"/>
        <v>42</v>
      </c>
    </row>
    <row r="120" s="2" customFormat="1" ht="15" customHeight="1" spans="1:6">
      <c r="A120" s="34">
        <v>116</v>
      </c>
      <c r="B120" s="16" t="s">
        <v>268</v>
      </c>
      <c r="C120" s="17" t="s">
        <v>10</v>
      </c>
      <c r="D120" s="16">
        <v>5</v>
      </c>
      <c r="E120" s="18">
        <f t="shared" si="7"/>
        <v>5000</v>
      </c>
      <c r="F120" s="19">
        <f t="shared" si="8"/>
        <v>210</v>
      </c>
    </row>
    <row r="121" s="2" customFormat="1" ht="15" customHeight="1" spans="1:6">
      <c r="A121" s="34">
        <v>117</v>
      </c>
      <c r="B121" s="16" t="s">
        <v>269</v>
      </c>
      <c r="C121" s="17" t="s">
        <v>10</v>
      </c>
      <c r="D121" s="16">
        <v>2</v>
      </c>
      <c r="E121" s="18">
        <f t="shared" si="7"/>
        <v>2000</v>
      </c>
      <c r="F121" s="19">
        <f t="shared" si="8"/>
        <v>84</v>
      </c>
    </row>
    <row r="122" s="2" customFormat="1" ht="15" customHeight="1" spans="1:6">
      <c r="A122" s="34">
        <v>118</v>
      </c>
      <c r="B122" s="16" t="s">
        <v>270</v>
      </c>
      <c r="C122" s="17" t="s">
        <v>10</v>
      </c>
      <c r="D122" s="16">
        <v>1</v>
      </c>
      <c r="E122" s="18">
        <f t="shared" si="7"/>
        <v>1000</v>
      </c>
      <c r="F122" s="19">
        <f t="shared" si="8"/>
        <v>42</v>
      </c>
    </row>
    <row r="123" s="2" customFormat="1" ht="15" customHeight="1" spans="1:6">
      <c r="A123" s="34">
        <v>119</v>
      </c>
      <c r="B123" s="16" t="s">
        <v>271</v>
      </c>
      <c r="C123" s="17" t="s">
        <v>10</v>
      </c>
      <c r="D123" s="16">
        <v>1.2</v>
      </c>
      <c r="E123" s="18">
        <f t="shared" si="7"/>
        <v>1200</v>
      </c>
      <c r="F123" s="19">
        <f t="shared" si="8"/>
        <v>50.4</v>
      </c>
    </row>
    <row r="124" ht="24.75" customHeight="1" spans="1:6">
      <c r="A124" s="20" t="s">
        <v>15</v>
      </c>
      <c r="B124" s="20"/>
      <c r="C124" s="20"/>
      <c r="D124" s="21">
        <f>SUM(D5:D123)</f>
        <v>385.35</v>
      </c>
      <c r="E124" s="20">
        <f>SUM(E5:E123)</f>
        <v>385350</v>
      </c>
      <c r="F124" s="21">
        <f>SUM(F5:F123)</f>
        <v>16184.7</v>
      </c>
    </row>
    <row r="125" s="3" customFormat="1" ht="14.25" spans="1:6">
      <c r="A125" s="4"/>
      <c r="D125" s="22"/>
      <c r="E125" s="23"/>
      <c r="F125" s="23"/>
    </row>
    <row r="126" s="3" customFormat="1" ht="28.5" customHeight="1" spans="1:8">
      <c r="A126" s="24" t="s">
        <v>16</v>
      </c>
      <c r="B126" s="24"/>
      <c r="C126" s="24"/>
      <c r="D126" s="24"/>
      <c r="E126" s="24"/>
      <c r="F126" s="24"/>
      <c r="G126" s="25"/>
      <c r="H126" s="25"/>
    </row>
    <row r="127" s="3" customFormat="1" ht="26.25" customHeight="1" spans="1:8">
      <c r="A127" s="26" t="s">
        <v>17</v>
      </c>
      <c r="B127" s="26"/>
      <c r="C127" s="26"/>
      <c r="D127" s="26"/>
      <c r="E127" s="26"/>
      <c r="F127" s="26"/>
      <c r="G127" s="25"/>
      <c r="H127" s="25"/>
    </row>
    <row r="128" s="3" customFormat="1" ht="23.25" customHeight="1" spans="1:8">
      <c r="A128" s="26" t="s">
        <v>18</v>
      </c>
      <c r="B128" s="26"/>
      <c r="C128" s="26"/>
      <c r="D128" s="26"/>
      <c r="E128" s="26"/>
      <c r="F128" s="26"/>
      <c r="G128" s="25"/>
      <c r="H128" s="25"/>
    </row>
    <row r="129" s="3" customFormat="1" ht="24" customHeight="1" spans="1:6">
      <c r="A129" s="26"/>
      <c r="B129" s="26"/>
      <c r="C129" s="26"/>
      <c r="D129" s="26"/>
      <c r="E129" s="26"/>
      <c r="F129" s="26"/>
    </row>
    <row r="130" s="3" customFormat="1" ht="24" customHeight="1" spans="1:6">
      <c r="A130" s="27"/>
      <c r="B130" s="26"/>
      <c r="C130" s="26"/>
      <c r="D130" s="26"/>
      <c r="E130" s="28"/>
      <c r="F130" s="28"/>
    </row>
    <row r="131" s="3" customFormat="1" ht="23.25" customHeight="1" spans="1:6">
      <c r="A131" s="29"/>
      <c r="B131" s="30"/>
      <c r="C131" s="30"/>
      <c r="D131" s="30"/>
      <c r="E131" s="31"/>
      <c r="F131" s="32"/>
    </row>
  </sheetData>
  <mergeCells count="9">
    <mergeCell ref="A1:F1"/>
    <mergeCell ref="A2:F2"/>
    <mergeCell ref="A3:F3"/>
    <mergeCell ref="A124:C124"/>
    <mergeCell ref="A126:F126"/>
    <mergeCell ref="A127:F127"/>
    <mergeCell ref="A128:F128"/>
    <mergeCell ref="A129:C129"/>
    <mergeCell ref="D129:F129"/>
  </mergeCells>
  <dataValidations count="4">
    <dataValidation type="textLength" operator="between" showInputMessage="1" showErrorMessage="1" sqref="B125:C125 B131:C65520">
      <formula1>2</formula1>
      <formula2>10</formula2>
    </dataValidation>
    <dataValidation allowBlank="1" showErrorMessage="1" sqref="D4 E4:F4 D131:E131 E5:E16 E17:E123 F5:F123 F132:F65520"/>
    <dataValidation type="whole" operator="between" allowBlank="1" showInputMessage="1" showErrorMessage="1" sqref="A125 A131:A65520">
      <formula1>1</formula1>
      <formula2>2000</formula2>
    </dataValidation>
    <dataValidation type="list" showInputMessage="1" showErrorMessage="1" prompt="1 男&#10;2 女" sqref="D132:E65520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60</vt:i4>
      </vt:variant>
    </vt:vector>
  </HeadingPairs>
  <TitlesOfParts>
    <vt:vector size="60" baseType="lpstr">
      <vt:lpstr>广和村</vt:lpstr>
      <vt:lpstr>广联村</vt:lpstr>
      <vt:lpstr>马坑村</vt:lpstr>
      <vt:lpstr>凤光村</vt:lpstr>
      <vt:lpstr>福岗村</vt:lpstr>
      <vt:lpstr>客洞村</vt:lpstr>
      <vt:lpstr>联新村</vt:lpstr>
      <vt:lpstr>德北村</vt:lpstr>
      <vt:lpstr>德中村</vt:lpstr>
      <vt:lpstr>东风村</vt:lpstr>
      <vt:lpstr>东洲村</vt:lpstr>
      <vt:lpstr>桂东村</vt:lpstr>
      <vt:lpstr>联东村</vt:lpstr>
      <vt:lpstr>联西村</vt:lpstr>
      <vt:lpstr>南塘村</vt:lpstr>
      <vt:lpstr>石坑村</vt:lpstr>
      <vt:lpstr>东仓村</vt:lpstr>
      <vt:lpstr>江滨村</vt:lpstr>
      <vt:lpstr>石洋村</vt:lpstr>
      <vt:lpstr>潭蔡村</vt:lpstr>
      <vt:lpstr>潭王村</vt:lpstr>
      <vt:lpstr>北良村</vt:lpstr>
      <vt:lpstr>楼下村</vt:lpstr>
      <vt:lpstr>秋江村</vt:lpstr>
      <vt:lpstr>仙美村</vt:lpstr>
      <vt:lpstr>汾水村</vt:lpstr>
      <vt:lpstr>观音山村</vt:lpstr>
      <vt:lpstr>湖岗村</vt:lpstr>
      <vt:lpstr>马料堂村</vt:lpstr>
      <vt:lpstr>吴厝村</vt:lpstr>
      <vt:lpstr>新寮村</vt:lpstr>
      <vt:lpstr>洋边村</vt:lpstr>
      <vt:lpstr>半洋村</vt:lpstr>
      <vt:lpstr>池渡村</vt:lpstr>
      <vt:lpstr>大滘村</vt:lpstr>
      <vt:lpstr>东面村</vt:lpstr>
      <vt:lpstr>凤美村</vt:lpstr>
      <vt:lpstr>尖山村</vt:lpstr>
      <vt:lpstr>桥头村</vt:lpstr>
      <vt:lpstr>饶美村</vt:lpstr>
      <vt:lpstr>谢坑村</vt:lpstr>
      <vt:lpstr>新寨村</vt:lpstr>
      <vt:lpstr>赤岸村</vt:lpstr>
      <vt:lpstr>篮头村</vt:lpstr>
      <vt:lpstr>寮东村</vt:lpstr>
      <vt:lpstr>刘畔村</vt:lpstr>
      <vt:lpstr>棉洋村</vt:lpstr>
      <vt:lpstr>双河村</vt:lpstr>
      <vt:lpstr>松山村</vt:lpstr>
      <vt:lpstr>玉步头村</vt:lpstr>
      <vt:lpstr>月南村</vt:lpstr>
      <vt:lpstr>北洋村</vt:lpstr>
      <vt:lpstr>东后村</vt:lpstr>
      <vt:lpstr>老桃村</vt:lpstr>
      <vt:lpstr>陇上村</vt:lpstr>
      <vt:lpstr>田东村</vt:lpstr>
      <vt:lpstr>西洋村</vt:lpstr>
      <vt:lpstr>新桃村</vt:lpstr>
      <vt:lpstr>月浦村</vt:lpstr>
      <vt:lpstr>云七村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2022-09-16T01:38:00Z</dcterms:created>
  <dcterms:modified xsi:type="dcterms:W3CDTF">2024-06-04T09:47:55Z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360EE5E6E1894BBCB8AB13228BEF0FF6</vt:lpwstr>
  </property>
  <property fmtid="{D5CDD505-2E9C-101B-9397-08002B2CF9AE}" pid="3" name="KSOProductBuildVer">
    <vt:lpwstr>2052-11.8.2.11718</vt:lpwstr>
  </property>
</Properties>
</file>