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5"/>
  </bookViews>
  <sheets>
    <sheet name="粤东粤西粤北地区就业补贴" sheetId="7" r:id="rId1"/>
    <sheet name="乡村公益性岗位补贴" sheetId="2" r:id="rId2"/>
    <sheet name="一般性岗位补贴" sheetId="3" r:id="rId3"/>
    <sheet name="吸纳退役军人就业补贴" sheetId="4" r:id="rId4"/>
    <sheet name="一次性创业资助" sheetId="5" r:id="rId5"/>
    <sheet name="创业带动就业补贴" sheetId="8" r:id="rId6"/>
  </sheets>
  <definedNames>
    <definedName name="_xlnm._FilterDatabase" localSheetId="0" hidden="1">粤东粤西粤北地区就业补贴!$A$3:$L$56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<sst xmlns="http://schemas.openxmlformats.org/spreadsheetml/2006/main" count="733" uniqueCount="546">
  <si>
    <t>粤东粤西粤北地区就业补贴申请汇总审批表</t>
  </si>
  <si>
    <t>制表单位：揭阳市揭东区就业服务管理中心</t>
  </si>
  <si>
    <t>序号</t>
  </si>
  <si>
    <t>姓名</t>
  </si>
  <si>
    <t>身份证号码</t>
  </si>
  <si>
    <t>毕业院校</t>
  </si>
  <si>
    <t>毕业日期</t>
  </si>
  <si>
    <t>学历</t>
  </si>
  <si>
    <t>用人单位</t>
  </si>
  <si>
    <t>统一社会信用代码</t>
  </si>
  <si>
    <t>补贴金额（元）</t>
  </si>
  <si>
    <t>社会保障卡开户行</t>
  </si>
  <si>
    <t>社会保障卡金融帐号</t>
  </si>
  <si>
    <t>联系电话</t>
  </si>
  <si>
    <t>杜欢</t>
  </si>
  <si>
    <t>4405****2522</t>
  </si>
  <si>
    <t>广东海洋大学</t>
  </si>
  <si>
    <t>硕士</t>
  </si>
  <si>
    <t>揭阳市温氏畜牧有限公司</t>
  </si>
  <si>
    <t>914452007848676057</t>
  </si>
  <si>
    <t>中国银行揭阳分行</t>
  </si>
  <si>
    <t>6217****3933</t>
  </si>
  <si>
    <t>178****3006</t>
  </si>
  <si>
    <t>李亚飞</t>
  </si>
  <si>
    <t>4101****8518</t>
  </si>
  <si>
    <t>福建农林大学</t>
  </si>
  <si>
    <t>中国银行白塔分行</t>
  </si>
  <si>
    <t>6217****6796</t>
  </si>
  <si>
    <t>173****7656</t>
  </si>
  <si>
    <t>陈烁锐</t>
  </si>
  <si>
    <t>4452****2437</t>
  </si>
  <si>
    <t>揭阳技师学院</t>
  </si>
  <si>
    <t>中专</t>
  </si>
  <si>
    <t>揭阳市聚鲶工业科技有限公司</t>
  </si>
  <si>
    <t>91445200MA54RLD82X</t>
  </si>
  <si>
    <t>中国银行蓝城支行</t>
  </si>
  <si>
    <t>6217****4587</t>
  </si>
  <si>
    <t>178****9246</t>
  </si>
  <si>
    <t>黄莉雅</t>
  </si>
  <si>
    <t>4452****2766</t>
  </si>
  <si>
    <t>惠州经济职业技术学院</t>
  </si>
  <si>
    <t>专科</t>
  </si>
  <si>
    <t>广东中吉货运代理有限公司</t>
  </si>
  <si>
    <t>91445200MA55YKT64X</t>
  </si>
  <si>
    <t>中国银行揭阳普宁洪阳支行</t>
  </si>
  <si>
    <t>6217****0328</t>
  </si>
  <si>
    <t>178****9792</t>
  </si>
  <si>
    <t>谢超鸿</t>
  </si>
  <si>
    <t>4405****031X</t>
  </si>
  <si>
    <t>广东科技贸易职业学院</t>
  </si>
  <si>
    <t>揭阳市瑞玺置业投资有限公司</t>
  </si>
  <si>
    <t>91445200MABXX9R11W</t>
  </si>
  <si>
    <t>中国工商银行揭阳阳美支行</t>
  </si>
  <si>
    <t>6217****9277</t>
  </si>
  <si>
    <t>135****2448</t>
  </si>
  <si>
    <t>杨金微</t>
  </si>
  <si>
    <t>4452****4921</t>
  </si>
  <si>
    <t>揭阳职业技术学院</t>
  </si>
  <si>
    <t>广东易成陶瓷实业有限公司</t>
  </si>
  <si>
    <t>9144520374995966X3</t>
  </si>
  <si>
    <t>中国建设银行揭阳锡场支行</t>
  </si>
  <si>
    <t>6214****7185</t>
  </si>
  <si>
    <t>159****4240</t>
  </si>
  <si>
    <t>蔡旭娜</t>
  </si>
  <si>
    <t>4452****5926</t>
  </si>
  <si>
    <t>广东食品药品职业学院</t>
  </si>
  <si>
    <t>广东海兴之家科技有限公司</t>
  </si>
  <si>
    <t>91445203079539614D</t>
  </si>
  <si>
    <t>中国农业银行广州燕塘支行</t>
  </si>
  <si>
    <t>6228****1061</t>
  </si>
  <si>
    <t>159****5811</t>
  </si>
  <si>
    <t>蔡贤冰</t>
  </si>
  <si>
    <t>4452****4547</t>
  </si>
  <si>
    <t>广东工程职业技术学院</t>
  </si>
  <si>
    <t>中国银行揭东支行</t>
  </si>
  <si>
    <t>6217****9561</t>
  </si>
  <si>
    <t>198****6291</t>
  </si>
  <si>
    <t>朱子婷</t>
  </si>
  <si>
    <t>4452****5342</t>
  </si>
  <si>
    <t>深圳信息职业技术学院</t>
  </si>
  <si>
    <t>桂林华侨中心小学</t>
  </si>
  <si>
    <t>12445200456013096J</t>
  </si>
  <si>
    <t>揭东农信联社</t>
  </si>
  <si>
    <t>6215****6893</t>
  </si>
  <si>
    <t>157****0448</t>
  </si>
  <si>
    <t>徐洁娴</t>
  </si>
  <si>
    <t>4452****4580</t>
  </si>
  <si>
    <t>广东轻工职业技术学院</t>
  </si>
  <si>
    <t>6217****4089</t>
  </si>
  <si>
    <t>132****4467</t>
  </si>
  <si>
    <t>江雪霞</t>
  </si>
  <si>
    <t>4452****5640</t>
  </si>
  <si>
    <t>汕尾职业技术学院</t>
  </si>
  <si>
    <t>揭阳市新与科技有限公司</t>
  </si>
  <si>
    <t>91445203MA55CQQTXQ</t>
  </si>
  <si>
    <t>6215****5972</t>
  </si>
  <si>
    <t>136****8700</t>
  </si>
  <si>
    <t>黄桐</t>
  </si>
  <si>
    <t>4452****7248</t>
  </si>
  <si>
    <t>河源职业技术学院</t>
  </si>
  <si>
    <t>揭阳市彩乐创意科技有限公司</t>
  </si>
  <si>
    <t>91445203073500452J</t>
  </si>
  <si>
    <t>6215****0465</t>
  </si>
  <si>
    <t>134****0799</t>
  </si>
  <si>
    <t>李广南</t>
  </si>
  <si>
    <t>4405****0077</t>
  </si>
  <si>
    <t>广东水利电力职业技术学院</t>
  </si>
  <si>
    <t>中庚工程技术有限公司揭阳勘测设计院</t>
  </si>
  <si>
    <t>91445221MACB80K850</t>
  </si>
  <si>
    <t>6217****2729</t>
  </si>
  <si>
    <t>131****7950</t>
  </si>
  <si>
    <t>张伟滨</t>
  </si>
  <si>
    <t>4414****2037</t>
  </si>
  <si>
    <t>粤东技师学院</t>
  </si>
  <si>
    <t>揭阳合和雷克萨斯汽车销售服务有限公司</t>
  </si>
  <si>
    <t>91445203345439545E</t>
  </si>
  <si>
    <t>中国工商银行揭东支行</t>
  </si>
  <si>
    <t>6217****3462</t>
  </si>
  <si>
    <t>137****2362</t>
  </si>
  <si>
    <t>林佳鸿</t>
  </si>
  <si>
    <t>4452****7713</t>
  </si>
  <si>
    <t>郴州职业技术学院</t>
  </si>
  <si>
    <t>揭阳市揭东区蒲公英肯纳学园</t>
  </si>
  <si>
    <t>52445203MJM682194G</t>
  </si>
  <si>
    <t>中国建设银行揭阳榕城支行</t>
  </si>
  <si>
    <t>6214****4111</t>
  </si>
  <si>
    <t>139****7017</t>
  </si>
  <si>
    <t>黄佳宜</t>
  </si>
  <si>
    <t>4452****7226</t>
  </si>
  <si>
    <t>6215****2240</t>
  </si>
  <si>
    <t>182****6877</t>
  </si>
  <si>
    <t>林莹</t>
  </si>
  <si>
    <t>4452****0625</t>
  </si>
  <si>
    <t>汕头职业技术学院</t>
  </si>
  <si>
    <t>霖磐镇东风小学</t>
  </si>
  <si>
    <t>12445200456013125X</t>
  </si>
  <si>
    <t>6214****5644</t>
  </si>
  <si>
    <t>178****0898</t>
  </si>
  <si>
    <t>吴俊涛</t>
  </si>
  <si>
    <t>4452****7810</t>
  </si>
  <si>
    <t>广州涉外经济职业技术学院</t>
  </si>
  <si>
    <t>广东海兴塑胶有限公司</t>
  </si>
  <si>
    <t>91445203737585517M</t>
  </si>
  <si>
    <t>中国建设银行揭东支行</t>
  </si>
  <si>
    <t>6214****2238</t>
  </si>
  <si>
    <t>136****6160</t>
  </si>
  <si>
    <t>陈可桐</t>
  </si>
  <si>
    <t>4452****0613</t>
  </si>
  <si>
    <t>中国银行揭阳进贤支行</t>
  </si>
  <si>
    <t>6217****9348</t>
  </si>
  <si>
    <t>191****2988</t>
  </si>
  <si>
    <t>林俊丽</t>
  </si>
  <si>
    <t>4452****2746</t>
  </si>
  <si>
    <t>广东女子职业技术学院</t>
  </si>
  <si>
    <t>揭阳市三吉五金制品有限公司</t>
  </si>
  <si>
    <t>91445200MA4WEW6R6G</t>
  </si>
  <si>
    <t>揭阳农商银行</t>
  </si>
  <si>
    <t>6215****9117</t>
  </si>
  <si>
    <t>152****7432</t>
  </si>
  <si>
    <t>许婉冰</t>
  </si>
  <si>
    <t>4452****2429</t>
  </si>
  <si>
    <t>6215****7005</t>
  </si>
  <si>
    <t>178****1169</t>
  </si>
  <si>
    <t>林育璇</t>
  </si>
  <si>
    <t>4452****4123</t>
  </si>
  <si>
    <t>桂岭镇玉白小学</t>
  </si>
  <si>
    <t>12445200456013985H</t>
  </si>
  <si>
    <t>6215****4426</t>
  </si>
  <si>
    <t>178****5186</t>
  </si>
  <si>
    <t>郑泽伟</t>
  </si>
  <si>
    <t>4452****7219</t>
  </si>
  <si>
    <t>揭阳市康美日用制品有限公司</t>
  </si>
  <si>
    <t>9144520061822222X9</t>
  </si>
  <si>
    <t>6215****3453</t>
  </si>
  <si>
    <t>134****1078</t>
  </si>
  <si>
    <t>林煜琪</t>
  </si>
  <si>
    <t>4452****5967</t>
  </si>
  <si>
    <t>6215****1733</t>
  </si>
  <si>
    <t>135****4075</t>
  </si>
  <si>
    <t>张贤明</t>
  </si>
  <si>
    <t>4452****0017</t>
  </si>
  <si>
    <t>湖南水利水电职业技术学院</t>
  </si>
  <si>
    <t>揭东供电局</t>
  </si>
  <si>
    <t>91445203MA55N6DR6D</t>
  </si>
  <si>
    <t>中国银行进贤支行</t>
  </si>
  <si>
    <t>6217****8344</t>
  </si>
  <si>
    <t>188****9752</t>
  </si>
  <si>
    <t>方泽鑫</t>
  </si>
  <si>
    <t>4452****2713</t>
  </si>
  <si>
    <t>顺德职业技术学院</t>
  </si>
  <si>
    <t>揭阳市斯瑞尔环境科技有限公司</t>
  </si>
  <si>
    <t>91445200MA4UM8D65L</t>
  </si>
  <si>
    <t>中国工商银行揭阳普宁中药城支行</t>
  </si>
  <si>
    <t>6217****1220</t>
  </si>
  <si>
    <t>131****5048</t>
  </si>
  <si>
    <t>张艳清</t>
  </si>
  <si>
    <t>4452****1023</t>
  </si>
  <si>
    <t>广州城市职业学院</t>
  </si>
  <si>
    <t>6215****8898</t>
  </si>
  <si>
    <t>198****9805</t>
  </si>
  <si>
    <t>沈俊旭</t>
  </si>
  <si>
    <t>4452****4918</t>
  </si>
  <si>
    <t>广州城建职业学院</t>
  </si>
  <si>
    <t>揭阳市兴财实业有限公司</t>
  </si>
  <si>
    <t>9144520032478071XQ</t>
  </si>
  <si>
    <t>中国农业银行从化欣荣宏支行</t>
  </si>
  <si>
    <t>6228****6575</t>
  </si>
  <si>
    <t>133****8843</t>
  </si>
  <si>
    <t>吴臻</t>
  </si>
  <si>
    <t>4452****5627</t>
  </si>
  <si>
    <t>广州工商学院</t>
  </si>
  <si>
    <t>本科</t>
  </si>
  <si>
    <t>深圳市前海东江环保科技服务有限公司揭阳分公司</t>
  </si>
  <si>
    <t>91445203MA545NWM3J</t>
  </si>
  <si>
    <t>6214****6424</t>
  </si>
  <si>
    <t>134****1818</t>
  </si>
  <si>
    <t>林紫蝶</t>
  </si>
  <si>
    <t>4452****4564</t>
  </si>
  <si>
    <t>广东科技学院</t>
  </si>
  <si>
    <t>6217****6322</t>
  </si>
  <si>
    <t>177****9421</t>
  </si>
  <si>
    <t>蔡泽燕</t>
  </si>
  <si>
    <t>4452****6965</t>
  </si>
  <si>
    <t>肇庆学院</t>
  </si>
  <si>
    <t>桂岭镇同侨小学</t>
  </si>
  <si>
    <t>124452004560139424</t>
  </si>
  <si>
    <t>6214****4512</t>
  </si>
  <si>
    <t>150****0428</t>
  </si>
  <si>
    <t>黄梓勉</t>
  </si>
  <si>
    <t>4452****2726</t>
  </si>
  <si>
    <t>嘉应学院</t>
  </si>
  <si>
    <t>揭东区光正学校</t>
  </si>
  <si>
    <t>5244522173148538X1</t>
  </si>
  <si>
    <t>6215****4621</t>
  </si>
  <si>
    <t>139****5851</t>
  </si>
  <si>
    <t>林子斌</t>
  </si>
  <si>
    <t>4452****1638</t>
  </si>
  <si>
    <t>广东石油化工学院</t>
  </si>
  <si>
    <t>揭阳海大饲料有限公司</t>
  </si>
  <si>
    <t>914452005701659825</t>
  </si>
  <si>
    <t>中国农业银行揭东霖磐支行</t>
  </si>
  <si>
    <t>6228****1277</t>
  </si>
  <si>
    <t>155****5576</t>
  </si>
  <si>
    <t>高桐芝</t>
  </si>
  <si>
    <t>4452****5341</t>
  </si>
  <si>
    <t>岭南师范学院</t>
  </si>
  <si>
    <t>广东九和制药有限公司</t>
  </si>
  <si>
    <t>914452037254564788</t>
  </si>
  <si>
    <t>6215****9451</t>
  </si>
  <si>
    <t>198****4351</t>
  </si>
  <si>
    <t>罗雅欣</t>
  </si>
  <si>
    <t>4452****4142</t>
  </si>
  <si>
    <t>广东药科大学</t>
  </si>
  <si>
    <t>6214****4712</t>
  </si>
  <si>
    <t>153****2358</t>
  </si>
  <si>
    <t>陈滢莹</t>
  </si>
  <si>
    <t>4452****5324</t>
  </si>
  <si>
    <t>广东金融学院</t>
  </si>
  <si>
    <t>埔田镇人民政府</t>
  </si>
  <si>
    <t>114452030070311764</t>
  </si>
  <si>
    <t>6214****2878</t>
  </si>
  <si>
    <t>132****8020</t>
  </si>
  <si>
    <t>陈鸿宇</t>
  </si>
  <si>
    <t>4452****5317</t>
  </si>
  <si>
    <t>广州理工学院</t>
  </si>
  <si>
    <t>月城镇人民政府</t>
  </si>
  <si>
    <t>114452000070310372</t>
  </si>
  <si>
    <t>6215****5307</t>
  </si>
  <si>
    <t>180****4872</t>
  </si>
  <si>
    <t>李可盈</t>
  </si>
  <si>
    <t>4452****0028</t>
  </si>
  <si>
    <t>广州城市理工学院</t>
  </si>
  <si>
    <t>天虹数科商业股份有限公司揭阳天虹购物中心</t>
  </si>
  <si>
    <t>91445200MA54E4DR0G</t>
  </si>
  <si>
    <t>中国银行揭阳东山支行</t>
  </si>
  <si>
    <t>6217****4467</t>
  </si>
  <si>
    <t>130****2050</t>
  </si>
  <si>
    <t>吴敏珊</t>
  </si>
  <si>
    <t>4452****2228</t>
  </si>
  <si>
    <t>广州新华学院</t>
  </si>
  <si>
    <t>中国光大银行广州支行</t>
  </si>
  <si>
    <t>6231****2739</t>
  </si>
  <si>
    <t>134****8579</t>
  </si>
  <si>
    <t>洪美婷</t>
  </si>
  <si>
    <t>4452****11241</t>
  </si>
  <si>
    <t>广州商学院</t>
  </si>
  <si>
    <t>白塔镇人民政府</t>
  </si>
  <si>
    <t>11445200007031053P</t>
  </si>
  <si>
    <t>6215****0315</t>
  </si>
  <si>
    <t>156****5448</t>
  </si>
  <si>
    <t>郭明燕</t>
  </si>
  <si>
    <t>3607****5726</t>
  </si>
  <si>
    <t>江西中医药大学科技学院</t>
  </si>
  <si>
    <t>揭阳市中达运通物流有限公司</t>
  </si>
  <si>
    <t>91445200MA56WFE81Q</t>
  </si>
  <si>
    <t>中国工商银行赣州信丰支行</t>
  </si>
  <si>
    <t>6217****3400</t>
  </si>
  <si>
    <t>157****9502</t>
  </si>
  <si>
    <t>张婕玲</t>
  </si>
  <si>
    <t>4452****0629</t>
  </si>
  <si>
    <t>广东蒙泰高新纤维股份有限公司</t>
  </si>
  <si>
    <t>91445200077874291G</t>
  </si>
  <si>
    <t>中国银行广州人民北路支行</t>
  </si>
  <si>
    <t>6217****4435</t>
  </si>
  <si>
    <t>173****3618</t>
  </si>
  <si>
    <t>叶丹怡</t>
  </si>
  <si>
    <t>4452****4609</t>
  </si>
  <si>
    <t>广东理工学院</t>
  </si>
  <si>
    <t>中国银行揭东新亨支行</t>
  </si>
  <si>
    <t>6217****5551</t>
  </si>
  <si>
    <t>132****0532</t>
  </si>
  <si>
    <t>刘家慧</t>
  </si>
  <si>
    <t>4452****6527</t>
  </si>
  <si>
    <t>韩山师范学院</t>
  </si>
  <si>
    <t>中国邮政储蓄银行揭阳分行</t>
  </si>
  <si>
    <t>6217****1266</t>
  </si>
  <si>
    <t>137****9490</t>
  </si>
  <si>
    <t>王凯楠</t>
  </si>
  <si>
    <t>4452****4916</t>
  </si>
  <si>
    <t>广东工业大学华立学院</t>
  </si>
  <si>
    <t>广东银马紧固科技有限公司</t>
  </si>
  <si>
    <t>91445203052469759U</t>
  </si>
  <si>
    <t>中国建设银行揭东锡场支行</t>
  </si>
  <si>
    <t>6214****6156</t>
  </si>
  <si>
    <t>132****6737</t>
  </si>
  <si>
    <t>郑思敏</t>
  </si>
  <si>
    <t>4452****4523</t>
  </si>
  <si>
    <t>6217****6324</t>
  </si>
  <si>
    <t>198****2536</t>
  </si>
  <si>
    <t>蔡妙希</t>
  </si>
  <si>
    <t>4452****592X</t>
  </si>
  <si>
    <t>东莞理工学院城市学院</t>
  </si>
  <si>
    <t>曲溪街道办事处</t>
  </si>
  <si>
    <t>11445203MB2D66515L</t>
  </si>
  <si>
    <t>6215****8315</t>
  </si>
  <si>
    <t>158****4348</t>
  </si>
  <si>
    <t>谢依思</t>
  </si>
  <si>
    <t>4452****6241</t>
  </si>
  <si>
    <t>6214****7491</t>
  </si>
  <si>
    <t>137****0226</t>
  </si>
  <si>
    <t>谢佳梓</t>
  </si>
  <si>
    <t>4452****6227</t>
  </si>
  <si>
    <t>北京理工大学珠海学院</t>
  </si>
  <si>
    <t>玉滘镇人民政府</t>
  </si>
  <si>
    <t>11445203007030931N</t>
  </si>
  <si>
    <t>揭东农商银行</t>
  </si>
  <si>
    <t>6215****3554</t>
  </si>
  <si>
    <t>137****3167</t>
  </si>
  <si>
    <t>蔡琼仪</t>
  </si>
  <si>
    <t>4452****5929</t>
  </si>
  <si>
    <t>吉林大学珠海学院</t>
  </si>
  <si>
    <t>揭阳市之航文化咨询服务有限公司</t>
  </si>
  <si>
    <t>91445221MA7LMYMJ7H</t>
  </si>
  <si>
    <t>6214****1426</t>
  </si>
  <si>
    <t>181****9039</t>
  </si>
  <si>
    <t>郑漫娜</t>
  </si>
  <si>
    <t>4452****722X</t>
  </si>
  <si>
    <t>揭东区曼头山电力投资有限公司</t>
  </si>
  <si>
    <t>91445200684448702M</t>
  </si>
  <si>
    <t>6215****9565</t>
  </si>
  <si>
    <t>135****8366</t>
  </si>
  <si>
    <t>郑姗</t>
  </si>
  <si>
    <t>4452****7301</t>
  </si>
  <si>
    <t>广东红海人力资源有限公司</t>
  </si>
  <si>
    <t>91445200066720596J</t>
  </si>
  <si>
    <t>广发银行广州增城支行</t>
  </si>
  <si>
    <t>6214****5352</t>
  </si>
  <si>
    <t>137****0941</t>
  </si>
  <si>
    <t>乡村公益性岗位补贴花名册</t>
  </si>
  <si>
    <t>性别</t>
  </si>
  <si>
    <t>招用人员类别</t>
  </si>
  <si>
    <t>乡村公益性岗位名称</t>
  </si>
  <si>
    <t>签订劳动合同日期</t>
  </si>
  <si>
    <r>
      <rPr>
        <sz val="10.5"/>
        <color theme="1"/>
        <rFont val="宋体"/>
        <charset val="134"/>
      </rPr>
      <t>劳动合同或协议期限（年月日</t>
    </r>
    <r>
      <rPr>
        <sz val="10.5"/>
        <color theme="1"/>
        <rFont val="Times New Roman"/>
        <charset val="134"/>
      </rPr>
      <t>-</t>
    </r>
    <r>
      <rPr>
        <sz val="10.5"/>
        <color theme="1"/>
        <rFont val="宋体"/>
        <charset val="134"/>
      </rPr>
      <t>年月日）</t>
    </r>
  </si>
  <si>
    <t>申请补贴金额（元）</t>
  </si>
  <si>
    <t>社会保障卡开户行或其他开户行名称</t>
  </si>
  <si>
    <t>社会保障卡金融账号或其他银行账号</t>
  </si>
  <si>
    <t>每月补贴</t>
  </si>
  <si>
    <t>申请期限</t>
  </si>
  <si>
    <t>申请月份</t>
  </si>
  <si>
    <t>工作单位</t>
  </si>
  <si>
    <t>徐允江</t>
  </si>
  <si>
    <t>男</t>
  </si>
  <si>
    <t>4405****4537</t>
  </si>
  <si>
    <t>高中</t>
  </si>
  <si>
    <t>建档立卡贫困</t>
  </si>
  <si>
    <t>水利设施</t>
  </si>
  <si>
    <t>2023.05.01</t>
  </si>
  <si>
    <t>2023.05.01-2024.04.30</t>
  </si>
  <si>
    <t>6217****8160</t>
  </si>
  <si>
    <t>158****4819</t>
  </si>
  <si>
    <t>1620</t>
  </si>
  <si>
    <t>2023.05-2024.04</t>
  </si>
  <si>
    <t>新亨镇北良村</t>
  </si>
  <si>
    <t>黄秀杰</t>
  </si>
  <si>
    <t>4405****4598</t>
  </si>
  <si>
    <t>小学</t>
  </si>
  <si>
    <t>就业困难人员</t>
  </si>
  <si>
    <t>治安巡防</t>
  </si>
  <si>
    <t>2023.10.01</t>
  </si>
  <si>
    <t>2023.10.01-2024.09.30</t>
  </si>
  <si>
    <t>6217****1911</t>
  </si>
  <si>
    <t>136****7459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</si>
  <si>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023.10-2024.04</t>
    </r>
  </si>
  <si>
    <t>新亨镇英花村</t>
  </si>
  <si>
    <t>徐树雄</t>
  </si>
  <si>
    <t>4452****4514</t>
  </si>
  <si>
    <t>初中</t>
  </si>
  <si>
    <t>公共卫生保洁员</t>
  </si>
  <si>
    <t>6217****4806</t>
  </si>
  <si>
    <t>135****8157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</si>
  <si>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023.05-2024.04</t>
    </r>
  </si>
  <si>
    <t>新亨镇白石村</t>
  </si>
  <si>
    <t>吴妙芬</t>
  </si>
  <si>
    <t>女</t>
  </si>
  <si>
    <t>4452****4623</t>
  </si>
  <si>
    <t>6217****860</t>
  </si>
  <si>
    <t>185****6292</t>
  </si>
  <si>
    <t>一般性岗位补贴汇总审批表</t>
  </si>
  <si>
    <t>用人单位名称</t>
  </si>
  <si>
    <t>统一社会信用代码（或其他）</t>
  </si>
  <si>
    <r>
      <rPr>
        <sz val="10.5"/>
        <color rgb="FF000000"/>
        <rFont val="宋体"/>
        <charset val="134"/>
      </rPr>
      <t>申请补贴时间段（年月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年月）</t>
    </r>
  </si>
  <si>
    <t>申请补贴人数</t>
  </si>
  <si>
    <t>开户名称</t>
  </si>
  <si>
    <t>开户银行</t>
  </si>
  <si>
    <t>银行帐号</t>
  </si>
  <si>
    <t>联系人</t>
  </si>
  <si>
    <t>2023.07-2023.12</t>
  </si>
  <si>
    <t>中国银行揭阳揭东支行</t>
  </si>
  <si>
    <t>6444****6708</t>
  </si>
  <si>
    <t>林梓琪</t>
  </si>
  <si>
    <t>188****7845</t>
  </si>
  <si>
    <t>吸纳退役军人就业补贴汇总表</t>
  </si>
  <si>
    <t>申请单位名称</t>
  </si>
  <si>
    <t>申请补贴</t>
  </si>
  <si>
    <t>法人</t>
  </si>
  <si>
    <t>银行账号</t>
  </si>
  <si>
    <t>法人身份证号码</t>
  </si>
  <si>
    <t>人数</t>
  </si>
  <si>
    <t>金额（元）</t>
  </si>
  <si>
    <t>揭阳市唯车汇汽车服务有限公司</t>
  </si>
  <si>
    <t>91445203MA54077N5M</t>
  </si>
  <si>
    <t>江小哲</t>
  </si>
  <si>
    <t>4405****1265</t>
  </si>
  <si>
    <t>158****0307</t>
  </si>
  <si>
    <t>4452****5352</t>
  </si>
  <si>
    <t>一次性创业资助汇总表</t>
  </si>
  <si>
    <t>创业者</t>
  </si>
  <si>
    <t>身份证件号码</t>
  </si>
  <si>
    <t>创业者类型</t>
  </si>
  <si>
    <t>初创企业名称</t>
  </si>
  <si>
    <t>成立日期</t>
  </si>
  <si>
    <t>开户行名称</t>
  </si>
  <si>
    <t>李锐填</t>
  </si>
  <si>
    <t>4452****7815</t>
  </si>
  <si>
    <t>178****8088</t>
  </si>
  <si>
    <t>复退军人</t>
  </si>
  <si>
    <t>揭阳市轩鼎贸易有限公司</t>
  </si>
  <si>
    <t>91445221MA7LU8A751</t>
  </si>
  <si>
    <t>2022.03.30</t>
  </si>
  <si>
    <t>6214****5994</t>
  </si>
  <si>
    <t>黄俊东</t>
  </si>
  <si>
    <t>4452****4936</t>
  </si>
  <si>
    <t>135****9111</t>
  </si>
  <si>
    <t>揭阳市又一淘贸易有限公司</t>
  </si>
  <si>
    <t>91445221MACH4RL117</t>
  </si>
  <si>
    <t>2023.05.19</t>
  </si>
  <si>
    <t>中国工商银行揭东锡场支行</t>
  </si>
  <si>
    <t>6217****6751</t>
  </si>
  <si>
    <t>陈喜佳</t>
  </si>
  <si>
    <t>135****9995</t>
  </si>
  <si>
    <t>外出务工返户籍地</t>
  </si>
  <si>
    <t>揭阳市奈柠贸易有限公司</t>
  </si>
  <si>
    <t>91445200MA5764N61W</t>
  </si>
  <si>
    <t>2021.09.17</t>
  </si>
  <si>
    <t>中国光大银行广州越秀支行</t>
  </si>
  <si>
    <t>6231****3305</t>
  </si>
  <si>
    <t>吴少聪</t>
  </si>
  <si>
    <t>4452****683X</t>
  </si>
  <si>
    <t>139****5964</t>
  </si>
  <si>
    <t>揭阳市新路城配汽车服务有限公司</t>
  </si>
  <si>
    <t>91445200MA579YC78X</t>
  </si>
  <si>
    <t>2021.10.15</t>
  </si>
  <si>
    <t>中国邮政储蓄银行深圳民康支行</t>
  </si>
  <si>
    <t>6217****2878</t>
  </si>
  <si>
    <t>林敏祺</t>
  </si>
  <si>
    <t>4452****2410</t>
  </si>
  <si>
    <t>131****9508</t>
  </si>
  <si>
    <t>五年内高校毕业生</t>
  </si>
  <si>
    <t>揭阳市华建电子商务有限公司</t>
  </si>
  <si>
    <t>91445221MA56FM1MX7</t>
  </si>
  <si>
    <t>2021.05.20</t>
  </si>
  <si>
    <t>6217****1470</t>
  </si>
  <si>
    <t>吴伊凡</t>
  </si>
  <si>
    <t>4452****3861</t>
  </si>
  <si>
    <t>180****7095</t>
  </si>
  <si>
    <t>揭阳市摩米士五金制品有限公司</t>
  </si>
  <si>
    <t>91445221MACCAU5LXC</t>
  </si>
  <si>
    <t>2023.03.24</t>
  </si>
  <si>
    <t>中国建设银行揭阳东城支行</t>
  </si>
  <si>
    <t>6214****1197</t>
  </si>
  <si>
    <t>吴泽伟</t>
  </si>
  <si>
    <t>4452****5639</t>
  </si>
  <si>
    <t>131****1164</t>
  </si>
  <si>
    <t>揭阳市星屹商贸有限公司</t>
  </si>
  <si>
    <t>91445200MA7FP2C1XU</t>
  </si>
  <si>
    <t>2022.02.11</t>
  </si>
  <si>
    <t>6214****3896</t>
  </si>
  <si>
    <t>创业带动就业补贴汇总表</t>
  </si>
  <si>
    <t>单位注册登记日期（年月日）</t>
  </si>
  <si>
    <t>创业带动人数</t>
  </si>
  <si>
    <t>揭阳市龙翔网络科技服务有限公司</t>
  </si>
  <si>
    <t>91445221MA568P2D29</t>
  </si>
  <si>
    <t>陈晓娜</t>
  </si>
  <si>
    <t>4452****7241</t>
  </si>
  <si>
    <t>2021.4.13</t>
  </si>
  <si>
    <t>7</t>
  </si>
  <si>
    <t>广东揭东农村商业银行股份有限公司曲溪支行</t>
  </si>
  <si>
    <t>8002****0154</t>
  </si>
  <si>
    <t>李萍</t>
  </si>
  <si>
    <t>158****8041</t>
  </si>
  <si>
    <t>揭阳市金盈五金有限公司</t>
  </si>
  <si>
    <t>91445221MA56D90L9C</t>
  </si>
  <si>
    <t>林业凯</t>
  </si>
  <si>
    <t>4452****2432</t>
  </si>
  <si>
    <t>2021.5.8</t>
  </si>
  <si>
    <t>中国农业银行股份有限公司揭阳磐东支行</t>
  </si>
  <si>
    <t>4413****7336</t>
  </si>
  <si>
    <t>134****5555</t>
  </si>
  <si>
    <t>揭阳市赛特力五金实业有限公司</t>
  </si>
  <si>
    <t>91445221MA7F22T63T</t>
  </si>
  <si>
    <t>陈子荣</t>
  </si>
  <si>
    <t>3621****1812</t>
  </si>
  <si>
    <t>2021.12.28</t>
  </si>
  <si>
    <t>中国建设银行股份有限公司揭阳东城支行</t>
  </si>
  <si>
    <t>4405****0635</t>
  </si>
  <si>
    <t>189****6958</t>
  </si>
  <si>
    <t>揭阳市揭东区新亨镇南园实验幼儿园</t>
  </si>
  <si>
    <t>52445203MJM682522R</t>
  </si>
  <si>
    <t>黄楚龙</t>
  </si>
  <si>
    <t>4452****4558</t>
  </si>
  <si>
    <t>2022.1.4</t>
  </si>
  <si>
    <t>中国农业银行股份有限公司揭东新玉支行</t>
  </si>
  <si>
    <t>4413****7435</t>
  </si>
  <si>
    <t>童丹晨</t>
  </si>
  <si>
    <t>159****3046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</si>
</sst>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b/>
      <sz val="2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Times New Roman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8"/>
      <name val="Times New Roman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opLeftCell="A58" workbookViewId="0">
      <selection activeCell="D58" sqref="D58"/>
    </sheetView>
  </sheetViews>
  <sheetFormatPr defaultColWidth="9" defaultRowHeight="13.5"/>
  <cols>
    <col min="1" max="1" width="4.3716814159292" customWidth="1"/>
    <col min="2" max="2" width="7" customWidth="1"/>
    <col min="3" max="3" width="14.8761061946903" customWidth="1"/>
    <col min="4" max="4" width="11.8761061946903" customWidth="1"/>
    <col min="5" max="5" width="8.3716814159292" customWidth="1"/>
    <col min="6" max="6" width="5.12389380530973" customWidth="1"/>
    <col min="7" max="7" width="17.5044247787611" customWidth="1"/>
    <col min="8" max="8" width="20.3716814159292" customWidth="1"/>
    <col min="9" max="9" width="8.12389380530973" customWidth="1"/>
    <col min="10" max="10" width="13.7522123893805" customWidth="1"/>
    <col min="11" max="11" width="15.6283185840708" customWidth="1"/>
    <col min="12" max="12" width="12.6283185840708" customWidth="1"/>
  </cols>
  <sheetData>
    <row r="1" ht="25.1" spans="1:1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I2" s="18"/>
      <c r="J2" s="19"/>
      <c r="K2" s="20"/>
      <c r="L2" s="20"/>
    </row>
    <row r="3" ht="40.5" spans="1:12">
      <c r="A3" s="61" t="s">
        <v>2</v>
      </c>
      <c r="B3" s="61" t="s">
        <v>3</v>
      </c>
      <c r="C3" s="62" t="s">
        <v>4</v>
      </c>
      <c r="D3" s="61" t="s">
        <v>5</v>
      </c>
      <c r="E3" s="62" t="s">
        <v>6</v>
      </c>
      <c r="F3" s="62" t="s">
        <v>7</v>
      </c>
      <c r="G3" s="61" t="s">
        <v>8</v>
      </c>
      <c r="H3" s="62" t="s">
        <v>9</v>
      </c>
      <c r="I3" s="61" t="s">
        <v>10</v>
      </c>
      <c r="J3" s="61" t="s">
        <v>11</v>
      </c>
      <c r="K3" s="62" t="s">
        <v>12</v>
      </c>
      <c r="L3" s="62" t="s">
        <v>13</v>
      </c>
    </row>
    <row r="4" ht="27" spans="1:12">
      <c r="A4" s="29">
        <v>1</v>
      </c>
      <c r="B4" s="29" t="s">
        <v>14</v>
      </c>
      <c r="C4" s="31" t="s">
        <v>15</v>
      </c>
      <c r="D4" s="15" t="s">
        <v>16</v>
      </c>
      <c r="E4" s="29">
        <v>2022.06</v>
      </c>
      <c r="F4" s="29" t="s">
        <v>17</v>
      </c>
      <c r="G4" s="15" t="s">
        <v>18</v>
      </c>
      <c r="H4" s="31" t="s">
        <v>19</v>
      </c>
      <c r="I4" s="29">
        <v>7000</v>
      </c>
      <c r="J4" s="15" t="s">
        <v>20</v>
      </c>
      <c r="K4" s="31" t="s">
        <v>21</v>
      </c>
      <c r="L4" s="29" t="s">
        <v>22</v>
      </c>
    </row>
    <row r="5" ht="27" spans="1:12">
      <c r="A5" s="29">
        <v>2</v>
      </c>
      <c r="B5" s="29" t="s">
        <v>23</v>
      </c>
      <c r="C5" s="31" t="s">
        <v>24</v>
      </c>
      <c r="D5" s="15" t="s">
        <v>25</v>
      </c>
      <c r="E5" s="29">
        <v>2023.06</v>
      </c>
      <c r="F5" s="29" t="s">
        <v>17</v>
      </c>
      <c r="G5" s="15" t="s">
        <v>18</v>
      </c>
      <c r="H5" s="31" t="s">
        <v>19</v>
      </c>
      <c r="I5" s="29">
        <v>7000</v>
      </c>
      <c r="J5" s="15" t="s">
        <v>26</v>
      </c>
      <c r="K5" s="31" t="s">
        <v>27</v>
      </c>
      <c r="L5" s="29" t="s">
        <v>28</v>
      </c>
    </row>
    <row r="6" ht="27" spans="1:12">
      <c r="A6" s="29">
        <v>3</v>
      </c>
      <c r="B6" s="29" t="s">
        <v>29</v>
      </c>
      <c r="C6" s="31" t="s">
        <v>30</v>
      </c>
      <c r="D6" s="15" t="s">
        <v>31</v>
      </c>
      <c r="E6" s="29">
        <v>2023.06</v>
      </c>
      <c r="F6" s="29" t="s">
        <v>32</v>
      </c>
      <c r="G6" s="15" t="s">
        <v>33</v>
      </c>
      <c r="H6" s="31" t="s">
        <v>34</v>
      </c>
      <c r="I6" s="29">
        <v>5000</v>
      </c>
      <c r="J6" s="15" t="s">
        <v>35</v>
      </c>
      <c r="K6" s="31" t="s">
        <v>36</v>
      </c>
      <c r="L6" s="29" t="s">
        <v>37</v>
      </c>
    </row>
    <row r="7" ht="27" spans="1:12">
      <c r="A7" s="29">
        <v>4</v>
      </c>
      <c r="B7" s="29" t="s">
        <v>38</v>
      </c>
      <c r="C7" s="31" t="s">
        <v>39</v>
      </c>
      <c r="D7" s="15" t="s">
        <v>40</v>
      </c>
      <c r="E7" s="29">
        <v>2022.06</v>
      </c>
      <c r="F7" s="29" t="s">
        <v>41</v>
      </c>
      <c r="G7" s="15" t="s">
        <v>42</v>
      </c>
      <c r="H7" s="31" t="s">
        <v>43</v>
      </c>
      <c r="I7" s="29">
        <v>5000</v>
      </c>
      <c r="J7" s="15" t="s">
        <v>44</v>
      </c>
      <c r="K7" s="31" t="s">
        <v>45</v>
      </c>
      <c r="L7" s="29" t="s">
        <v>46</v>
      </c>
    </row>
    <row r="8" ht="27" spans="1:12">
      <c r="A8" s="29">
        <v>5</v>
      </c>
      <c r="B8" s="29" t="s">
        <v>47</v>
      </c>
      <c r="C8" s="31" t="s">
        <v>48</v>
      </c>
      <c r="D8" s="15" t="s">
        <v>49</v>
      </c>
      <c r="E8" s="29">
        <v>2023.06</v>
      </c>
      <c r="F8" s="29" t="s">
        <v>41</v>
      </c>
      <c r="G8" s="15" t="s">
        <v>50</v>
      </c>
      <c r="H8" s="31" t="s">
        <v>51</v>
      </c>
      <c r="I8" s="29">
        <v>5000</v>
      </c>
      <c r="J8" s="15" t="s">
        <v>52</v>
      </c>
      <c r="K8" s="31" t="s">
        <v>53</v>
      </c>
      <c r="L8" s="29" t="s">
        <v>54</v>
      </c>
    </row>
    <row r="9" ht="27" spans="1:12">
      <c r="A9" s="29">
        <v>6</v>
      </c>
      <c r="B9" s="29" t="s">
        <v>55</v>
      </c>
      <c r="C9" s="31" t="s">
        <v>56</v>
      </c>
      <c r="D9" s="15" t="s">
        <v>57</v>
      </c>
      <c r="E9" s="29">
        <v>2023.06</v>
      </c>
      <c r="F9" s="29" t="s">
        <v>41</v>
      </c>
      <c r="G9" s="15" t="s">
        <v>58</v>
      </c>
      <c r="H9" s="31" t="s">
        <v>59</v>
      </c>
      <c r="I9" s="29">
        <v>5000</v>
      </c>
      <c r="J9" s="15" t="s">
        <v>60</v>
      </c>
      <c r="K9" s="31" t="s">
        <v>61</v>
      </c>
      <c r="L9" s="29" t="s">
        <v>62</v>
      </c>
    </row>
    <row r="10" ht="27" spans="1:12">
      <c r="A10" s="29">
        <v>7</v>
      </c>
      <c r="B10" s="29" t="s">
        <v>63</v>
      </c>
      <c r="C10" s="31" t="s">
        <v>64</v>
      </c>
      <c r="D10" s="15" t="s">
        <v>65</v>
      </c>
      <c r="E10" s="29">
        <v>2023.06</v>
      </c>
      <c r="F10" s="29" t="s">
        <v>41</v>
      </c>
      <c r="G10" s="15" t="s">
        <v>66</v>
      </c>
      <c r="H10" s="31" t="s">
        <v>67</v>
      </c>
      <c r="I10" s="29">
        <v>5000</v>
      </c>
      <c r="J10" s="15" t="s">
        <v>68</v>
      </c>
      <c r="K10" s="31" t="s">
        <v>69</v>
      </c>
      <c r="L10" s="29" t="s">
        <v>70</v>
      </c>
    </row>
    <row r="11" ht="27" spans="1:12">
      <c r="A11" s="29">
        <v>8</v>
      </c>
      <c r="B11" s="29" t="s">
        <v>71</v>
      </c>
      <c r="C11" s="31" t="s">
        <v>72</v>
      </c>
      <c r="D11" s="15" t="s">
        <v>73</v>
      </c>
      <c r="E11" s="29">
        <v>2022.06</v>
      </c>
      <c r="F11" s="29" t="s">
        <v>41</v>
      </c>
      <c r="G11" s="15" t="s">
        <v>50</v>
      </c>
      <c r="H11" s="31" t="s">
        <v>51</v>
      </c>
      <c r="I11" s="29">
        <v>5000</v>
      </c>
      <c r="J11" s="15" t="s">
        <v>74</v>
      </c>
      <c r="K11" s="31" t="s">
        <v>75</v>
      </c>
      <c r="L11" s="29" t="s">
        <v>76</v>
      </c>
    </row>
    <row r="12" ht="27" spans="1:12">
      <c r="A12" s="29">
        <v>9</v>
      </c>
      <c r="B12" s="29" t="s">
        <v>77</v>
      </c>
      <c r="C12" s="31" t="s">
        <v>78</v>
      </c>
      <c r="D12" s="15" t="s">
        <v>79</v>
      </c>
      <c r="E12" s="29">
        <v>2023.06</v>
      </c>
      <c r="F12" s="29" t="s">
        <v>41</v>
      </c>
      <c r="G12" s="15" t="s">
        <v>80</v>
      </c>
      <c r="H12" s="31" t="s">
        <v>81</v>
      </c>
      <c r="I12" s="29">
        <v>5000</v>
      </c>
      <c r="J12" s="15" t="s">
        <v>82</v>
      </c>
      <c r="K12" s="31" t="s">
        <v>83</v>
      </c>
      <c r="L12" s="29" t="s">
        <v>84</v>
      </c>
    </row>
    <row r="13" ht="27" spans="1:12">
      <c r="A13" s="29">
        <v>10</v>
      </c>
      <c r="B13" s="29" t="s">
        <v>85</v>
      </c>
      <c r="C13" s="31" t="s">
        <v>86</v>
      </c>
      <c r="D13" s="15" t="s">
        <v>87</v>
      </c>
      <c r="E13" s="29">
        <v>2023.06</v>
      </c>
      <c r="F13" s="29" t="s">
        <v>41</v>
      </c>
      <c r="G13" s="15" t="s">
        <v>80</v>
      </c>
      <c r="H13" s="31" t="s">
        <v>81</v>
      </c>
      <c r="I13" s="29">
        <v>5000</v>
      </c>
      <c r="J13" s="15" t="s">
        <v>74</v>
      </c>
      <c r="K13" s="31" t="s">
        <v>88</v>
      </c>
      <c r="L13" s="29" t="s">
        <v>89</v>
      </c>
    </row>
    <row r="14" ht="27" spans="1:12">
      <c r="A14" s="29">
        <v>11</v>
      </c>
      <c r="B14" s="29" t="s">
        <v>90</v>
      </c>
      <c r="C14" s="31" t="s">
        <v>91</v>
      </c>
      <c r="D14" s="15" t="s">
        <v>92</v>
      </c>
      <c r="E14" s="29">
        <v>2022.06</v>
      </c>
      <c r="F14" s="29" t="s">
        <v>41</v>
      </c>
      <c r="G14" s="15" t="s">
        <v>93</v>
      </c>
      <c r="H14" s="31" t="s">
        <v>94</v>
      </c>
      <c r="I14" s="29">
        <v>5000</v>
      </c>
      <c r="J14" s="15" t="s">
        <v>82</v>
      </c>
      <c r="K14" s="31" t="s">
        <v>95</v>
      </c>
      <c r="L14" s="29" t="s">
        <v>96</v>
      </c>
    </row>
    <row r="15" ht="27" spans="1:12">
      <c r="A15" s="29">
        <v>12</v>
      </c>
      <c r="B15" s="29" t="s">
        <v>97</v>
      </c>
      <c r="C15" s="31" t="s">
        <v>98</v>
      </c>
      <c r="D15" s="15" t="s">
        <v>99</v>
      </c>
      <c r="E15" s="29">
        <v>2022.06</v>
      </c>
      <c r="F15" s="29" t="s">
        <v>41</v>
      </c>
      <c r="G15" s="15" t="s">
        <v>100</v>
      </c>
      <c r="H15" s="31" t="s">
        <v>101</v>
      </c>
      <c r="I15" s="29">
        <v>5000</v>
      </c>
      <c r="J15" s="15" t="s">
        <v>82</v>
      </c>
      <c r="K15" s="31" t="s">
        <v>102</v>
      </c>
      <c r="L15" s="29" t="s">
        <v>103</v>
      </c>
    </row>
    <row r="16" ht="40.5" spans="1:12">
      <c r="A16" s="29">
        <v>13</v>
      </c>
      <c r="B16" s="29" t="s">
        <v>104</v>
      </c>
      <c r="C16" s="31" t="s">
        <v>105</v>
      </c>
      <c r="D16" s="15" t="s">
        <v>106</v>
      </c>
      <c r="E16" s="29">
        <v>2022.06</v>
      </c>
      <c r="F16" s="29" t="s">
        <v>41</v>
      </c>
      <c r="G16" s="15" t="s">
        <v>107</v>
      </c>
      <c r="H16" s="31" t="s">
        <v>108</v>
      </c>
      <c r="I16" s="29">
        <v>5000</v>
      </c>
      <c r="J16" s="15" t="s">
        <v>74</v>
      </c>
      <c r="K16" s="31" t="s">
        <v>109</v>
      </c>
      <c r="L16" s="29" t="s">
        <v>110</v>
      </c>
    </row>
    <row r="17" ht="40.5" spans="1:12">
      <c r="A17" s="29">
        <v>14</v>
      </c>
      <c r="B17" s="29" t="s">
        <v>111</v>
      </c>
      <c r="C17" s="31" t="s">
        <v>112</v>
      </c>
      <c r="D17" s="15" t="s">
        <v>113</v>
      </c>
      <c r="E17" s="29">
        <v>2023.06</v>
      </c>
      <c r="F17" s="29" t="s">
        <v>41</v>
      </c>
      <c r="G17" s="15" t="s">
        <v>114</v>
      </c>
      <c r="H17" s="31" t="s">
        <v>115</v>
      </c>
      <c r="I17" s="29">
        <v>5000</v>
      </c>
      <c r="J17" s="15" t="s">
        <v>116</v>
      </c>
      <c r="K17" s="31" t="s">
        <v>117</v>
      </c>
      <c r="L17" s="29" t="s">
        <v>118</v>
      </c>
    </row>
    <row r="18" ht="27" spans="1:12">
      <c r="A18" s="29">
        <v>15</v>
      </c>
      <c r="B18" s="29" t="s">
        <v>119</v>
      </c>
      <c r="C18" s="31" t="s">
        <v>120</v>
      </c>
      <c r="D18" s="15" t="s">
        <v>121</v>
      </c>
      <c r="E18" s="29">
        <v>2022.06</v>
      </c>
      <c r="F18" s="29" t="s">
        <v>41</v>
      </c>
      <c r="G18" s="15" t="s">
        <v>122</v>
      </c>
      <c r="H18" s="31" t="s">
        <v>123</v>
      </c>
      <c r="I18" s="29">
        <v>5000</v>
      </c>
      <c r="J18" s="15" t="s">
        <v>124</v>
      </c>
      <c r="K18" s="31" t="s">
        <v>125</v>
      </c>
      <c r="L18" s="29" t="s">
        <v>126</v>
      </c>
    </row>
    <row r="19" ht="27" spans="1:12">
      <c r="A19" s="29">
        <v>16</v>
      </c>
      <c r="B19" s="29" t="s">
        <v>127</v>
      </c>
      <c r="C19" s="31" t="s">
        <v>128</v>
      </c>
      <c r="D19" s="15" t="s">
        <v>57</v>
      </c>
      <c r="E19" s="29">
        <v>2023.06</v>
      </c>
      <c r="F19" s="29" t="s">
        <v>41</v>
      </c>
      <c r="G19" s="15" t="s">
        <v>122</v>
      </c>
      <c r="H19" s="31" t="s">
        <v>123</v>
      </c>
      <c r="I19" s="29">
        <v>5000</v>
      </c>
      <c r="J19" s="15" t="s">
        <v>82</v>
      </c>
      <c r="K19" s="31" t="s">
        <v>129</v>
      </c>
      <c r="L19" s="29" t="s">
        <v>130</v>
      </c>
    </row>
    <row r="20" ht="27" spans="1:12">
      <c r="A20" s="29">
        <v>17</v>
      </c>
      <c r="B20" s="29" t="s">
        <v>131</v>
      </c>
      <c r="C20" s="31" t="s">
        <v>132</v>
      </c>
      <c r="D20" s="15" t="s">
        <v>133</v>
      </c>
      <c r="E20" s="29">
        <v>2023.07</v>
      </c>
      <c r="F20" s="29" t="s">
        <v>41</v>
      </c>
      <c r="G20" s="15" t="s">
        <v>134</v>
      </c>
      <c r="H20" s="31" t="s">
        <v>135</v>
      </c>
      <c r="I20" s="29">
        <v>5000</v>
      </c>
      <c r="J20" s="15" t="s">
        <v>124</v>
      </c>
      <c r="K20" s="31" t="s">
        <v>136</v>
      </c>
      <c r="L20" s="29" t="s">
        <v>137</v>
      </c>
    </row>
    <row r="21" ht="40.5" spans="1:12">
      <c r="A21" s="29">
        <v>18</v>
      </c>
      <c r="B21" s="29" t="s">
        <v>138</v>
      </c>
      <c r="C21" s="31" t="s">
        <v>139</v>
      </c>
      <c r="D21" s="15" t="s">
        <v>140</v>
      </c>
      <c r="E21" s="29">
        <v>2022.06</v>
      </c>
      <c r="F21" s="29" t="s">
        <v>41</v>
      </c>
      <c r="G21" s="15" t="s">
        <v>141</v>
      </c>
      <c r="H21" s="31" t="s">
        <v>142</v>
      </c>
      <c r="I21" s="29">
        <v>5000</v>
      </c>
      <c r="J21" s="15" t="s">
        <v>143</v>
      </c>
      <c r="K21" s="31" t="s">
        <v>144</v>
      </c>
      <c r="L21" s="29" t="s">
        <v>145</v>
      </c>
    </row>
    <row r="22" ht="27" spans="1:12">
      <c r="A22" s="29">
        <v>19</v>
      </c>
      <c r="B22" s="29" t="s">
        <v>146</v>
      </c>
      <c r="C22" s="31" t="s">
        <v>147</v>
      </c>
      <c r="D22" s="15" t="s">
        <v>133</v>
      </c>
      <c r="E22" s="29">
        <v>2023.07</v>
      </c>
      <c r="F22" s="29" t="s">
        <v>41</v>
      </c>
      <c r="G22" s="15" t="s">
        <v>66</v>
      </c>
      <c r="H22" s="31" t="s">
        <v>67</v>
      </c>
      <c r="I22" s="29">
        <v>5000</v>
      </c>
      <c r="J22" s="15" t="s">
        <v>148</v>
      </c>
      <c r="K22" s="31" t="s">
        <v>149</v>
      </c>
      <c r="L22" s="29" t="s">
        <v>150</v>
      </c>
    </row>
    <row r="23" ht="27" spans="1:12">
      <c r="A23" s="29">
        <v>20</v>
      </c>
      <c r="B23" s="29" t="s">
        <v>151</v>
      </c>
      <c r="C23" s="31" t="s">
        <v>152</v>
      </c>
      <c r="D23" s="15" t="s">
        <v>153</v>
      </c>
      <c r="E23" s="29">
        <v>2023.06</v>
      </c>
      <c r="F23" s="29" t="s">
        <v>41</v>
      </c>
      <c r="G23" s="15" t="s">
        <v>154</v>
      </c>
      <c r="H23" s="31" t="s">
        <v>155</v>
      </c>
      <c r="I23" s="29">
        <v>5000</v>
      </c>
      <c r="J23" s="15" t="s">
        <v>156</v>
      </c>
      <c r="K23" s="31" t="s">
        <v>157</v>
      </c>
      <c r="L23" s="29" t="s">
        <v>158</v>
      </c>
    </row>
    <row r="24" ht="27" spans="1:12">
      <c r="A24" s="29">
        <v>21</v>
      </c>
      <c r="B24" s="29" t="s">
        <v>159</v>
      </c>
      <c r="C24" s="31" t="s">
        <v>160</v>
      </c>
      <c r="D24" s="15" t="s">
        <v>79</v>
      </c>
      <c r="E24" s="29">
        <v>2022.06</v>
      </c>
      <c r="F24" s="29" t="s">
        <v>41</v>
      </c>
      <c r="G24" s="15" t="s">
        <v>154</v>
      </c>
      <c r="H24" s="31" t="s">
        <v>155</v>
      </c>
      <c r="I24" s="29">
        <v>5000</v>
      </c>
      <c r="J24" s="15" t="s">
        <v>156</v>
      </c>
      <c r="K24" s="31" t="s">
        <v>161</v>
      </c>
      <c r="L24" s="29" t="s">
        <v>162</v>
      </c>
    </row>
    <row r="25" ht="27" spans="1:12">
      <c r="A25" s="29">
        <v>22</v>
      </c>
      <c r="B25" s="29" t="s">
        <v>163</v>
      </c>
      <c r="C25" s="31" t="s">
        <v>164</v>
      </c>
      <c r="D25" s="15" t="s">
        <v>57</v>
      </c>
      <c r="E25" s="29">
        <v>2023.06</v>
      </c>
      <c r="F25" s="29" t="s">
        <v>41</v>
      </c>
      <c r="G25" s="15" t="s">
        <v>165</v>
      </c>
      <c r="H25" s="31" t="s">
        <v>166</v>
      </c>
      <c r="I25" s="29">
        <v>5000</v>
      </c>
      <c r="J25" s="15" t="s">
        <v>82</v>
      </c>
      <c r="K25" s="31" t="s">
        <v>167</v>
      </c>
      <c r="L25" s="29" t="s">
        <v>168</v>
      </c>
    </row>
    <row r="26" ht="27" spans="1:12">
      <c r="A26" s="29">
        <v>23</v>
      </c>
      <c r="B26" s="29" t="s">
        <v>169</v>
      </c>
      <c r="C26" s="31" t="s">
        <v>170</v>
      </c>
      <c r="D26" s="15" t="s">
        <v>57</v>
      </c>
      <c r="E26" s="29">
        <v>2022.06</v>
      </c>
      <c r="F26" s="29" t="s">
        <v>41</v>
      </c>
      <c r="G26" s="15" t="s">
        <v>171</v>
      </c>
      <c r="H26" s="31" t="s">
        <v>172</v>
      </c>
      <c r="I26" s="29">
        <v>5000</v>
      </c>
      <c r="J26" s="15" t="s">
        <v>82</v>
      </c>
      <c r="K26" s="31" t="s">
        <v>173</v>
      </c>
      <c r="L26" s="29" t="s">
        <v>174</v>
      </c>
    </row>
    <row r="27" ht="27" spans="1:12">
      <c r="A27" s="29">
        <v>24</v>
      </c>
      <c r="B27" s="29" t="s">
        <v>175</v>
      </c>
      <c r="C27" s="31" t="s">
        <v>176</v>
      </c>
      <c r="D27" s="15" t="s">
        <v>40</v>
      </c>
      <c r="E27" s="29">
        <v>2022.06</v>
      </c>
      <c r="F27" s="29" t="s">
        <v>41</v>
      </c>
      <c r="G27" s="15" t="s">
        <v>171</v>
      </c>
      <c r="H27" s="31" t="s">
        <v>172</v>
      </c>
      <c r="I27" s="29">
        <v>5000</v>
      </c>
      <c r="J27" s="15" t="s">
        <v>82</v>
      </c>
      <c r="K27" s="31" t="s">
        <v>177</v>
      </c>
      <c r="L27" s="29" t="s">
        <v>178</v>
      </c>
    </row>
    <row r="28" ht="40.5" spans="1:12">
      <c r="A28" s="29">
        <v>25</v>
      </c>
      <c r="B28" s="29" t="s">
        <v>179</v>
      </c>
      <c r="C28" s="31" t="s">
        <v>180</v>
      </c>
      <c r="D28" s="15" t="s">
        <v>181</v>
      </c>
      <c r="E28" s="29">
        <v>2023.06</v>
      </c>
      <c r="F28" s="29" t="s">
        <v>41</v>
      </c>
      <c r="G28" s="15" t="s">
        <v>182</v>
      </c>
      <c r="H28" s="31" t="s">
        <v>183</v>
      </c>
      <c r="I28" s="29">
        <v>5000</v>
      </c>
      <c r="J28" s="15" t="s">
        <v>184</v>
      </c>
      <c r="K28" s="31" t="s">
        <v>185</v>
      </c>
      <c r="L28" s="29" t="s">
        <v>186</v>
      </c>
    </row>
    <row r="29" ht="40.5" spans="1:12">
      <c r="A29" s="29">
        <v>26</v>
      </c>
      <c r="B29" s="29" t="s">
        <v>187</v>
      </c>
      <c r="C29" s="31" t="s">
        <v>188</v>
      </c>
      <c r="D29" s="15" t="s">
        <v>189</v>
      </c>
      <c r="E29" s="29">
        <v>2023.06</v>
      </c>
      <c r="F29" s="29" t="s">
        <v>41</v>
      </c>
      <c r="G29" s="15" t="s">
        <v>190</v>
      </c>
      <c r="H29" s="31" t="s">
        <v>191</v>
      </c>
      <c r="I29" s="29">
        <v>5000</v>
      </c>
      <c r="J29" s="15" t="s">
        <v>192</v>
      </c>
      <c r="K29" s="31" t="s">
        <v>193</v>
      </c>
      <c r="L29" s="29" t="s">
        <v>194</v>
      </c>
    </row>
    <row r="30" ht="27" spans="1:12">
      <c r="A30" s="29">
        <v>27</v>
      </c>
      <c r="B30" s="29" t="s">
        <v>195</v>
      </c>
      <c r="C30" s="31" t="s">
        <v>196</v>
      </c>
      <c r="D30" s="15" t="s">
        <v>197</v>
      </c>
      <c r="E30" s="29">
        <v>2023.06</v>
      </c>
      <c r="F30" s="29" t="s">
        <v>41</v>
      </c>
      <c r="G30" s="15" t="s">
        <v>42</v>
      </c>
      <c r="H30" s="31" t="s">
        <v>43</v>
      </c>
      <c r="I30" s="29">
        <v>5000</v>
      </c>
      <c r="J30" s="15" t="s">
        <v>82</v>
      </c>
      <c r="K30" s="31" t="s">
        <v>198</v>
      </c>
      <c r="L30" s="29" t="s">
        <v>199</v>
      </c>
    </row>
    <row r="31" ht="40.5" spans="1:12">
      <c r="A31" s="29">
        <v>28</v>
      </c>
      <c r="B31" s="29" t="s">
        <v>200</v>
      </c>
      <c r="C31" s="31" t="s">
        <v>201</v>
      </c>
      <c r="D31" s="15" t="s">
        <v>202</v>
      </c>
      <c r="E31" s="29">
        <v>2023.06</v>
      </c>
      <c r="F31" s="29" t="s">
        <v>41</v>
      </c>
      <c r="G31" s="15" t="s">
        <v>203</v>
      </c>
      <c r="H31" s="31" t="s">
        <v>204</v>
      </c>
      <c r="I31" s="29">
        <v>5000</v>
      </c>
      <c r="J31" s="15" t="s">
        <v>205</v>
      </c>
      <c r="K31" s="31" t="s">
        <v>206</v>
      </c>
      <c r="L31" s="29" t="s">
        <v>207</v>
      </c>
    </row>
    <row r="32" ht="40.5" spans="1:12">
      <c r="A32" s="29">
        <v>29</v>
      </c>
      <c r="B32" s="29" t="s">
        <v>208</v>
      </c>
      <c r="C32" s="31" t="s">
        <v>209</v>
      </c>
      <c r="D32" s="15" t="s">
        <v>210</v>
      </c>
      <c r="E32" s="29">
        <v>2023.06</v>
      </c>
      <c r="F32" s="29" t="s">
        <v>211</v>
      </c>
      <c r="G32" s="15" t="s">
        <v>212</v>
      </c>
      <c r="H32" s="31" t="s">
        <v>213</v>
      </c>
      <c r="I32" s="29">
        <v>5000</v>
      </c>
      <c r="J32" s="15" t="s">
        <v>143</v>
      </c>
      <c r="K32" s="31" t="s">
        <v>214</v>
      </c>
      <c r="L32" s="29" t="s">
        <v>215</v>
      </c>
    </row>
    <row r="33" ht="27" spans="1:12">
      <c r="A33" s="29">
        <v>30</v>
      </c>
      <c r="B33" s="29" t="s">
        <v>216</v>
      </c>
      <c r="C33" s="31" t="s">
        <v>217</v>
      </c>
      <c r="D33" s="15" t="s">
        <v>218</v>
      </c>
      <c r="E33" s="29">
        <v>2022.06</v>
      </c>
      <c r="F33" s="29" t="s">
        <v>211</v>
      </c>
      <c r="G33" s="15" t="s">
        <v>58</v>
      </c>
      <c r="H33" s="31" t="s">
        <v>59</v>
      </c>
      <c r="I33" s="29">
        <v>5000</v>
      </c>
      <c r="J33" s="15" t="s">
        <v>20</v>
      </c>
      <c r="K33" s="31" t="s">
        <v>219</v>
      </c>
      <c r="L33" s="29" t="s">
        <v>220</v>
      </c>
    </row>
    <row r="34" ht="27" spans="1:12">
      <c r="A34" s="29">
        <v>31</v>
      </c>
      <c r="B34" s="29" t="s">
        <v>221</v>
      </c>
      <c r="C34" s="31" t="s">
        <v>222</v>
      </c>
      <c r="D34" s="15" t="s">
        <v>223</v>
      </c>
      <c r="E34" s="29">
        <v>2023.06</v>
      </c>
      <c r="F34" s="29" t="s">
        <v>211</v>
      </c>
      <c r="G34" s="15" t="s">
        <v>224</v>
      </c>
      <c r="H34" s="31" t="s">
        <v>225</v>
      </c>
      <c r="I34" s="29">
        <v>5000</v>
      </c>
      <c r="J34" s="15" t="s">
        <v>143</v>
      </c>
      <c r="K34" s="31" t="s">
        <v>226</v>
      </c>
      <c r="L34" s="29" t="s">
        <v>227</v>
      </c>
    </row>
    <row r="35" spans="1:12">
      <c r="A35" s="29">
        <v>32</v>
      </c>
      <c r="B35" s="29" t="s">
        <v>228</v>
      </c>
      <c r="C35" s="31" t="s">
        <v>229</v>
      </c>
      <c r="D35" s="15" t="s">
        <v>230</v>
      </c>
      <c r="E35" s="29">
        <v>2023.06</v>
      </c>
      <c r="F35" s="29" t="s">
        <v>211</v>
      </c>
      <c r="G35" s="15" t="s">
        <v>231</v>
      </c>
      <c r="H35" s="31" t="s">
        <v>232</v>
      </c>
      <c r="I35" s="29">
        <v>5000</v>
      </c>
      <c r="J35" s="15" t="s">
        <v>156</v>
      </c>
      <c r="K35" s="31" t="s">
        <v>233</v>
      </c>
      <c r="L35" s="29" t="s">
        <v>234</v>
      </c>
    </row>
    <row r="36" ht="27" spans="1:12">
      <c r="A36" s="29">
        <v>33</v>
      </c>
      <c r="B36" s="29" t="s">
        <v>235</v>
      </c>
      <c r="C36" s="31" t="s">
        <v>236</v>
      </c>
      <c r="D36" s="15" t="s">
        <v>237</v>
      </c>
      <c r="E36" s="29">
        <v>2023.06</v>
      </c>
      <c r="F36" s="29" t="s">
        <v>211</v>
      </c>
      <c r="G36" s="15" t="s">
        <v>238</v>
      </c>
      <c r="H36" s="31" t="s">
        <v>239</v>
      </c>
      <c r="I36" s="29">
        <v>5000</v>
      </c>
      <c r="J36" s="15" t="s">
        <v>240</v>
      </c>
      <c r="K36" s="31" t="s">
        <v>241</v>
      </c>
      <c r="L36" s="29" t="s">
        <v>242</v>
      </c>
    </row>
    <row r="37" ht="27" spans="1:12">
      <c r="A37" s="29">
        <v>34</v>
      </c>
      <c r="B37" s="29" t="s">
        <v>243</v>
      </c>
      <c r="C37" s="31" t="s">
        <v>244</v>
      </c>
      <c r="D37" s="15" t="s">
        <v>245</v>
      </c>
      <c r="E37" s="29">
        <v>2023.06</v>
      </c>
      <c r="F37" s="29" t="s">
        <v>211</v>
      </c>
      <c r="G37" s="15" t="s">
        <v>246</v>
      </c>
      <c r="H37" s="31" t="s">
        <v>247</v>
      </c>
      <c r="I37" s="29">
        <v>5000</v>
      </c>
      <c r="J37" s="15" t="s">
        <v>82</v>
      </c>
      <c r="K37" s="31" t="s">
        <v>248</v>
      </c>
      <c r="L37" s="29" t="s">
        <v>249</v>
      </c>
    </row>
    <row r="38" ht="27" spans="1:12">
      <c r="A38" s="29">
        <v>35</v>
      </c>
      <c r="B38" s="29" t="s">
        <v>250</v>
      </c>
      <c r="C38" s="31" t="s">
        <v>251</v>
      </c>
      <c r="D38" s="15" t="s">
        <v>252</v>
      </c>
      <c r="E38" s="29">
        <v>2023.06</v>
      </c>
      <c r="F38" s="29" t="s">
        <v>211</v>
      </c>
      <c r="G38" s="15" t="s">
        <v>134</v>
      </c>
      <c r="H38" s="31" t="s">
        <v>135</v>
      </c>
      <c r="I38" s="29">
        <v>5000</v>
      </c>
      <c r="J38" s="15" t="s">
        <v>143</v>
      </c>
      <c r="K38" s="31" t="s">
        <v>253</v>
      </c>
      <c r="L38" s="29" t="s">
        <v>254</v>
      </c>
    </row>
    <row r="39" ht="27" spans="1:12">
      <c r="A39" s="29">
        <v>36</v>
      </c>
      <c r="B39" s="29" t="s">
        <v>255</v>
      </c>
      <c r="C39" s="31" t="s">
        <v>256</v>
      </c>
      <c r="D39" s="15" t="s">
        <v>257</v>
      </c>
      <c r="E39" s="29">
        <v>2022.07</v>
      </c>
      <c r="F39" s="29" t="s">
        <v>211</v>
      </c>
      <c r="G39" s="15" t="s">
        <v>258</v>
      </c>
      <c r="H39" s="31" t="s">
        <v>259</v>
      </c>
      <c r="I39" s="29">
        <v>5000</v>
      </c>
      <c r="J39" s="15" t="s">
        <v>143</v>
      </c>
      <c r="K39" s="31" t="s">
        <v>260</v>
      </c>
      <c r="L39" s="29" t="s">
        <v>261</v>
      </c>
    </row>
    <row r="40" ht="27" spans="1:12">
      <c r="A40" s="29">
        <v>37</v>
      </c>
      <c r="B40" s="29" t="s">
        <v>262</v>
      </c>
      <c r="C40" s="31" t="s">
        <v>263</v>
      </c>
      <c r="D40" s="15" t="s">
        <v>264</v>
      </c>
      <c r="E40" s="29">
        <v>2023.06</v>
      </c>
      <c r="F40" s="29" t="s">
        <v>211</v>
      </c>
      <c r="G40" s="15" t="s">
        <v>265</v>
      </c>
      <c r="H40" s="31" t="s">
        <v>266</v>
      </c>
      <c r="I40" s="29">
        <v>5000</v>
      </c>
      <c r="J40" s="15" t="s">
        <v>156</v>
      </c>
      <c r="K40" s="31" t="s">
        <v>267</v>
      </c>
      <c r="L40" s="29" t="s">
        <v>268</v>
      </c>
    </row>
    <row r="41" ht="40.5" spans="1:12">
      <c r="A41" s="29">
        <v>38</v>
      </c>
      <c r="B41" s="29" t="s">
        <v>269</v>
      </c>
      <c r="C41" s="31" t="s">
        <v>270</v>
      </c>
      <c r="D41" s="15" t="s">
        <v>271</v>
      </c>
      <c r="E41" s="29">
        <v>2023.06</v>
      </c>
      <c r="F41" s="29" t="s">
        <v>211</v>
      </c>
      <c r="G41" s="15" t="s">
        <v>272</v>
      </c>
      <c r="H41" s="31" t="s">
        <v>273</v>
      </c>
      <c r="I41" s="29">
        <v>5000</v>
      </c>
      <c r="J41" s="15" t="s">
        <v>274</v>
      </c>
      <c r="K41" s="31" t="s">
        <v>275</v>
      </c>
      <c r="L41" s="29" t="s">
        <v>276</v>
      </c>
    </row>
    <row r="42" ht="27" spans="1:12">
      <c r="A42" s="29">
        <v>39</v>
      </c>
      <c r="B42" s="29" t="s">
        <v>277</v>
      </c>
      <c r="C42" s="31" t="s">
        <v>278</v>
      </c>
      <c r="D42" s="15" t="s">
        <v>279</v>
      </c>
      <c r="E42" s="29">
        <v>2023.06</v>
      </c>
      <c r="F42" s="29" t="s">
        <v>211</v>
      </c>
      <c r="G42" s="15" t="s">
        <v>80</v>
      </c>
      <c r="H42" s="31" t="s">
        <v>81</v>
      </c>
      <c r="I42" s="29">
        <v>5000</v>
      </c>
      <c r="J42" s="15" t="s">
        <v>280</v>
      </c>
      <c r="K42" s="63" t="s">
        <v>281</v>
      </c>
      <c r="L42" s="29" t="s">
        <v>282</v>
      </c>
    </row>
    <row r="43" spans="1:12">
      <c r="A43" s="29">
        <v>40</v>
      </c>
      <c r="B43" s="29" t="s">
        <v>283</v>
      </c>
      <c r="C43" s="31" t="s">
        <v>284</v>
      </c>
      <c r="D43" s="15" t="s">
        <v>285</v>
      </c>
      <c r="E43" s="29">
        <v>2023.06</v>
      </c>
      <c r="F43" s="29" t="s">
        <v>211</v>
      </c>
      <c r="G43" s="15" t="s">
        <v>286</v>
      </c>
      <c r="H43" s="31" t="s">
        <v>287</v>
      </c>
      <c r="I43" s="29">
        <v>5000</v>
      </c>
      <c r="J43" s="15" t="s">
        <v>82</v>
      </c>
      <c r="K43" s="31" t="s">
        <v>288</v>
      </c>
      <c r="L43" s="29" t="s">
        <v>289</v>
      </c>
    </row>
    <row r="44" ht="40.5" spans="1:12">
      <c r="A44" s="29">
        <v>41</v>
      </c>
      <c r="B44" s="29" t="s">
        <v>290</v>
      </c>
      <c r="C44" s="31" t="s">
        <v>291</v>
      </c>
      <c r="D44" s="15" t="s">
        <v>292</v>
      </c>
      <c r="E44" s="29">
        <v>2023.06</v>
      </c>
      <c r="F44" s="29" t="s">
        <v>211</v>
      </c>
      <c r="G44" s="15" t="s">
        <v>293</v>
      </c>
      <c r="H44" s="31" t="s">
        <v>294</v>
      </c>
      <c r="I44" s="29">
        <v>5000</v>
      </c>
      <c r="J44" s="15" t="s">
        <v>295</v>
      </c>
      <c r="K44" s="31" t="s">
        <v>296</v>
      </c>
      <c r="L44" s="29" t="s">
        <v>297</v>
      </c>
    </row>
    <row r="45" ht="27" spans="1:12">
      <c r="A45" s="29">
        <v>42</v>
      </c>
      <c r="B45" s="29" t="s">
        <v>298</v>
      </c>
      <c r="C45" s="31" t="s">
        <v>299</v>
      </c>
      <c r="D45" s="15" t="s">
        <v>230</v>
      </c>
      <c r="E45" s="29">
        <v>2021.06</v>
      </c>
      <c r="F45" s="29" t="s">
        <v>211</v>
      </c>
      <c r="G45" s="15" t="s">
        <v>300</v>
      </c>
      <c r="H45" s="31" t="s">
        <v>301</v>
      </c>
      <c r="I45" s="29">
        <v>5000</v>
      </c>
      <c r="J45" s="15" t="s">
        <v>302</v>
      </c>
      <c r="K45" s="31" t="s">
        <v>303</v>
      </c>
      <c r="L45" s="29" t="s">
        <v>304</v>
      </c>
    </row>
    <row r="46" ht="27" spans="1:12">
      <c r="A46" s="29">
        <v>43</v>
      </c>
      <c r="B46" s="29" t="s">
        <v>305</v>
      </c>
      <c r="C46" s="31" t="s">
        <v>306</v>
      </c>
      <c r="D46" s="15" t="s">
        <v>307</v>
      </c>
      <c r="E46" s="29">
        <v>2023.06</v>
      </c>
      <c r="F46" s="29" t="s">
        <v>211</v>
      </c>
      <c r="G46" s="15" t="s">
        <v>134</v>
      </c>
      <c r="H46" s="31" t="s">
        <v>135</v>
      </c>
      <c r="I46" s="29">
        <v>5000</v>
      </c>
      <c r="J46" s="15" t="s">
        <v>308</v>
      </c>
      <c r="K46" s="31" t="s">
        <v>309</v>
      </c>
      <c r="L46" s="29" t="s">
        <v>310</v>
      </c>
    </row>
    <row r="47" ht="27" spans="1:12">
      <c r="A47" s="29">
        <v>44</v>
      </c>
      <c r="B47" s="29" t="s">
        <v>311</v>
      </c>
      <c r="C47" s="31" t="s">
        <v>312</v>
      </c>
      <c r="D47" s="15" t="s">
        <v>313</v>
      </c>
      <c r="E47" s="29">
        <v>2023.06</v>
      </c>
      <c r="F47" s="29" t="s">
        <v>211</v>
      </c>
      <c r="G47" s="15" t="s">
        <v>66</v>
      </c>
      <c r="H47" s="31" t="s">
        <v>67</v>
      </c>
      <c r="I47" s="29">
        <v>5000</v>
      </c>
      <c r="J47" s="15" t="s">
        <v>314</v>
      </c>
      <c r="K47" s="31" t="s">
        <v>315</v>
      </c>
      <c r="L47" s="29" t="s">
        <v>316</v>
      </c>
    </row>
    <row r="48" ht="27" spans="1:12">
      <c r="A48" s="29">
        <v>45</v>
      </c>
      <c r="B48" s="29" t="s">
        <v>317</v>
      </c>
      <c r="C48" s="31" t="s">
        <v>318</v>
      </c>
      <c r="D48" s="15" t="s">
        <v>319</v>
      </c>
      <c r="E48" s="29">
        <v>2023.06</v>
      </c>
      <c r="F48" s="29" t="s">
        <v>211</v>
      </c>
      <c r="G48" s="15" t="s">
        <v>320</v>
      </c>
      <c r="H48" s="31" t="s">
        <v>321</v>
      </c>
      <c r="I48" s="29">
        <v>5000</v>
      </c>
      <c r="J48" s="15" t="s">
        <v>322</v>
      </c>
      <c r="K48" s="31" t="s">
        <v>323</v>
      </c>
      <c r="L48" s="29" t="s">
        <v>324</v>
      </c>
    </row>
    <row r="49" ht="27" spans="1:12">
      <c r="A49" s="29">
        <v>46</v>
      </c>
      <c r="B49" s="29" t="s">
        <v>325</v>
      </c>
      <c r="C49" s="31" t="s">
        <v>326</v>
      </c>
      <c r="D49" s="15" t="s">
        <v>313</v>
      </c>
      <c r="E49" s="29">
        <v>2023.06</v>
      </c>
      <c r="F49" s="29" t="s">
        <v>211</v>
      </c>
      <c r="G49" s="15" t="s">
        <v>286</v>
      </c>
      <c r="H49" s="31" t="s">
        <v>287</v>
      </c>
      <c r="I49" s="29">
        <v>5000</v>
      </c>
      <c r="J49" s="15" t="s">
        <v>308</v>
      </c>
      <c r="K49" s="31" t="s">
        <v>327</v>
      </c>
      <c r="L49" s="29" t="s">
        <v>328</v>
      </c>
    </row>
    <row r="50" ht="27" spans="1:12">
      <c r="A50" s="29">
        <v>47</v>
      </c>
      <c r="B50" s="29" t="s">
        <v>329</v>
      </c>
      <c r="C50" s="31" t="s">
        <v>330</v>
      </c>
      <c r="D50" s="15" t="s">
        <v>331</v>
      </c>
      <c r="E50" s="29">
        <v>2023.06</v>
      </c>
      <c r="F50" s="29" t="s">
        <v>211</v>
      </c>
      <c r="G50" s="15" t="s">
        <v>332</v>
      </c>
      <c r="H50" s="31" t="s">
        <v>333</v>
      </c>
      <c r="I50" s="29">
        <v>5000</v>
      </c>
      <c r="J50" s="15" t="s">
        <v>82</v>
      </c>
      <c r="K50" s="31" t="s">
        <v>334</v>
      </c>
      <c r="L50" s="29" t="s">
        <v>335</v>
      </c>
    </row>
    <row r="51" ht="27" spans="1:12">
      <c r="A51" s="29">
        <v>48</v>
      </c>
      <c r="B51" s="29" t="s">
        <v>336</v>
      </c>
      <c r="C51" s="31" t="s">
        <v>337</v>
      </c>
      <c r="D51" s="15" t="s">
        <v>218</v>
      </c>
      <c r="E51" s="29">
        <v>2023.06</v>
      </c>
      <c r="F51" s="29" t="s">
        <v>211</v>
      </c>
      <c r="G51" s="15" t="s">
        <v>165</v>
      </c>
      <c r="H51" s="31" t="s">
        <v>166</v>
      </c>
      <c r="I51" s="29">
        <v>5000</v>
      </c>
      <c r="J51" s="15" t="s">
        <v>143</v>
      </c>
      <c r="K51" s="31" t="s">
        <v>338</v>
      </c>
      <c r="L51" s="29" t="s">
        <v>339</v>
      </c>
    </row>
    <row r="52" ht="27" spans="1:12">
      <c r="A52" s="29">
        <v>49</v>
      </c>
      <c r="B52" s="29" t="s">
        <v>340</v>
      </c>
      <c r="C52" s="31" t="s">
        <v>341</v>
      </c>
      <c r="D52" s="15" t="s">
        <v>342</v>
      </c>
      <c r="E52" s="29">
        <v>2022.06</v>
      </c>
      <c r="F52" s="29" t="s">
        <v>211</v>
      </c>
      <c r="G52" s="15" t="s">
        <v>343</v>
      </c>
      <c r="H52" s="31" t="s">
        <v>344</v>
      </c>
      <c r="I52" s="29">
        <v>5000</v>
      </c>
      <c r="J52" s="15" t="s">
        <v>345</v>
      </c>
      <c r="K52" s="31" t="s">
        <v>346</v>
      </c>
      <c r="L52" s="29" t="s">
        <v>347</v>
      </c>
    </row>
    <row r="53" ht="27" spans="1:12">
      <c r="A53" s="29">
        <v>50</v>
      </c>
      <c r="B53" s="29" t="s">
        <v>348</v>
      </c>
      <c r="C53" s="31" t="s">
        <v>349</v>
      </c>
      <c r="D53" s="15" t="s">
        <v>350</v>
      </c>
      <c r="E53" s="29">
        <v>2023.06</v>
      </c>
      <c r="F53" s="29" t="s">
        <v>211</v>
      </c>
      <c r="G53" s="15" t="s">
        <v>351</v>
      </c>
      <c r="H53" s="31" t="s">
        <v>352</v>
      </c>
      <c r="I53" s="29">
        <v>5000</v>
      </c>
      <c r="J53" s="15" t="s">
        <v>143</v>
      </c>
      <c r="K53" s="31" t="s">
        <v>353</v>
      </c>
      <c r="L53" s="29" t="s">
        <v>354</v>
      </c>
    </row>
    <row r="54" ht="27" spans="1:12">
      <c r="A54" s="29">
        <v>51</v>
      </c>
      <c r="B54" s="29" t="s">
        <v>355</v>
      </c>
      <c r="C54" s="31" t="s">
        <v>356</v>
      </c>
      <c r="D54" s="15" t="s">
        <v>313</v>
      </c>
      <c r="E54" s="29">
        <v>2022.06</v>
      </c>
      <c r="F54" s="29" t="s">
        <v>211</v>
      </c>
      <c r="G54" s="15" t="s">
        <v>357</v>
      </c>
      <c r="H54" s="31" t="s">
        <v>358</v>
      </c>
      <c r="I54" s="29">
        <v>5000</v>
      </c>
      <c r="J54" s="15" t="s">
        <v>82</v>
      </c>
      <c r="K54" s="31" t="s">
        <v>359</v>
      </c>
      <c r="L54" s="29" t="s">
        <v>360</v>
      </c>
    </row>
    <row r="55" ht="27" spans="1:12">
      <c r="A55" s="29">
        <v>52</v>
      </c>
      <c r="B55" s="29" t="s">
        <v>361</v>
      </c>
      <c r="C55" s="31" t="s">
        <v>362</v>
      </c>
      <c r="D55" s="15" t="s">
        <v>285</v>
      </c>
      <c r="E55" s="29">
        <v>2023.06</v>
      </c>
      <c r="F55" s="29" t="s">
        <v>211</v>
      </c>
      <c r="G55" s="15" t="s">
        <v>363</v>
      </c>
      <c r="H55" s="31" t="s">
        <v>364</v>
      </c>
      <c r="I55" s="29">
        <v>5000</v>
      </c>
      <c r="J55" s="15" t="s">
        <v>365</v>
      </c>
      <c r="K55" s="31" t="s">
        <v>366</v>
      </c>
      <c r="L55" s="29" t="s">
        <v>367</v>
      </c>
    </row>
    <row r="56" spans="9:9">
      <c r="I56">
        <f>SUM(I4:I55)</f>
        <v>264000</v>
      </c>
    </row>
  </sheetData>
  <autoFilter ref="A3:L56">
    <extLst/>
  </autoFilter>
  <mergeCells count="2">
    <mergeCell ref="A1:L1"/>
    <mergeCell ref="A2:H2"/>
  </mergeCells>
  <pageMargins left="0.75" right="0.75" top="1" bottom="1" header="0.5" footer="0.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workbookViewId="0">
      <selection activeCell="I16" sqref="I16"/>
    </sheetView>
  </sheetViews>
  <sheetFormatPr defaultColWidth="9" defaultRowHeight="13.5"/>
  <cols>
    <col min="1" max="1" width="4.12389380530973" style="2" customWidth="1"/>
    <col min="2" max="2" width="5.87610619469027" style="2" customWidth="1"/>
    <col min="3" max="3" width="4.12389380530973" style="2" customWidth="1"/>
    <col min="4" max="4" width="12.5044247787611" style="49" customWidth="1"/>
    <col min="5" max="5" width="5.12389380530973" style="2" customWidth="1"/>
    <col min="6" max="6" width="11.1238938053097" style="2" customWidth="1"/>
    <col min="7" max="8" width="9.3716814159292" style="2" customWidth="1"/>
    <col min="9" max="9" width="11.1238938053097" style="2" customWidth="1"/>
    <col min="10" max="10" width="6.3716814159292" style="2" customWidth="1"/>
    <col min="11" max="11" width="11.1238938053097" style="2" customWidth="1"/>
    <col min="12" max="12" width="11.1238938053097" style="49" customWidth="1"/>
    <col min="13" max="13" width="10.2477876106195" style="49" customWidth="1"/>
    <col min="14" max="14" width="7.6283185840708" style="49" customWidth="1"/>
    <col min="15" max="15" width="8.6283185840708" style="2" customWidth="1"/>
    <col min="16" max="16" width="8.12389380530973" style="2" customWidth="1"/>
    <col min="17" max="17" width="9.24778761061947" style="2" customWidth="1"/>
    <col min="18" max="16384" width="9" style="2"/>
  </cols>
  <sheetData>
    <row r="1" s="2" customFormat="1" ht="25.1" spans="1:14">
      <c r="A1" s="50" t="s">
        <v>368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customFormat="1" spans="1:12">
      <c r="A2" s="6" t="s">
        <v>1</v>
      </c>
      <c r="B2" s="6"/>
      <c r="C2" s="6"/>
      <c r="D2" s="6"/>
      <c r="E2" s="6"/>
      <c r="F2" s="6"/>
      <c r="G2" s="6"/>
      <c r="H2" s="6"/>
      <c r="I2" s="18"/>
      <c r="J2" s="19"/>
      <c r="K2" s="20"/>
      <c r="L2" s="20"/>
    </row>
    <row r="3" s="2" customFormat="1" ht="52.9" spans="1:17">
      <c r="A3" s="51" t="s">
        <v>2</v>
      </c>
      <c r="B3" s="51" t="s">
        <v>3</v>
      </c>
      <c r="C3" s="51" t="s">
        <v>369</v>
      </c>
      <c r="D3" s="52" t="s">
        <v>4</v>
      </c>
      <c r="E3" s="51" t="s">
        <v>7</v>
      </c>
      <c r="F3" s="51" t="s">
        <v>370</v>
      </c>
      <c r="G3" s="51" t="s">
        <v>371</v>
      </c>
      <c r="H3" s="51" t="s">
        <v>372</v>
      </c>
      <c r="I3" s="51" t="s">
        <v>373</v>
      </c>
      <c r="J3" s="51" t="s">
        <v>374</v>
      </c>
      <c r="K3" s="55" t="s">
        <v>375</v>
      </c>
      <c r="L3" s="9" t="s">
        <v>376</v>
      </c>
      <c r="M3" s="52" t="s">
        <v>13</v>
      </c>
      <c r="N3" s="52" t="s">
        <v>377</v>
      </c>
      <c r="O3" s="15" t="s">
        <v>378</v>
      </c>
      <c r="P3" s="15" t="s">
        <v>379</v>
      </c>
      <c r="Q3" s="58" t="s">
        <v>380</v>
      </c>
    </row>
    <row r="4" s="2" customFormat="1" ht="27" spans="1:17">
      <c r="A4" s="53">
        <v>1</v>
      </c>
      <c r="B4" s="51" t="s">
        <v>381</v>
      </c>
      <c r="C4" s="51" t="s">
        <v>382</v>
      </c>
      <c r="D4" s="54" t="s">
        <v>383</v>
      </c>
      <c r="E4" s="55" t="s">
        <v>384</v>
      </c>
      <c r="F4" s="55" t="s">
        <v>385</v>
      </c>
      <c r="G4" s="55" t="s">
        <v>386</v>
      </c>
      <c r="H4" s="53" t="s">
        <v>387</v>
      </c>
      <c r="I4" s="53" t="s">
        <v>388</v>
      </c>
      <c r="J4" s="56">
        <v>19440</v>
      </c>
      <c r="K4" s="55" t="s">
        <v>74</v>
      </c>
      <c r="L4" s="54" t="s">
        <v>389</v>
      </c>
      <c r="M4" s="54" t="s">
        <v>390</v>
      </c>
      <c r="N4" s="54" t="s">
        <v>391</v>
      </c>
      <c r="O4" s="15" t="s">
        <v>392</v>
      </c>
      <c r="P4" s="15">
        <v>12</v>
      </c>
      <c r="Q4" s="59" t="s">
        <v>393</v>
      </c>
    </row>
    <row r="5" s="2" customFormat="1" ht="27" spans="1:17">
      <c r="A5" s="53">
        <v>2</v>
      </c>
      <c r="B5" s="55" t="s">
        <v>394</v>
      </c>
      <c r="C5" s="55" t="s">
        <v>382</v>
      </c>
      <c r="D5" s="54" t="s">
        <v>395</v>
      </c>
      <c r="E5" s="55" t="s">
        <v>396</v>
      </c>
      <c r="F5" s="55" t="s">
        <v>397</v>
      </c>
      <c r="G5" s="55" t="s">
        <v>398</v>
      </c>
      <c r="H5" s="53" t="s">
        <v>399</v>
      </c>
      <c r="I5" s="53" t="s">
        <v>400</v>
      </c>
      <c r="J5" s="56">
        <v>11340</v>
      </c>
      <c r="K5" s="55" t="s">
        <v>74</v>
      </c>
      <c r="L5" s="12" t="s">
        <v>401</v>
      </c>
      <c r="M5" s="12" t="s">
        <v>402</v>
      </c>
      <c r="N5" s="54" t="s">
        <v>391</v>
      </c>
      <c r="O5" s="28" t="s">
        <v>403</v>
      </c>
      <c r="P5" s="15">
        <v>7</v>
      </c>
      <c r="Q5" s="58" t="s">
        <v>404</v>
      </c>
    </row>
    <row r="6" s="2" customFormat="1" ht="27" spans="1:17">
      <c r="A6" s="53">
        <v>3</v>
      </c>
      <c r="B6" s="55" t="s">
        <v>405</v>
      </c>
      <c r="C6" s="55" t="s">
        <v>382</v>
      </c>
      <c r="D6" s="12" t="s">
        <v>406</v>
      </c>
      <c r="E6" s="55" t="s">
        <v>407</v>
      </c>
      <c r="F6" s="55" t="s">
        <v>385</v>
      </c>
      <c r="G6" s="55" t="s">
        <v>408</v>
      </c>
      <c r="H6" s="53" t="s">
        <v>387</v>
      </c>
      <c r="I6" s="53" t="s">
        <v>388</v>
      </c>
      <c r="J6" s="56">
        <v>19440</v>
      </c>
      <c r="K6" s="55" t="s">
        <v>74</v>
      </c>
      <c r="L6" s="12" t="s">
        <v>409</v>
      </c>
      <c r="M6" s="56" t="s">
        <v>410</v>
      </c>
      <c r="N6" s="54" t="s">
        <v>391</v>
      </c>
      <c r="O6" s="28" t="s">
        <v>411</v>
      </c>
      <c r="P6" s="15">
        <v>12</v>
      </c>
      <c r="Q6" s="58" t="s">
        <v>412</v>
      </c>
    </row>
    <row r="7" s="2" customFormat="1" ht="27" spans="1:17">
      <c r="A7" s="53">
        <v>4</v>
      </c>
      <c r="B7" s="55" t="s">
        <v>413</v>
      </c>
      <c r="C7" s="55" t="s">
        <v>414</v>
      </c>
      <c r="D7" s="54" t="s">
        <v>415</v>
      </c>
      <c r="E7" s="55" t="s">
        <v>407</v>
      </c>
      <c r="F7" s="55" t="s">
        <v>385</v>
      </c>
      <c r="G7" s="55" t="s">
        <v>408</v>
      </c>
      <c r="H7" s="53" t="s">
        <v>387</v>
      </c>
      <c r="I7" s="53" t="s">
        <v>388</v>
      </c>
      <c r="J7" s="56">
        <v>19440</v>
      </c>
      <c r="K7" s="55" t="s">
        <v>74</v>
      </c>
      <c r="L7" s="12" t="s">
        <v>416</v>
      </c>
      <c r="M7" s="12" t="s">
        <v>417</v>
      </c>
      <c r="N7" s="54" t="s">
        <v>391</v>
      </c>
      <c r="O7" s="28" t="s">
        <v>411</v>
      </c>
      <c r="P7" s="15">
        <v>12</v>
      </c>
      <c r="Q7" s="58" t="s">
        <v>412</v>
      </c>
    </row>
    <row r="8" spans="10:10">
      <c r="J8" s="2">
        <f>SUM(J4:J7)</f>
        <v>69660</v>
      </c>
    </row>
    <row r="11" spans="12:12">
      <c r="L11" s="57"/>
    </row>
    <row r="12" spans="12:12">
      <c r="L12" s="57"/>
    </row>
    <row r="13" spans="12:12">
      <c r="L13" s="57"/>
    </row>
    <row r="14" spans="12:12">
      <c r="L14" s="57"/>
    </row>
    <row r="15" spans="12:12">
      <c r="L15" s="57"/>
    </row>
    <row r="16" spans="12:12">
      <c r="L16" s="57"/>
    </row>
    <row r="17" spans="12:12">
      <c r="L17" s="57"/>
    </row>
    <row r="18" spans="12:12">
      <c r="L18" s="57"/>
    </row>
  </sheetData>
  <mergeCells count="2">
    <mergeCell ref="A1:M1"/>
    <mergeCell ref="A2:H2"/>
  </mergeCells>
  <pageMargins left="0.7" right="0.7" top="0.75" bottom="0.75" header="0.3" footer="0.3"/>
  <pageSetup paperSize="9" scale="9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F12" sqref="F12"/>
    </sheetView>
  </sheetViews>
  <sheetFormatPr defaultColWidth="9" defaultRowHeight="13.5" outlineLevelRow="3"/>
  <cols>
    <col min="1" max="1" width="4.12389380530973" customWidth="1"/>
    <col min="2" max="2" width="20.7522123893805" customWidth="1"/>
    <col min="3" max="3" width="13.6283185840708" customWidth="1"/>
    <col min="4" max="4" width="8.24778761061947" customWidth="1"/>
    <col min="5" max="6" width="7.6283185840708" customWidth="1"/>
    <col min="7" max="7" width="21" customWidth="1"/>
    <col min="8" max="8" width="12.2477876106195" customWidth="1"/>
    <col min="9" max="9" width="12.3716814159292" customWidth="1"/>
    <col min="10" max="10" width="6.87610619469027" customWidth="1"/>
    <col min="11" max="11" width="11.3716814159292" customWidth="1"/>
  </cols>
  <sheetData>
    <row r="1" ht="25.1" spans="1:11">
      <c r="A1" s="40" t="s">
        <v>418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customFormat="1" spans="1:11">
      <c r="A2" s="41" t="s">
        <v>1</v>
      </c>
      <c r="B2" s="41"/>
      <c r="C2" s="41"/>
      <c r="D2" s="41"/>
      <c r="E2" s="41"/>
      <c r="F2" s="41"/>
      <c r="G2" s="41"/>
      <c r="H2" s="41"/>
      <c r="I2" s="18"/>
      <c r="J2" s="19"/>
      <c r="K2" s="20"/>
    </row>
    <row r="3" ht="52.9" spans="1:11">
      <c r="A3" s="42" t="s">
        <v>2</v>
      </c>
      <c r="B3" s="42" t="s">
        <v>419</v>
      </c>
      <c r="C3" s="42" t="s">
        <v>420</v>
      </c>
      <c r="D3" s="42" t="s">
        <v>421</v>
      </c>
      <c r="E3" s="42" t="s">
        <v>422</v>
      </c>
      <c r="F3" s="42" t="s">
        <v>374</v>
      </c>
      <c r="G3" s="42" t="s">
        <v>423</v>
      </c>
      <c r="H3" s="43" t="s">
        <v>424</v>
      </c>
      <c r="I3" s="46" t="s">
        <v>425</v>
      </c>
      <c r="J3" s="42" t="s">
        <v>426</v>
      </c>
      <c r="K3" s="47" t="s">
        <v>13</v>
      </c>
    </row>
    <row r="4" ht="47" customHeight="1" spans="1:11">
      <c r="A4" s="44">
        <v>1</v>
      </c>
      <c r="B4" s="42" t="s">
        <v>272</v>
      </c>
      <c r="C4" s="44" t="s">
        <v>273</v>
      </c>
      <c r="D4" s="45" t="s">
        <v>427</v>
      </c>
      <c r="E4" s="44">
        <v>1</v>
      </c>
      <c r="F4" s="44">
        <v>1200</v>
      </c>
      <c r="G4" s="42" t="s">
        <v>272</v>
      </c>
      <c r="H4" s="42" t="s">
        <v>428</v>
      </c>
      <c r="I4" s="48" t="s">
        <v>429</v>
      </c>
      <c r="J4" s="42" t="s">
        <v>430</v>
      </c>
      <c r="K4" s="48" t="s">
        <v>431</v>
      </c>
    </row>
  </sheetData>
  <mergeCells count="2">
    <mergeCell ref="A1:K1"/>
    <mergeCell ref="A2:H2"/>
  </mergeCell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G11" sqref="G11"/>
    </sheetView>
  </sheetViews>
  <sheetFormatPr defaultColWidth="9" defaultRowHeight="13.5" outlineLevelRow="4"/>
  <cols>
    <col min="1" max="1" width="4.3716814159292" customWidth="1"/>
    <col min="2" max="2" width="15" customWidth="1"/>
    <col min="3" max="3" width="12.8761061946903" customWidth="1"/>
    <col min="4" max="5" width="8.12389380530973" customWidth="1"/>
    <col min="6" max="6" width="15.1238938053097" customWidth="1"/>
    <col min="7" max="7" width="6.24778761061947" customWidth="1"/>
    <col min="8" max="8" width="11.1238938053097" customWidth="1"/>
    <col min="9" max="9" width="8.6283185840708" customWidth="1"/>
    <col min="10" max="10" width="11.6283185840708" customWidth="1"/>
    <col min="11" max="11" width="13.7522123893805" customWidth="1"/>
  </cols>
  <sheetData>
    <row r="1" ht="27.75" spans="1:11">
      <c r="A1" s="33" t="s">
        <v>432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6" t="s">
        <v>1</v>
      </c>
      <c r="B2" s="6"/>
      <c r="C2" s="6"/>
      <c r="D2" s="6"/>
      <c r="E2" s="6"/>
      <c r="F2" s="6"/>
      <c r="G2" s="6"/>
      <c r="H2" s="6"/>
      <c r="I2" s="18"/>
      <c r="J2" s="19"/>
      <c r="K2" s="20"/>
    </row>
    <row r="3" ht="27" spans="1:11">
      <c r="A3" s="34" t="s">
        <v>2</v>
      </c>
      <c r="B3" s="34" t="s">
        <v>433</v>
      </c>
      <c r="C3" s="34" t="s">
        <v>420</v>
      </c>
      <c r="D3" s="34" t="s">
        <v>434</v>
      </c>
      <c r="E3" s="34" t="s">
        <v>434</v>
      </c>
      <c r="F3" s="34" t="s">
        <v>423</v>
      </c>
      <c r="G3" s="35" t="s">
        <v>435</v>
      </c>
      <c r="H3" s="34" t="s">
        <v>424</v>
      </c>
      <c r="I3" s="38" t="s">
        <v>436</v>
      </c>
      <c r="J3" s="34" t="s">
        <v>13</v>
      </c>
      <c r="K3" s="34" t="s">
        <v>437</v>
      </c>
    </row>
    <row r="4" ht="27" spans="1:11">
      <c r="A4" s="34"/>
      <c r="B4" s="34"/>
      <c r="C4" s="34"/>
      <c r="D4" s="34" t="s">
        <v>438</v>
      </c>
      <c r="E4" s="34" t="s">
        <v>439</v>
      </c>
      <c r="F4" s="34"/>
      <c r="G4" s="36"/>
      <c r="H4" s="34"/>
      <c r="I4" s="38"/>
      <c r="J4" s="34"/>
      <c r="K4" s="34"/>
    </row>
    <row r="5" ht="47" customHeight="1" spans="1:11">
      <c r="A5" s="37">
        <v>1</v>
      </c>
      <c r="B5" s="37" t="s">
        <v>440</v>
      </c>
      <c r="C5" s="37" t="s">
        <v>441</v>
      </c>
      <c r="D5" s="37">
        <v>1</v>
      </c>
      <c r="E5" s="37">
        <v>10000</v>
      </c>
      <c r="F5" s="37" t="s">
        <v>440</v>
      </c>
      <c r="G5" s="37" t="s">
        <v>442</v>
      </c>
      <c r="H5" s="37" t="s">
        <v>143</v>
      </c>
      <c r="I5" s="39" t="s">
        <v>443</v>
      </c>
      <c r="J5" s="37" t="s">
        <v>444</v>
      </c>
      <c r="K5" s="39" t="s">
        <v>445</v>
      </c>
    </row>
  </sheetData>
  <mergeCells count="11">
    <mergeCell ref="A1:K1"/>
    <mergeCell ref="A2:H2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G19" sqref="G19"/>
    </sheetView>
  </sheetViews>
  <sheetFormatPr defaultColWidth="9" defaultRowHeight="13.5"/>
  <cols>
    <col min="1" max="1" width="4.3716814159292" customWidth="1"/>
    <col min="2" max="2" width="7" customWidth="1"/>
    <col min="3" max="3" width="13.7522123893805" style="24" customWidth="1"/>
    <col min="4" max="4" width="12.6283185840708" customWidth="1"/>
    <col min="5" max="5" width="10" customWidth="1"/>
    <col min="6" max="6" width="11.8761061946903" customWidth="1"/>
    <col min="7" max="7" width="25" customWidth="1"/>
    <col min="8" max="8" width="11.5044247787611" customWidth="1"/>
    <col min="9" max="9" width="8.12389380530973" customWidth="1"/>
    <col min="10" max="10" width="10" customWidth="1"/>
    <col min="11" max="11" width="13.7522123893805" customWidth="1"/>
  </cols>
  <sheetData>
    <row r="1" ht="25.1" spans="1:11">
      <c r="A1" s="25" t="s">
        <v>446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Format="1" spans="1:11">
      <c r="A2" s="6" t="s">
        <v>1</v>
      </c>
      <c r="B2" s="6"/>
      <c r="C2" s="7"/>
      <c r="D2" s="6"/>
      <c r="E2" s="6"/>
      <c r="F2" s="6"/>
      <c r="G2" s="6"/>
      <c r="H2" s="6"/>
      <c r="I2" s="18"/>
      <c r="J2" s="19"/>
      <c r="K2" s="20"/>
    </row>
    <row r="3" ht="27" spans="1:11">
      <c r="A3" s="26" t="s">
        <v>2</v>
      </c>
      <c r="B3" s="26" t="s">
        <v>447</v>
      </c>
      <c r="C3" s="27" t="s">
        <v>448</v>
      </c>
      <c r="D3" s="26" t="s">
        <v>13</v>
      </c>
      <c r="E3" s="26" t="s">
        <v>449</v>
      </c>
      <c r="F3" s="26" t="s">
        <v>450</v>
      </c>
      <c r="G3" s="26" t="s">
        <v>420</v>
      </c>
      <c r="H3" s="26" t="s">
        <v>451</v>
      </c>
      <c r="I3" s="26" t="s">
        <v>434</v>
      </c>
      <c r="J3" s="26" t="s">
        <v>452</v>
      </c>
      <c r="K3" s="27" t="s">
        <v>436</v>
      </c>
    </row>
    <row r="4" ht="27" spans="1:11">
      <c r="A4" s="26"/>
      <c r="B4" s="26"/>
      <c r="C4" s="27"/>
      <c r="D4" s="26"/>
      <c r="E4" s="26"/>
      <c r="F4" s="26"/>
      <c r="G4" s="26"/>
      <c r="H4" s="26"/>
      <c r="I4" s="26" t="s">
        <v>439</v>
      </c>
      <c r="J4" s="26"/>
      <c r="K4" s="27"/>
    </row>
    <row r="5" ht="40.5" spans="1:11">
      <c r="A5" s="28">
        <v>1</v>
      </c>
      <c r="B5" s="15" t="s">
        <v>453</v>
      </c>
      <c r="C5" s="13" t="s">
        <v>454</v>
      </c>
      <c r="D5" s="29" t="s">
        <v>455</v>
      </c>
      <c r="E5" s="15" t="s">
        <v>456</v>
      </c>
      <c r="F5" s="13" t="s">
        <v>457</v>
      </c>
      <c r="G5" s="15" t="s">
        <v>458</v>
      </c>
      <c r="H5" s="30" t="s">
        <v>459</v>
      </c>
      <c r="I5" s="28">
        <v>10000</v>
      </c>
      <c r="J5" s="15" t="s">
        <v>143</v>
      </c>
      <c r="K5" s="13" t="s">
        <v>460</v>
      </c>
    </row>
    <row r="6" ht="40.5" spans="1:11">
      <c r="A6" s="28">
        <v>2</v>
      </c>
      <c r="B6" s="29" t="s">
        <v>461</v>
      </c>
      <c r="C6" s="31" t="s">
        <v>462</v>
      </c>
      <c r="D6" s="29" t="s">
        <v>463</v>
      </c>
      <c r="E6" s="15" t="s">
        <v>456</v>
      </c>
      <c r="F6" s="15" t="s">
        <v>464</v>
      </c>
      <c r="G6" s="29" t="s">
        <v>465</v>
      </c>
      <c r="H6" s="29" t="s">
        <v>466</v>
      </c>
      <c r="I6" s="28">
        <v>10000</v>
      </c>
      <c r="J6" s="15" t="s">
        <v>467</v>
      </c>
      <c r="K6" s="31" t="s">
        <v>468</v>
      </c>
    </row>
    <row r="7" ht="40.5" spans="1:11">
      <c r="A7" s="28">
        <v>3</v>
      </c>
      <c r="B7" s="29" t="s">
        <v>469</v>
      </c>
      <c r="C7" s="31" t="s">
        <v>406</v>
      </c>
      <c r="D7" s="29" t="s">
        <v>470</v>
      </c>
      <c r="E7" s="15" t="s">
        <v>471</v>
      </c>
      <c r="F7" s="15" t="s">
        <v>472</v>
      </c>
      <c r="G7" s="29" t="s">
        <v>473</v>
      </c>
      <c r="H7" s="29" t="s">
        <v>474</v>
      </c>
      <c r="I7" s="28">
        <v>10000</v>
      </c>
      <c r="J7" s="15" t="s">
        <v>475</v>
      </c>
      <c r="K7" s="31" t="s">
        <v>476</v>
      </c>
    </row>
    <row r="8" ht="54" spans="1:11">
      <c r="A8" s="28">
        <v>4</v>
      </c>
      <c r="B8" s="29" t="s">
        <v>477</v>
      </c>
      <c r="C8" s="31" t="s">
        <v>478</v>
      </c>
      <c r="D8" s="29" t="s">
        <v>479</v>
      </c>
      <c r="E8" s="15" t="s">
        <v>471</v>
      </c>
      <c r="F8" s="15" t="s">
        <v>480</v>
      </c>
      <c r="G8" s="29" t="s">
        <v>481</v>
      </c>
      <c r="H8" s="29" t="s">
        <v>482</v>
      </c>
      <c r="I8" s="28">
        <v>10000</v>
      </c>
      <c r="J8" s="15" t="s">
        <v>483</v>
      </c>
      <c r="K8" s="31" t="s">
        <v>484</v>
      </c>
    </row>
    <row r="9" ht="40.5" spans="1:11">
      <c r="A9" s="28">
        <v>5</v>
      </c>
      <c r="B9" s="29" t="s">
        <v>485</v>
      </c>
      <c r="C9" s="31" t="s">
        <v>486</v>
      </c>
      <c r="D9" s="29" t="s">
        <v>487</v>
      </c>
      <c r="E9" s="15" t="s">
        <v>488</v>
      </c>
      <c r="F9" s="15" t="s">
        <v>489</v>
      </c>
      <c r="G9" s="29" t="s">
        <v>490</v>
      </c>
      <c r="H9" s="29" t="s">
        <v>491</v>
      </c>
      <c r="I9" s="28">
        <v>10000</v>
      </c>
      <c r="J9" s="15" t="s">
        <v>148</v>
      </c>
      <c r="K9" s="31" t="s">
        <v>492</v>
      </c>
    </row>
    <row r="10" ht="40.5" spans="1:11">
      <c r="A10" s="28">
        <v>6</v>
      </c>
      <c r="B10" s="15" t="s">
        <v>493</v>
      </c>
      <c r="C10" s="13" t="s">
        <v>494</v>
      </c>
      <c r="D10" s="29" t="s">
        <v>495</v>
      </c>
      <c r="E10" s="15" t="s">
        <v>488</v>
      </c>
      <c r="F10" s="13" t="s">
        <v>496</v>
      </c>
      <c r="G10" s="29" t="s">
        <v>497</v>
      </c>
      <c r="H10" s="29" t="s">
        <v>498</v>
      </c>
      <c r="I10" s="28">
        <v>10000</v>
      </c>
      <c r="J10" s="15" t="s">
        <v>499</v>
      </c>
      <c r="K10" s="31" t="s">
        <v>500</v>
      </c>
    </row>
    <row r="11" ht="40.5" spans="1:11">
      <c r="A11" s="28">
        <v>7</v>
      </c>
      <c r="B11" s="32" t="s">
        <v>501</v>
      </c>
      <c r="C11" s="31" t="s">
        <v>502</v>
      </c>
      <c r="D11" s="29" t="s">
        <v>503</v>
      </c>
      <c r="E11" s="15" t="s">
        <v>488</v>
      </c>
      <c r="F11" s="15" t="s">
        <v>504</v>
      </c>
      <c r="G11" s="29" t="s">
        <v>505</v>
      </c>
      <c r="H11" s="29" t="s">
        <v>506</v>
      </c>
      <c r="I11" s="28">
        <v>10000</v>
      </c>
      <c r="J11" s="15" t="s">
        <v>143</v>
      </c>
      <c r="K11" s="31" t="s">
        <v>507</v>
      </c>
    </row>
    <row r="12" spans="9:9">
      <c r="I12">
        <f>SUM(I5:I11)</f>
        <v>70000</v>
      </c>
    </row>
  </sheetData>
  <mergeCells count="12">
    <mergeCell ref="A1:K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</mergeCells>
  <pageMargins left="0.75" right="0.75" top="1" bottom="1" header="0.5" footer="0.5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H17" sqref="H17"/>
    </sheetView>
  </sheetViews>
  <sheetFormatPr defaultColWidth="9" defaultRowHeight="13.5" outlineLevelRow="7"/>
  <cols>
    <col min="1" max="1" width="4.12389380530973" style="1" customWidth="1"/>
    <col min="2" max="2" width="12.8761061946903" style="1" customWidth="1"/>
    <col min="3" max="3" width="11.1238938053097" style="1" customWidth="1"/>
    <col min="4" max="4" width="7.50442477876106" style="2" customWidth="1"/>
    <col min="5" max="5" width="12.1238938053097" style="3" customWidth="1"/>
    <col min="6" max="6" width="11.1238938053097" style="1" customWidth="1"/>
    <col min="7" max="8" width="7.6283185840708" style="1" customWidth="1"/>
    <col min="9" max="10" width="12.8761061946903" style="1" customWidth="1"/>
    <col min="11" max="11" width="11.1238938053097" style="1" customWidth="1"/>
    <col min="12" max="12" width="8" style="2" customWidth="1"/>
    <col min="13" max="13" width="11.6283185840708" style="1" customWidth="1"/>
    <col min="14" max="16378" width="9" style="1"/>
  </cols>
  <sheetData>
    <row r="1" ht="27.75" spans="1:13">
      <c r="A1" s="4" t="s">
        <v>508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customFormat="1" spans="1:12">
      <c r="A2" s="6" t="s">
        <v>1</v>
      </c>
      <c r="B2" s="6"/>
      <c r="C2" s="6"/>
      <c r="D2" s="7"/>
      <c r="E2" s="6"/>
      <c r="F2" s="6"/>
      <c r="G2" s="6"/>
      <c r="H2" s="6"/>
      <c r="I2" s="18"/>
      <c r="J2" s="19"/>
      <c r="K2" s="20"/>
      <c r="L2" s="21"/>
    </row>
    <row r="3" ht="39.4" spans="1:13">
      <c r="A3" s="8" t="s">
        <v>2</v>
      </c>
      <c r="B3" s="9" t="s">
        <v>419</v>
      </c>
      <c r="C3" s="9" t="s">
        <v>9</v>
      </c>
      <c r="D3" s="9" t="s">
        <v>435</v>
      </c>
      <c r="E3" s="10" t="s">
        <v>4</v>
      </c>
      <c r="F3" s="9" t="s">
        <v>509</v>
      </c>
      <c r="G3" s="9" t="s">
        <v>510</v>
      </c>
      <c r="H3" s="11" t="s">
        <v>374</v>
      </c>
      <c r="I3" s="9" t="s">
        <v>423</v>
      </c>
      <c r="J3" s="9" t="s">
        <v>424</v>
      </c>
      <c r="K3" s="9" t="s">
        <v>436</v>
      </c>
      <c r="L3" s="9" t="s">
        <v>426</v>
      </c>
      <c r="M3" s="9" t="s">
        <v>13</v>
      </c>
    </row>
    <row r="4" ht="52.5" spans="1:13">
      <c r="A4" s="12">
        <v>1</v>
      </c>
      <c r="B4" s="9" t="s">
        <v>511</v>
      </c>
      <c r="C4" s="12" t="s">
        <v>512</v>
      </c>
      <c r="D4" s="9" t="s">
        <v>513</v>
      </c>
      <c r="E4" s="10" t="s">
        <v>514</v>
      </c>
      <c r="F4" s="13" t="s">
        <v>515</v>
      </c>
      <c r="G4" s="9" t="s">
        <v>516</v>
      </c>
      <c r="H4" s="14">
        <v>18000</v>
      </c>
      <c r="I4" s="9" t="s">
        <v>511</v>
      </c>
      <c r="J4" s="9" t="s">
        <v>517</v>
      </c>
      <c r="K4" s="9" t="s">
        <v>518</v>
      </c>
      <c r="L4" s="9" t="s">
        <v>519</v>
      </c>
      <c r="M4" s="12" t="s">
        <v>520</v>
      </c>
    </row>
    <row r="5" ht="40.5" spans="1:13">
      <c r="A5" s="12">
        <v>2</v>
      </c>
      <c r="B5" s="15" t="s">
        <v>521</v>
      </c>
      <c r="C5" s="15" t="s">
        <v>522</v>
      </c>
      <c r="D5" s="15" t="s">
        <v>523</v>
      </c>
      <c r="E5" s="10" t="s">
        <v>524</v>
      </c>
      <c r="F5" s="15" t="s">
        <v>525</v>
      </c>
      <c r="G5" s="15">
        <v>5</v>
      </c>
      <c r="H5" s="16">
        <v>12000</v>
      </c>
      <c r="I5" s="22" t="s">
        <v>521</v>
      </c>
      <c r="J5" s="15" t="s">
        <v>526</v>
      </c>
      <c r="K5" s="9" t="s">
        <v>527</v>
      </c>
      <c r="L5" s="15" t="s">
        <v>523</v>
      </c>
      <c r="M5" s="23" t="s">
        <v>528</v>
      </c>
    </row>
    <row r="6" ht="40.5" spans="1:13">
      <c r="A6" s="12">
        <v>3</v>
      </c>
      <c r="B6" s="15" t="s">
        <v>529</v>
      </c>
      <c r="C6" s="15" t="s">
        <v>530</v>
      </c>
      <c r="D6" s="15" t="s">
        <v>531</v>
      </c>
      <c r="E6" s="10" t="s">
        <v>532</v>
      </c>
      <c r="F6" s="15" t="s">
        <v>533</v>
      </c>
      <c r="G6" s="15">
        <v>5</v>
      </c>
      <c r="H6" s="16">
        <v>12000</v>
      </c>
      <c r="I6" s="22" t="s">
        <v>529</v>
      </c>
      <c r="J6" s="15" t="s">
        <v>534</v>
      </c>
      <c r="K6" s="9" t="s">
        <v>535</v>
      </c>
      <c r="L6" s="15" t="s">
        <v>531</v>
      </c>
      <c r="M6" s="23" t="s">
        <v>536</v>
      </c>
    </row>
    <row r="7" ht="40.5" spans="1:13">
      <c r="A7" s="12">
        <v>4</v>
      </c>
      <c r="B7" s="15" t="s">
        <v>537</v>
      </c>
      <c r="C7" s="15" t="s">
        <v>538</v>
      </c>
      <c r="D7" s="15" t="s">
        <v>539</v>
      </c>
      <c r="E7" s="10" t="s">
        <v>540</v>
      </c>
      <c r="F7" s="15" t="s">
        <v>541</v>
      </c>
      <c r="G7" s="15">
        <v>9</v>
      </c>
      <c r="H7" s="16">
        <v>24000</v>
      </c>
      <c r="I7" s="22" t="str">
        <f>B7</f>
        <v>揭阳市揭东区新亨镇南园实验幼儿园</v>
      </c>
      <c r="J7" s="15" t="s">
        <v>542</v>
      </c>
      <c r="K7" s="9" t="s">
        <v>543</v>
      </c>
      <c r="L7" s="15" t="s">
        <v>544</v>
      </c>
      <c r="M7" s="23" t="s">
        <v>545</v>
      </c>
    </row>
    <row r="8" spans="8:8">
      <c r="H8" s="17">
        <f>SUM(H4:H7)</f>
        <v>66000</v>
      </c>
    </row>
  </sheetData>
  <mergeCells count="2">
    <mergeCell ref="A1:M1"/>
    <mergeCell ref="A2:H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粤东粤西粤北地区就业补贴</vt:lpstr>
      <vt:lpstr>乡村公益性岗位补贴</vt:lpstr>
      <vt:lpstr>一般性岗位补贴</vt:lpstr>
      <vt:lpstr>吸纳退役军人就业补贴</vt:lpstr>
      <vt:lpstr>一次性创业资助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烈焰~</cp:lastModifiedBy>
  <dcterms:created xsi:type="dcterms:W3CDTF">2023-05-12T11:15:00Z</dcterms:created>
  <dcterms:modified xsi:type="dcterms:W3CDTF">2024-06-18T03:23:50Z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C3750A9FF93448E58046576E67EDD420_12</vt:lpwstr>
  </property>
</Properties>
</file>