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Print_Titles" localSheetId="0">Sheet1!$3:$4</definedName>
  </definedNames>
  <calcPr calcId="144525" concurrentCalc="0"/>
</workbook>
</file>

<file path=xl/comments1.xml><?xml version="1.0" encoding="utf-8"?>
<comments xmlns="http://schemas.openxmlformats.org/spreadsheetml/2006/main">
  <authors>
    <author>Administrator</author>
  </authors>
  <commentList>
    <comment ref="C3"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3" authorId="0">
      <text>
        <r>
          <rPr>
            <b/>
            <sz val="9"/>
            <rFont val="宋体"/>
            <charset val="134"/>
          </rPr>
          <t>区乡村振兴局:</t>
        </r>
        <r>
          <rPr>
            <sz val="9"/>
            <rFont val="宋体"/>
            <charset val="134"/>
          </rPr>
          <t xml:space="preserve">
项目总投资的概算，建议适当预留高一些，避免实际超出预算。</t>
        </r>
      </text>
    </comment>
    <comment ref="J3"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3" authorId="0">
      <text>
        <r>
          <rPr>
            <b/>
            <sz val="9"/>
            <rFont val="宋体"/>
            <charset val="134"/>
          </rPr>
          <t>区乡村振兴局:</t>
        </r>
        <r>
          <rPr>
            <sz val="9"/>
            <rFont val="宋体"/>
            <charset val="134"/>
          </rPr>
          <t xml:space="preserve">
概要描述项目的绩效目标，经济、社会、生态效益等预期目标。</t>
        </r>
      </text>
    </comment>
    <comment ref="L3"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4"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4" authorId="0">
      <text>
        <r>
          <rPr>
            <b/>
            <sz val="9"/>
            <rFont val="宋体"/>
            <charset val="134"/>
          </rPr>
          <t>区乡村振兴局:</t>
        </r>
        <r>
          <rPr>
            <sz val="9"/>
            <rFont val="宋体"/>
            <charset val="134"/>
          </rPr>
          <t xml:space="preserve">
其他资金指除衔接资金外的财政资金或自筹资金。</t>
        </r>
      </text>
    </comment>
  </commentList>
</comments>
</file>

<file path=xl/sharedStrings.xml><?xml version="1.0" encoding="utf-8"?>
<sst xmlns="http://schemas.openxmlformats.org/spreadsheetml/2006/main" count="37">
  <si>
    <t>附件：</t>
  </si>
  <si>
    <t>揭东区乡村振兴驻镇帮镇扶村项目储备入库（第十一批）明细表</t>
  </si>
  <si>
    <t>序号</t>
  </si>
  <si>
    <t>镇</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</si>
  <si>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</si>
  <si>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</si>
  <si>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</si>
  <si>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</si>
  <si>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</si>
  <si>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</si>
  <si>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</si>
  <si>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</si>
  <si>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</si>
  <si>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</si>
  <si>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</si>
  <si>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</si>
  <si>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r>
      <rPr>
        <sz val="10"/>
        <rFont val="仿宋_GB2312"/>
        <charset val="134"/>
      </rPr>
      <t>玉</t>
    </r>
    <r>
      <rPr>
        <sz val="10"/>
        <rFont val="宋体"/>
        <charset val="134"/>
      </rPr>
      <t>滘</t>
    </r>
    <r>
      <rPr>
        <sz val="10"/>
        <rFont val="仿宋_GB2312"/>
        <charset val="134"/>
      </rPr>
      <t>镇</t>
    </r>
  </si>
  <si>
    <t>凤美村新沟路硬底化建设项目</t>
  </si>
  <si>
    <t>提升镇村公共基础设施水平</t>
  </si>
  <si>
    <t>凤美村</t>
  </si>
  <si>
    <r>
      <rPr>
        <sz val="10"/>
        <rFont val="仿宋_GB2312"/>
        <charset val="134"/>
      </rPr>
      <t>对新沟路进行硬底化，长约</t>
    </r>
    <r>
      <rPr>
        <sz val="10"/>
        <rFont val="Times New Roman"/>
        <charset val="134"/>
      </rPr>
      <t>300</t>
    </r>
    <r>
      <rPr>
        <sz val="10"/>
        <rFont val="仿宋_GB2312"/>
        <charset val="134"/>
      </rPr>
      <t>米，宽约</t>
    </r>
    <r>
      <rPr>
        <sz val="10"/>
        <rFont val="Times New Roman"/>
        <charset val="134"/>
      </rPr>
      <t>6</t>
    </r>
    <r>
      <rPr>
        <sz val="10"/>
        <rFont val="仿宋_GB2312"/>
        <charset val="134"/>
      </rPr>
      <t>米，厚约</t>
    </r>
    <r>
      <rPr>
        <sz val="10"/>
        <rFont val="Times New Roman"/>
        <charset val="134"/>
      </rPr>
      <t>0.2</t>
    </r>
    <r>
      <rPr>
        <sz val="10"/>
        <rFont val="仿宋_GB2312"/>
        <charset val="134"/>
      </rPr>
      <t>米</t>
    </r>
  </si>
  <si>
    <t>方便村民出入，提升人居环境</t>
  </si>
  <si>
    <t>是</t>
  </si>
  <si>
    <t>埔田镇</t>
  </si>
  <si>
    <t>牌边村公园南、金边围人行道硬底化及配套建设</t>
  </si>
  <si>
    <t>牌边村</t>
  </si>
  <si>
    <r>
      <rPr>
        <sz val="10"/>
        <color theme="1"/>
        <rFont val="仿宋_GB2312"/>
        <charset val="134"/>
      </rPr>
      <t>由于群众反映强烈，计划两道路硬底化，以方便群众出行，公园南宽</t>
    </r>
    <r>
      <rPr>
        <sz val="10"/>
        <color theme="1"/>
        <rFont val="Times New Roman"/>
        <charset val="134"/>
      </rPr>
      <t>2</t>
    </r>
    <r>
      <rPr>
        <sz val="10"/>
        <color theme="1"/>
        <rFont val="仿宋_GB2312"/>
        <charset val="134"/>
      </rPr>
      <t>米，长</t>
    </r>
    <r>
      <rPr>
        <sz val="10"/>
        <color theme="1"/>
        <rFont val="Times New Roman"/>
        <charset val="134"/>
      </rPr>
      <t>2500</t>
    </r>
    <r>
      <rPr>
        <sz val="10"/>
        <color theme="1"/>
        <rFont val="仿宋_GB2312"/>
        <charset val="134"/>
      </rPr>
      <t>米，厚</t>
    </r>
    <r>
      <rPr>
        <sz val="10"/>
        <color theme="1"/>
        <rFont val="Times New Roman"/>
        <charset val="134"/>
      </rPr>
      <t>0.2</t>
    </r>
    <r>
      <rPr>
        <sz val="10"/>
        <color theme="1"/>
        <rFont val="仿宋_GB2312"/>
        <charset val="134"/>
      </rPr>
      <t>米，金边围宽</t>
    </r>
    <r>
      <rPr>
        <sz val="10"/>
        <color theme="1"/>
        <rFont val="Times New Roman"/>
        <charset val="134"/>
      </rPr>
      <t>2.2</t>
    </r>
    <r>
      <rPr>
        <sz val="10"/>
        <color theme="1"/>
        <rFont val="仿宋_GB2312"/>
        <charset val="134"/>
      </rPr>
      <t>米，长</t>
    </r>
    <r>
      <rPr>
        <sz val="10"/>
        <color theme="1"/>
        <rFont val="Times New Roman"/>
        <charset val="134"/>
      </rPr>
      <t>50</t>
    </r>
    <r>
      <rPr>
        <sz val="10"/>
        <color theme="1"/>
        <rFont val="仿宋_GB2312"/>
        <charset val="134"/>
      </rPr>
      <t>米，厚</t>
    </r>
    <r>
      <rPr>
        <sz val="10"/>
        <color theme="1"/>
        <rFont val="Times New Roman"/>
        <charset val="134"/>
      </rPr>
      <t>0.2</t>
    </r>
    <r>
      <rPr>
        <sz val="10"/>
        <color theme="1"/>
        <rFont val="仿宋_GB2312"/>
        <charset val="134"/>
      </rPr>
      <t>米。总面积约</t>
    </r>
    <r>
      <rPr>
        <sz val="10"/>
        <color theme="1"/>
        <rFont val="Times New Roman"/>
        <charset val="134"/>
      </rPr>
      <t>5110</t>
    </r>
    <r>
      <rPr>
        <sz val="10"/>
        <color theme="1"/>
        <rFont val="仿宋_GB2312"/>
        <charset val="134"/>
      </rPr>
      <t>平方米。</t>
    </r>
  </si>
  <si>
    <r>
      <rPr>
        <sz val="10"/>
        <rFont val="仿宋_GB2312"/>
        <charset val="134"/>
      </rPr>
      <t>保障村民出行方便，受益人口约</t>
    </r>
    <r>
      <rPr>
        <sz val="10"/>
        <rFont val="Times New Roman"/>
        <charset val="134"/>
      </rPr>
      <t>8600</t>
    </r>
    <r>
      <rPr>
        <sz val="10"/>
        <rFont val="仿宋_GB2312"/>
        <charset val="134"/>
      </rPr>
      <t>人。</t>
    </r>
  </si>
  <si>
    <t>庵后村杉坑道路硬底化工程</t>
  </si>
  <si>
    <t>庵后村</t>
  </si>
  <si>
    <r>
      <rPr>
        <sz val="10"/>
        <color theme="1"/>
        <rFont val="仿宋_GB2312"/>
        <charset val="134"/>
      </rPr>
      <t>由于群众反映强烈，计划杉坑道路（巷道）硬底化，以方便群众出行，道路长</t>
    </r>
    <r>
      <rPr>
        <sz val="10"/>
        <color theme="1"/>
        <rFont val="Times New Roman"/>
        <charset val="134"/>
      </rPr>
      <t>500</t>
    </r>
    <r>
      <rPr>
        <sz val="10"/>
        <color theme="1"/>
        <rFont val="仿宋_GB2312"/>
        <charset val="134"/>
      </rPr>
      <t>米，宽</t>
    </r>
    <r>
      <rPr>
        <sz val="10"/>
        <color theme="1"/>
        <rFont val="Times New Roman"/>
        <charset val="134"/>
      </rPr>
      <t>6</t>
    </r>
    <r>
      <rPr>
        <sz val="10"/>
        <color theme="1"/>
        <rFont val="仿宋_GB2312"/>
        <charset val="134"/>
      </rPr>
      <t>米，厚</t>
    </r>
    <r>
      <rPr>
        <sz val="10"/>
        <color theme="1"/>
        <rFont val="Times New Roman"/>
        <charset val="134"/>
      </rPr>
      <t>0.15</t>
    </r>
    <r>
      <rPr>
        <sz val="10"/>
        <color theme="1"/>
        <rFont val="仿宋_GB2312"/>
        <charset val="134"/>
      </rPr>
      <t>米，面积约</t>
    </r>
    <r>
      <rPr>
        <sz val="10"/>
        <color theme="1"/>
        <rFont val="Times New Roman"/>
        <charset val="134"/>
      </rPr>
      <t>3000</t>
    </r>
    <r>
      <rPr>
        <sz val="10"/>
        <color theme="1"/>
        <rFont val="仿宋_GB2312"/>
        <charset val="134"/>
      </rPr>
      <t>平方米。</t>
    </r>
  </si>
  <si>
    <r>
      <rPr>
        <sz val="10"/>
        <rFont val="仿宋_GB2312"/>
        <charset val="134"/>
      </rPr>
      <t>保障村民出行方便，受益人口约</t>
    </r>
    <r>
      <rPr>
        <sz val="10"/>
        <rFont val="Times New Roman"/>
        <charset val="134"/>
      </rPr>
      <t>8300</t>
    </r>
    <r>
      <rPr>
        <sz val="10"/>
        <rFont val="仿宋_GB2312"/>
        <charset val="134"/>
      </rPr>
      <t>人。</t>
    </r>
  </si>
  <si>
    <t>新岭村面前路硬底化及其配套设施</t>
  </si>
  <si>
    <t>新岭村</t>
  </si>
  <si>
    <r>
      <rPr>
        <sz val="10"/>
        <color theme="1"/>
        <rFont val="仿宋_GB2312"/>
        <charset val="134"/>
      </rPr>
      <t>新岭村面前路硬底化，道路呈</t>
    </r>
    <r>
      <rPr>
        <sz val="10"/>
        <color theme="1"/>
        <rFont val="Times New Roman"/>
        <charset val="134"/>
      </rPr>
      <t>Y</t>
    </r>
    <r>
      <rPr>
        <sz val="10"/>
        <color theme="1"/>
        <rFont val="仿宋_GB2312"/>
        <charset val="134"/>
      </rPr>
      <t>字形，全长约</t>
    </r>
    <r>
      <rPr>
        <sz val="10"/>
        <color theme="1"/>
        <rFont val="Times New Roman"/>
        <charset val="134"/>
      </rPr>
      <t>589</t>
    </r>
    <r>
      <rPr>
        <sz val="10"/>
        <color theme="1"/>
        <rFont val="仿宋_GB2312"/>
        <charset val="134"/>
      </rPr>
      <t>米，其中线路一（禁行车辆）长约</t>
    </r>
    <r>
      <rPr>
        <sz val="10"/>
        <color theme="1"/>
        <rFont val="Times New Roman"/>
        <charset val="134"/>
      </rPr>
      <t>507</t>
    </r>
    <r>
      <rPr>
        <sz val="10"/>
        <color theme="1"/>
        <rFont val="仿宋_GB2312"/>
        <charset val="134"/>
      </rPr>
      <t>米，设计宽度约</t>
    </r>
    <r>
      <rPr>
        <sz val="10"/>
        <color theme="1"/>
        <rFont val="Times New Roman"/>
        <charset val="134"/>
      </rPr>
      <t>3</t>
    </r>
    <r>
      <rPr>
        <sz val="10"/>
        <color theme="1"/>
        <rFont val="仿宋_GB2312"/>
        <charset val="134"/>
      </rPr>
      <t>米，厚度约</t>
    </r>
    <r>
      <rPr>
        <sz val="10"/>
        <color theme="1"/>
        <rFont val="Times New Roman"/>
        <charset val="134"/>
      </rPr>
      <t>15</t>
    </r>
    <r>
      <rPr>
        <sz val="10"/>
        <color theme="1"/>
        <rFont val="仿宋_GB2312"/>
        <charset val="134"/>
      </rPr>
      <t>厘米；线路二长约</t>
    </r>
    <r>
      <rPr>
        <sz val="10"/>
        <color theme="1"/>
        <rFont val="Times New Roman"/>
        <charset val="134"/>
      </rPr>
      <t>82</t>
    </r>
    <r>
      <rPr>
        <sz val="10"/>
        <color theme="1"/>
        <rFont val="仿宋_GB2312"/>
        <charset val="134"/>
      </rPr>
      <t>米，设计宽度约</t>
    </r>
    <r>
      <rPr>
        <sz val="10"/>
        <color theme="1"/>
        <rFont val="Times New Roman"/>
        <charset val="134"/>
      </rPr>
      <t>4</t>
    </r>
    <r>
      <rPr>
        <sz val="10"/>
        <color theme="1"/>
        <rFont val="仿宋_GB2312"/>
        <charset val="134"/>
      </rPr>
      <t>米，厚度约</t>
    </r>
    <r>
      <rPr>
        <sz val="10"/>
        <color theme="1"/>
        <rFont val="Times New Roman"/>
        <charset val="134"/>
      </rPr>
      <t>20</t>
    </r>
    <r>
      <rPr>
        <sz val="10"/>
        <color theme="1"/>
        <rFont val="仿宋_GB2312"/>
        <charset val="134"/>
      </rPr>
      <t>厘米。线路一一侧加设反梁及水泥栏杆，总长约</t>
    </r>
    <r>
      <rPr>
        <sz val="10"/>
        <color theme="1"/>
        <rFont val="Times New Roman"/>
        <charset val="134"/>
      </rPr>
      <t>505</t>
    </r>
    <r>
      <rPr>
        <sz val="10"/>
        <color theme="1"/>
        <rFont val="仿宋_GB2312"/>
        <charset val="134"/>
      </rPr>
      <t>米，高</t>
    </r>
    <r>
      <rPr>
        <sz val="10"/>
        <color theme="1"/>
        <rFont val="Times New Roman"/>
        <charset val="134"/>
      </rPr>
      <t>1.31</t>
    </r>
    <r>
      <rPr>
        <sz val="10"/>
        <color theme="1"/>
        <rFont val="仿宋_GB2312"/>
        <charset val="134"/>
      </rPr>
      <t>米，并配套排水（</t>
    </r>
    <r>
      <rPr>
        <sz val="10"/>
        <color theme="1"/>
        <rFont val="Times New Roman"/>
        <charset val="134"/>
      </rPr>
      <t>DN300</t>
    </r>
    <r>
      <rPr>
        <sz val="10"/>
        <color theme="1"/>
        <rFont val="仿宋_GB2312"/>
        <charset val="134"/>
      </rPr>
      <t>波纹管</t>
    </r>
    <r>
      <rPr>
        <sz val="10"/>
        <color theme="1"/>
        <rFont val="Times New Roman"/>
        <charset val="134"/>
      </rPr>
      <t>216.4</t>
    </r>
    <r>
      <rPr>
        <sz val="10"/>
        <color theme="1"/>
        <rFont val="仿宋_GB2312"/>
        <charset val="134"/>
      </rPr>
      <t>米、</t>
    </r>
    <r>
      <rPr>
        <sz val="10"/>
        <color theme="1"/>
        <rFont val="Times New Roman"/>
        <charset val="134"/>
      </rPr>
      <t>DN301</t>
    </r>
    <r>
      <rPr>
        <sz val="10"/>
        <color theme="1"/>
        <rFont val="仿宋_GB2312"/>
        <charset val="134"/>
      </rPr>
      <t>水泥砼管</t>
    </r>
    <r>
      <rPr>
        <sz val="10"/>
        <color theme="1"/>
        <rFont val="Times New Roman"/>
        <charset val="134"/>
      </rPr>
      <t>21</t>
    </r>
    <r>
      <rPr>
        <sz val="10"/>
        <color theme="1"/>
        <rFont val="仿宋_GB2312"/>
        <charset val="134"/>
      </rPr>
      <t>米、雨水井</t>
    </r>
    <r>
      <rPr>
        <sz val="10"/>
        <color theme="1"/>
        <rFont val="Times New Roman"/>
        <charset val="134"/>
      </rPr>
      <t>12</t>
    </r>
    <r>
      <rPr>
        <sz val="10"/>
        <color theme="1"/>
        <rFont val="仿宋_GB2312"/>
        <charset val="134"/>
      </rPr>
      <t>座</t>
    </r>
    <r>
      <rPr>
        <sz val="10"/>
        <color theme="1"/>
        <rFont val="Times New Roman"/>
        <charset val="134"/>
      </rPr>
      <t>&lt;500*300mm&gt;</t>
    </r>
    <r>
      <rPr>
        <sz val="10"/>
        <color theme="1"/>
        <rFont val="仿宋_GB2312"/>
        <charset val="134"/>
      </rPr>
      <t>、雨水井</t>
    </r>
    <r>
      <rPr>
        <sz val="10"/>
        <color theme="1"/>
        <rFont val="Times New Roman"/>
        <charset val="134"/>
      </rPr>
      <t>3</t>
    </r>
    <r>
      <rPr>
        <sz val="10"/>
        <color theme="1"/>
        <rFont val="仿宋_GB2312"/>
        <charset val="134"/>
      </rPr>
      <t>座</t>
    </r>
    <r>
      <rPr>
        <sz val="10"/>
        <color theme="1"/>
        <rFont val="Times New Roman"/>
        <charset val="134"/>
      </rPr>
      <t>&lt;750*450mm&gt;</t>
    </r>
    <r>
      <rPr>
        <sz val="10"/>
        <color theme="1"/>
        <rFont val="仿宋_GB2312"/>
        <charset val="134"/>
      </rPr>
      <t>）等设施。</t>
    </r>
  </si>
  <si>
    <t>建成后，改善村民交通条件，有效提升我村人居环境，带动村集体经济发展。</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</si>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</sst>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0"/>
      <color theme="1"/>
      <name val="宋体"/>
      <charset val="134"/>
      <scheme val="minor"/>
    </font>
    <font>
      <sz val="10"/>
      <color theme="1"/>
      <name val="Times New Roman"/>
      <charset val="134"/>
    </font>
    <font>
      <sz val="9"/>
      <color theme="1"/>
      <name val="黑体"/>
      <charset val="134"/>
    </font>
    <font>
      <sz val="18"/>
      <color theme="1"/>
      <name val="方正小标宋简体"/>
      <charset val="134"/>
    </font>
    <font>
      <sz val="10"/>
      <name val="黑体"/>
      <charset val="134"/>
    </font>
    <font>
      <sz val="10"/>
      <name val="Times New Roman"/>
      <charset val="134"/>
    </font>
    <font>
      <sz val="10"/>
      <name val="仿宋_GB2312"/>
      <charset val="134"/>
    </font>
    <font>
      <sz val="10"/>
      <color theme="1"/>
      <name val="仿宋_GB2312"/>
      <charset val="134"/>
    </font>
    <font>
      <sz val="10"/>
      <color theme="1"/>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5" applyNumberFormat="0" applyFon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4" applyNumberFormat="0" applyFill="0" applyAlignment="0" applyProtection="0">
      <alignment vertical="center"/>
    </xf>
    <xf numFmtId="0" fontId="11" fillId="0" borderId="4" applyNumberFormat="0" applyFill="0" applyAlignment="0" applyProtection="0">
      <alignment vertical="center"/>
    </xf>
    <xf numFmtId="0" fontId="13" fillId="19" borderId="0" applyNumberFormat="0" applyBorder="0" applyAlignment="0" applyProtection="0">
      <alignment vertical="center"/>
    </xf>
    <xf numFmtId="0" fontId="18" fillId="0" borderId="8" applyNumberFormat="0" applyFill="0" applyAlignment="0" applyProtection="0">
      <alignment vertical="center"/>
    </xf>
    <xf numFmtId="0" fontId="13" fillId="18" borderId="0" applyNumberFormat="0" applyBorder="0" applyAlignment="0" applyProtection="0">
      <alignment vertical="center"/>
    </xf>
    <xf numFmtId="0" fontId="26" fillId="17" borderId="10" applyNumberFormat="0" applyAlignment="0" applyProtection="0">
      <alignment vertical="center"/>
    </xf>
    <xf numFmtId="0" fontId="25" fillId="17" borderId="6" applyNumberFormat="0" applyAlignment="0" applyProtection="0">
      <alignment vertical="center"/>
    </xf>
    <xf numFmtId="0" fontId="27" fillId="22" borderId="11" applyNumberFormat="0" applyAlignment="0" applyProtection="0">
      <alignment vertical="center"/>
    </xf>
    <xf numFmtId="0" fontId="10" fillId="9" borderId="0" applyNumberFormat="0" applyBorder="0" applyAlignment="0" applyProtection="0">
      <alignment vertical="center"/>
    </xf>
    <xf numFmtId="0" fontId="13" fillId="8" borderId="0" applyNumberFormat="0" applyBorder="0" applyAlignment="0" applyProtection="0">
      <alignment vertical="center"/>
    </xf>
    <xf numFmtId="0" fontId="17" fillId="0" borderId="7" applyNumberFormat="0" applyFill="0" applyAlignment="0" applyProtection="0">
      <alignment vertical="center"/>
    </xf>
    <xf numFmtId="0" fontId="22" fillId="0" borderId="9" applyNumberFormat="0" applyFill="0" applyAlignment="0" applyProtection="0">
      <alignment vertical="center"/>
    </xf>
    <xf numFmtId="0" fontId="28" fillId="23" borderId="0" applyNumberFormat="0" applyBorder="0" applyAlignment="0" applyProtection="0">
      <alignment vertical="center"/>
    </xf>
    <xf numFmtId="0" fontId="21" fillId="11" borderId="0" applyNumberFormat="0" applyBorder="0" applyAlignment="0" applyProtection="0">
      <alignment vertical="center"/>
    </xf>
    <xf numFmtId="0" fontId="10" fillId="16"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3" fillId="14" borderId="0" applyNumberFormat="0" applyBorder="0" applyAlignment="0" applyProtection="0">
      <alignment vertical="center"/>
    </xf>
    <xf numFmtId="0" fontId="10" fillId="28"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0" fillId="20" borderId="0" applyNumberFormat="0" applyBorder="0" applyAlignment="0" applyProtection="0">
      <alignment vertical="center"/>
    </xf>
    <xf numFmtId="0" fontId="13" fillId="30"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tabSelected="1" view="pageBreakPreview" zoomScale="110" zoomScaleNormal="100" zoomScaleSheetLayoutView="110" workbookViewId="0">
      <selection activeCell="C3" sqref="C3:C4"/>
    </sheetView>
  </sheetViews>
  <sheetFormatPr defaultColWidth="9" defaultRowHeight="13.5"/>
  <cols>
    <col min="1" max="1" width="3.38333333333333" customWidth="1"/>
    <col min="2" max="2" width="8.125" customWidth="1"/>
    <col min="3" max="3" width="31.8833333333333" customWidth="1"/>
    <col min="4" max="4" width="11.3583333333333" customWidth="1"/>
    <col min="5" max="5" width="7.49166666666667" customWidth="1"/>
    <col min="6" max="6" width="8.13333333333333" customWidth="1"/>
    <col min="7" max="7" width="11.0333333333333" customWidth="1"/>
    <col min="8" max="8" width="9.13333333333333" customWidth="1"/>
    <col min="9" max="9" width="8.46666666666667" customWidth="1"/>
    <col min="10" max="10" width="28.4083333333333" customWidth="1"/>
    <col min="11" max="11" width="18.25" customWidth="1"/>
    <col min="12" max="12" width="6.35" customWidth="1"/>
    <col min="13" max="13" width="7.34166666666667" customWidth="1"/>
  </cols>
  <sheetData>
    <row r="1" ht="17" customHeight="1" spans="1:2">
      <c r="A1" s="4" t="s">
        <v>0</v>
      </c>
      <c r="B1" s="4"/>
    </row>
    <row r="2" ht="38" customHeight="1" spans="1:13">
      <c r="A2" s="5" t="s">
        <v>1</v>
      </c>
      <c r="B2" s="5"/>
      <c r="C2" s="5"/>
      <c r="D2" s="5"/>
      <c r="E2" s="5"/>
      <c r="F2" s="5"/>
      <c r="G2" s="5"/>
      <c r="H2" s="5"/>
      <c r="I2" s="5"/>
      <c r="J2" s="5"/>
      <c r="K2" s="5"/>
      <c r="L2" s="5"/>
      <c r="M2" s="5"/>
    </row>
    <row r="3" s="1" customFormat="1" ht="22" customHeight="1" spans="1:13">
      <c r="A3" s="6" t="s">
        <v>2</v>
      </c>
      <c r="B3" s="6" t="s">
        <v>3</v>
      </c>
      <c r="C3" s="6" t="s">
        <v>4</v>
      </c>
      <c r="D3" s="6" t="s">
        <v>5</v>
      </c>
      <c r="E3" s="6" t="s">
        <v>6</v>
      </c>
      <c r="F3" s="7" t="s">
        <v>7</v>
      </c>
      <c r="G3" s="6" t="s">
        <v>8</v>
      </c>
      <c r="H3" s="6" t="s">
        <v>9</v>
      </c>
      <c r="I3" s="6"/>
      <c r="J3" s="6" t="s">
        <v>10</v>
      </c>
      <c r="K3" s="6" t="s">
        <v>11</v>
      </c>
      <c r="L3" s="16" t="s">
        <v>12</v>
      </c>
      <c r="M3" s="16" t="s">
        <v>13</v>
      </c>
    </row>
    <row r="4" s="1" customFormat="1" ht="39" customHeight="1" spans="1:13">
      <c r="A4" s="6"/>
      <c r="B4" s="6"/>
      <c r="C4" s="6"/>
      <c r="D4" s="6"/>
      <c r="E4" s="6"/>
      <c r="F4" s="8"/>
      <c r="G4" s="6"/>
      <c r="H4" s="6" t="s">
        <v>14</v>
      </c>
      <c r="I4" s="6" t="s">
        <v>15</v>
      </c>
      <c r="J4" s="6"/>
      <c r="K4" s="6"/>
      <c r="L4" s="16"/>
      <c r="M4" s="16"/>
    </row>
    <row r="5" s="2" customFormat="1" ht="49" customHeight="1" spans="1:13">
      <c r="A5" s="9">
        <v>1</v>
      </c>
      <c r="B5" s="10" t="s">
        <v>16</v>
      </c>
      <c r="C5" s="10" t="s">
        <v>17</v>
      </c>
      <c r="D5" s="10" t="s">
        <v>18</v>
      </c>
      <c r="E5" s="10" t="s">
        <v>19</v>
      </c>
      <c r="F5" s="10" t="s">
        <v>19</v>
      </c>
      <c r="G5" s="11">
        <v>30</v>
      </c>
      <c r="H5" s="11">
        <v>30</v>
      </c>
      <c r="I5" s="11">
        <v>0</v>
      </c>
      <c r="J5" s="10" t="s">
        <v>20</v>
      </c>
      <c r="K5" s="10" t="s">
        <v>21</v>
      </c>
      <c r="L5" s="12" t="s">
        <v>22</v>
      </c>
      <c r="M5" s="13"/>
    </row>
    <row r="6" s="3" customFormat="1" ht="77" customHeight="1" spans="1:13">
      <c r="A6" s="9">
        <v>2</v>
      </c>
      <c r="B6" s="10" t="s">
        <v>23</v>
      </c>
      <c r="C6" s="12" t="s">
        <v>24</v>
      </c>
      <c r="D6" s="12" t="s">
        <v>18</v>
      </c>
      <c r="E6" s="12" t="s">
        <v>25</v>
      </c>
      <c r="F6" s="12" t="s">
        <v>25</v>
      </c>
      <c r="G6" s="13">
        <v>151</v>
      </c>
      <c r="H6" s="13">
        <v>151</v>
      </c>
      <c r="I6" s="13">
        <v>0</v>
      </c>
      <c r="J6" s="12" t="s">
        <v>26</v>
      </c>
      <c r="K6" s="10" t="s">
        <v>27</v>
      </c>
      <c r="L6" s="12" t="s">
        <v>22</v>
      </c>
      <c r="M6" s="11"/>
    </row>
    <row r="7" s="3" customFormat="1" ht="77" customHeight="1" spans="1:13">
      <c r="A7" s="9">
        <v>3</v>
      </c>
      <c r="B7" s="10" t="s">
        <v>23</v>
      </c>
      <c r="C7" s="14" t="s">
        <v>28</v>
      </c>
      <c r="D7" s="12" t="s">
        <v>18</v>
      </c>
      <c r="E7" s="12" t="s">
        <v>29</v>
      </c>
      <c r="F7" s="12" t="s">
        <v>29</v>
      </c>
      <c r="G7" s="13">
        <v>80</v>
      </c>
      <c r="H7" s="13">
        <v>80</v>
      </c>
      <c r="I7" s="13">
        <v>0</v>
      </c>
      <c r="J7" s="12" t="s">
        <v>30</v>
      </c>
      <c r="K7" s="10" t="s">
        <v>31</v>
      </c>
      <c r="L7" s="12" t="s">
        <v>22</v>
      </c>
      <c r="M7" s="11"/>
    </row>
    <row r="8" s="3" customFormat="1" ht="162" customHeight="1" spans="1:13">
      <c r="A8" s="9">
        <v>4</v>
      </c>
      <c r="B8" s="10" t="s">
        <v>23</v>
      </c>
      <c r="C8" s="12" t="s">
        <v>32</v>
      </c>
      <c r="D8" s="12" t="s">
        <v>18</v>
      </c>
      <c r="E8" s="12" t="s">
        <v>33</v>
      </c>
      <c r="F8" s="12" t="s">
        <v>33</v>
      </c>
      <c r="G8" s="13">
        <v>70</v>
      </c>
      <c r="H8" s="13">
        <v>70</v>
      </c>
      <c r="I8" s="13">
        <v>0</v>
      </c>
      <c r="J8" s="12" t="s">
        <v>34</v>
      </c>
      <c r="K8" s="12" t="s">
        <v>35</v>
      </c>
      <c r="L8" s="12" t="s">
        <v>22</v>
      </c>
      <c r="M8" s="11"/>
    </row>
    <row r="9" s="3" customFormat="1" ht="23" customHeight="1" spans="1:13">
      <c r="A9" s="11"/>
      <c r="B9" s="11"/>
      <c r="C9" s="15" t="s">
        <v>36</v>
      </c>
      <c r="D9" s="11"/>
      <c r="E9" s="11"/>
      <c r="F9" s="11"/>
      <c r="G9" s="11">
        <f>SUM(G5:G8)</f>
        <v>331</v>
      </c>
      <c r="H9" s="11">
        <f>SUM(H5:H8)</f>
        <v>331</v>
      </c>
      <c r="I9" s="11">
        <f>SUM(I5:I8)</f>
        <v>0</v>
      </c>
      <c r="J9" s="11"/>
      <c r="K9" s="11"/>
      <c r="L9" s="11"/>
      <c r="M9" s="11"/>
    </row>
  </sheetData>
  <mergeCells count="14">
    <mergeCell ref="A1:B1"/>
    <mergeCell ref="A2:M2"/>
    <mergeCell ref="H3:I3"/>
    <mergeCell ref="A3:A4"/>
    <mergeCell ref="B3:B4"/>
    <mergeCell ref="C3:C4"/>
    <mergeCell ref="D3:D4"/>
    <mergeCell ref="E3:E4"/>
    <mergeCell ref="F3:F4"/>
    <mergeCell ref="G3:G4"/>
    <mergeCell ref="J3:J4"/>
    <mergeCell ref="K3:K4"/>
    <mergeCell ref="L3:L4"/>
    <mergeCell ref="M3:M4"/>
  </mergeCells>
  <conditionalFormatting sqref="C5">
    <cfRule type="duplicateValues" dxfId="0" priority="1"/>
    <cfRule type="duplicateValues" dxfId="0" priority="2"/>
  </conditionalFormatting>
  <dataValidations count="3">
    <dataValidation allowBlank="1" showInputMessage="1" showErrorMessage="1" sqref="D2 D3:D4"/>
    <dataValidation type="list" allowBlank="1" showInputMessage="1" showErrorMessage="1" sqref="D5 D8 D6:D7 D9:D94">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5 L6 L7 L9:L79">
      <formula1>"是,否"</formula1>
    </dataValidation>
  </dataValidations>
  <printOptions horizontalCentered="1"/>
  <pageMargins left="0.393055555555556" right="0.275" top="0.802777777777778" bottom="0.605555555555556" header="0.511805555555556" footer="0.511805555555556"/>
  <pageSetup paperSize="9" scale="9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Company>揭阳市林业局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AstroのMelody</cp:lastModifiedBy>
  <dcterms:created xsi:type="dcterms:W3CDTF">2022-01-25T10:09:00Z</dcterms:created>
  <dcterms:modified xsi:type="dcterms:W3CDTF">2024-12-22T04:29:52Z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43A452E2BF4F44D78B1AD6E0126EF1D6</vt:lpwstr>
  </property>
</Properties>
</file>