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1148" windowHeight="9672"/>
  </bookViews>
  <sheets>
    <sheet name="Sheet1" sheetId="1" r:id="rId1"/>
  </sheets>
  <definedNames>
    <definedName name="_xlnm._FilterDatabase" localSheetId="0" hidden="1">Sheet1!$A$2:$XEX$337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3" i="1"/>
  <c r="H328"/>
  <c r="H323"/>
  <c r="A3"/>
  <c r="A8" s="1"/>
  <c r="A13" s="1"/>
  <c r="A23" l="1"/>
  <c r="A18"/>
  <c r="A28" l="1"/>
  <c r="A38" l="1"/>
  <c r="A33"/>
  <c r="A43" l="1"/>
  <c r="A48" l="1"/>
  <c r="A53" l="1"/>
  <c r="A58" s="1"/>
  <c r="A63" s="1"/>
  <c r="A68" s="1"/>
  <c r="A73" s="1"/>
  <c r="A78" s="1"/>
  <c r="A83" s="1"/>
  <c r="A88" s="1"/>
  <c r="A93" s="1"/>
  <c r="A98" s="1"/>
  <c r="A103" s="1"/>
  <c r="A108" l="1"/>
  <c r="A113" s="1"/>
  <c r="A118" s="1"/>
  <c r="A123" s="1"/>
  <c r="A128" s="1"/>
  <c r="A133" s="1"/>
  <c r="A138" s="1"/>
  <c r="A143" s="1"/>
  <c r="A148" s="1"/>
  <c r="A153" s="1"/>
  <c r="A158" s="1"/>
  <c r="A163" s="1"/>
  <c r="A168" s="1"/>
  <c r="A173" s="1"/>
  <c r="A178" s="1"/>
  <c r="A183" s="1"/>
  <c r="A188" s="1"/>
  <c r="A193" s="1"/>
  <c r="A198" s="1"/>
  <c r="A203" s="1"/>
  <c r="A208" s="1"/>
  <c r="A213" s="1"/>
  <c r="A218" s="1"/>
  <c r="A223" s="1"/>
  <c r="A228" s="1"/>
  <c r="A233" s="1"/>
  <c r="A238" s="1"/>
  <c r="A243" s="1"/>
  <c r="A248" s="1"/>
  <c r="A253" s="1"/>
  <c r="A258" s="1"/>
  <c r="A263" s="1"/>
  <c r="A268" s="1"/>
  <c r="A273" s="1"/>
  <c r="A278" s="1"/>
  <c r="A283" s="1"/>
  <c r="A288" s="1"/>
  <c r="A293" s="1"/>
  <c r="A298" s="1"/>
</calcChain>
</file>

<file path=xl/sharedStrings.xml><?xml version="1.0" encoding="utf-8"?>
<sst xmlns="http://schemas.openxmlformats.org/spreadsheetml/2006/main" count="1164" uniqueCount="641">
  <si>
    <t>序号</t>
  </si>
  <si>
    <t>公司名称</t>
  </si>
  <si>
    <t>招聘岗位</t>
  </si>
  <si>
    <t>人数</t>
  </si>
  <si>
    <t>岗位职责及要求</t>
  </si>
  <si>
    <t>薪资待遇</t>
  </si>
  <si>
    <t>岗位一览表</t>
  </si>
  <si>
    <t>巨轮智能装备股份有限公司</t>
  </si>
  <si>
    <t>岗位1</t>
  </si>
  <si>
    <t>数控机床</t>
  </si>
  <si>
    <t>负责数控机床的操作及程序编辑，按照工艺要求进行加工， 数控相关专业优先，接受学徒工。</t>
  </si>
  <si>
    <t>3000-10000元/月</t>
  </si>
  <si>
    <t>数控机床、出纳专员、国际销售助理、保安</t>
  </si>
  <si>
    <t>岗位2</t>
  </si>
  <si>
    <t>出纳专员</t>
  </si>
  <si>
    <t>负责日常现金及银行款项的收付工作、发票的开具与保管，以及银行对账工作等，有相关工作经验优先。</t>
  </si>
  <si>
    <t>4000-5500元/月</t>
  </si>
  <si>
    <t>岗位3</t>
  </si>
  <si>
    <t>国际销售助理</t>
  </si>
  <si>
    <t>负责销售日常维护老客户，协助签定外销合同，跟进订单；英语六级以上。</t>
  </si>
  <si>
    <t>4000-6000元/月</t>
  </si>
  <si>
    <t>岗位4</t>
  </si>
  <si>
    <t>保安</t>
  </si>
  <si>
    <t>人员、车辆、物品出入登记与核查；安全管理；有相关工作经验优先。</t>
  </si>
  <si>
    <t>3500-4500元/月</t>
  </si>
  <si>
    <t>岗位5</t>
  </si>
  <si>
    <t>广东越群海洋生物科技股份有限公司</t>
  </si>
  <si>
    <t>膨化技术工</t>
  </si>
  <si>
    <t>有饲料行业同岗位工作经验1年以上</t>
  </si>
  <si>
    <t>6000-10000元/月</t>
  </si>
  <si>
    <t>膨化技术工、机修工、养殖实验员</t>
  </si>
  <si>
    <t>机修工</t>
  </si>
  <si>
    <t>能熟练维修食品加工机械</t>
  </si>
  <si>
    <t>6000-8000元/月</t>
  </si>
  <si>
    <t>养殖实验员</t>
  </si>
  <si>
    <t>中专或大专以上学历，能接受在养殖场工作</t>
  </si>
  <si>
    <t>3500-5000元/月</t>
  </si>
  <si>
    <t>广东纬达斯科技有限公司</t>
  </si>
  <si>
    <t>仓库主管、搬运工</t>
  </si>
  <si>
    <t>仓库主管要求有3年以上仓管管理工作经验，熟悉仓库流程，丰富的团队管理工作经验；精通6S和目视管理，懂安全管理等。
搬运工负责仓库包装货物的装卸，对出现破损等异常情况的货物进行修复及反馈等</t>
  </si>
  <si>
    <t>5000-8000元/月</t>
  </si>
  <si>
    <t>仓库主管、搬运工、包装/结构工程师、ME、注塑技术员、外贸总经助、跟单员、车间各类操作工</t>
  </si>
  <si>
    <t>包装/结构工程师</t>
  </si>
  <si>
    <t>包装工程师要求工艺设计、美术设计等相关专业专科及以上学历；AI、PS、CAD及CDR工具软件操作熟练。
结构工程师要求精通PRO/E及AUTOCAD软件能绘制复杂的曲面；消费类电子产品结构设计8年以上工作经验，能独立完成项目</t>
  </si>
  <si>
    <t>6000-12000元/月</t>
  </si>
  <si>
    <t>ME、注塑技术员</t>
  </si>
  <si>
    <t>ME技术员要求中专或高中以上学历，机械、机电、自动化等相关专业；有生产设备维修、调试、保养或治具制作一年以上相关工作经验。
注塑技术员要求机电一体化专业，懂注塑机油路，电路维修等；需要有相关经验。</t>
  </si>
  <si>
    <t>外贸总经助、跟单员</t>
  </si>
  <si>
    <t>外贸总经助要求全日制大专及以上学历，要求有相关经验3-5年；英语CET4及以上，英语口语需交流流畅；
外贸跟单员要求外贸或英语大专以上学历，英语CET4或以上；要求有3年工作经验，能用英文和客户交流（口语和邮件）</t>
  </si>
  <si>
    <t>4000-8000元/月</t>
  </si>
  <si>
    <t>车间各类操作工</t>
  </si>
  <si>
    <t>操作工包括：普工、质检工、插件工、注塑操作工、加料员等
机房操作工要求中专或高中（含）以上学历；有相关工厂开机经验优先；能适应倒班。
注塑操作工要求根据领导工作安排、按时、保质保量完成工作任务。</t>
  </si>
  <si>
    <t>3800-6000元/月</t>
  </si>
  <si>
    <t>广东东捷实业有限公司</t>
  </si>
  <si>
    <t>会计</t>
  </si>
  <si>
    <t>1.会计专业，三年以上制造业实操经验；
2.具备独立完成全盘账务处理能力。</t>
  </si>
  <si>
    <t>售前售后工程师、商务专员、成套电气工程师（高压）、成套结构工程师、会计</t>
  </si>
  <si>
    <t>商务专员</t>
  </si>
  <si>
    <t>1.具有良好的沟通协调能力；    
2.持有C1驾驶证。</t>
  </si>
  <si>
    <t>4000-5000元/月</t>
  </si>
  <si>
    <t>成套电气工程师（高压）</t>
  </si>
  <si>
    <t>1.电气自动化相关专业；                                                        2.3年工作经验，熟悉（CAD）的使用。</t>
  </si>
  <si>
    <t>成套结构工程师</t>
  </si>
  <si>
    <t>1.机械制造、机电一体化等相关专业；                                                        2.3年工作经验，熟练运用CAD、SolidWorks软件。</t>
  </si>
  <si>
    <t>售前售后工程师</t>
  </si>
  <si>
    <t>1.电气自动化相关专业；
2.3年以上成套设备售前及售后服务工作经验。</t>
  </si>
  <si>
    <t>5000-7000元/月</t>
  </si>
  <si>
    <t>广东海兴塑胶有限公司</t>
  </si>
  <si>
    <t>智能车间技术员</t>
  </si>
  <si>
    <t>1.工作认真，服从安排，能接受三班倒；2、主要负责维护工艺参数，稳定机台生产效率、质量；模具更换及开机调试生产等等。</t>
  </si>
  <si>
    <t>5000-6500元/月</t>
  </si>
  <si>
    <t>智能车间技术员、品检员、技术学徒工、注塑工、包装工</t>
  </si>
  <si>
    <t>品检员</t>
  </si>
  <si>
    <t>1.能适应倒班工作，责任心强。  2.主要负责产品首件确认、巡检做记录并及时反馈异常情况等。</t>
  </si>
  <si>
    <t>3000-6000元/月</t>
  </si>
  <si>
    <t>技术学徒工</t>
  </si>
  <si>
    <t>1.能适应倒班工作，责任心强。  2.主要负责上下模、调机、加料、整理机台卫生等。</t>
  </si>
  <si>
    <t>5000-6000元/月</t>
  </si>
  <si>
    <t>注塑工</t>
  </si>
  <si>
    <t>负责看机台，产品修边，整理放好即可。（产品简单、轻便、容易操作）</t>
  </si>
  <si>
    <t>4500-7000元/月</t>
  </si>
  <si>
    <t>包装工</t>
  </si>
  <si>
    <t>服从工作安排；分工负责贴标签，装袋和装箱；或装货柜、上货、卸货等</t>
  </si>
  <si>
    <t>广东爱思得新材料科技有限公司</t>
  </si>
  <si>
    <t>仓管员</t>
  </si>
  <si>
    <t>要求有1年的工作经验者</t>
  </si>
  <si>
    <t>4000-4500元/月</t>
  </si>
  <si>
    <t>仓管员、包装女工、注塑工、包装临时工</t>
  </si>
  <si>
    <t>负责贴标签，装袋和装箱等工作</t>
  </si>
  <si>
    <t>3000-3500元/月</t>
  </si>
  <si>
    <t>5000-5500元/月</t>
  </si>
  <si>
    <t>包装临时工</t>
  </si>
  <si>
    <t>负责产品包装工作</t>
  </si>
  <si>
    <t>广东真丽斯化妆品有限公司</t>
  </si>
  <si>
    <t>主播、天猫运营</t>
  </si>
  <si>
    <t>直播要求有直播带货经验者优先，但无经验者也可以学习；性格外向，具有良好的表达能力，能够把控直播氛围。
天猫运营要求具有天猫或其他电商平台运营经验，有成功案例者优先；熟悉数据分析工具、推广策略等。</t>
  </si>
  <si>
    <t>6000-8000元以上/月（按业绩提成）</t>
  </si>
  <si>
    <t>主播、普工、设备维修工、电商配货员、管理人员</t>
  </si>
  <si>
    <t>普工</t>
  </si>
  <si>
    <t>工作认真，责任心强，具有良好的团队精神。</t>
  </si>
  <si>
    <t>设备维修工</t>
  </si>
  <si>
    <t>1.具有相关设备维护及电气维修经验及相关维修证书者优先考虑；2.熟悉设备及维修工作；             3.责任心强，工作认真细致及创新，具有团队合作精神。</t>
  </si>
  <si>
    <t>电商配货员</t>
  </si>
  <si>
    <t>1.有电商仓库打包经验者优先；       
2.工作积极主动，认真负责，有团队合作精神，能够协作完成工作。</t>
  </si>
  <si>
    <t>4500元以上/月</t>
  </si>
  <si>
    <t>管理人员</t>
  </si>
  <si>
    <t>1.大专以上学历；2.具有较强生产管理、安全管理、统筹、协调工作能力及抗压能力经验者优先；3.生产过程管控及设备运行及保养。</t>
  </si>
  <si>
    <t>6500-8000元以上/月</t>
  </si>
  <si>
    <t>广东东泰乳业有限公司</t>
  </si>
  <si>
    <t>食品
检验员</t>
  </si>
  <si>
    <t>1、本科及以上学历，食品检验、食品技术、生物、化工、化学等相关专业毕业；
2、负责食品检验工作，能操作实验室大型精密仪器（液相、气相、液质、ICP等）设备者优先。</t>
  </si>
  <si>
    <t>4000－5000元/月</t>
  </si>
  <si>
    <t>食品
检验员、车间
技术工人</t>
  </si>
  <si>
    <t>车间
技术工人</t>
  </si>
  <si>
    <t>1、初中文化及以上，能适应倒班工作者优先；
2、能吃苦耐劳，责任心强，服从安排，工作认真</t>
  </si>
  <si>
    <t>揭阳市康美日用制品有限公司</t>
  </si>
  <si>
    <t>外贸业务员</t>
  </si>
  <si>
    <t>1、大专及以上学历，英语四级或以上；
2、精通贸易流程，热爱外贸事业，敢于挑战自我。</t>
  </si>
  <si>
    <t>外贸业务员、业务助理、电工、普工</t>
  </si>
  <si>
    <t>业务助理</t>
  </si>
  <si>
    <t>1、大专及以上学历，熟练Excel操作；
2、思维敏捷，做事细心、有责任心。</t>
  </si>
  <si>
    <t>3000-5000元/月</t>
  </si>
  <si>
    <t>电工</t>
  </si>
  <si>
    <t>1、持有电工操作证；
2、熟悉基本电路知识，操作熟练。</t>
  </si>
  <si>
    <t>3500-6000元/月</t>
  </si>
  <si>
    <t>1、能识文断字，工作效率高，反应灵敏；
2，服从安排，责任心强。</t>
  </si>
  <si>
    <t>揭阳市汇宝昌电器有限公司</t>
  </si>
  <si>
    <t>1.全日制大专，5年以上工作经验；
2.负责日常财务核算、会计凭证工作的审核，负责账务出入的登记和管理。</t>
  </si>
  <si>
    <t>会计、销售跟单、采购跟单、生产普工、仓库管理员</t>
  </si>
  <si>
    <t>销售跟单</t>
  </si>
  <si>
    <t>1.全日制大专，有经验者优先；
2.负责公司产品或服务的销售和推广工作；开发新客户，维护并发展现有客户。</t>
  </si>
  <si>
    <t>采购跟单</t>
  </si>
  <si>
    <t>1.全日制大专，有经验者优先。
2.负责制订采购需求与计划，供应商/价格和成本管理、合同管理和事务性管理。</t>
  </si>
  <si>
    <t>生产普工</t>
  </si>
  <si>
    <t>初中及以上学历，工作刻苦耐劳，积极主动，责任心强。</t>
  </si>
  <si>
    <t>5300-6500元/月</t>
  </si>
  <si>
    <t>仓库管理员</t>
  </si>
  <si>
    <t>高中及以上学历，1年以上相关经验，工作积极主动，责任心强。</t>
  </si>
  <si>
    <t>5500-5800元/月</t>
  </si>
  <si>
    <t>揭阳通威饲料有限公司</t>
  </si>
  <si>
    <t>1、初中以上学历，
2、负责公司每包饲料包装袋袋口的缝制和产品规格、生产日期标识工作。
3、工作能按时完成并保证产品质量，服从工作安排，保持工作环境的整洁。</t>
  </si>
  <si>
    <t>包装工、原料采购员、厨师、客户代表</t>
  </si>
  <si>
    <t>原料采购员</t>
  </si>
  <si>
    <t>1、本专以上学历，经济、贸易、物流管理等相关专业；
2、熟悉办公软件，有饲料生产企业采购等相关工作经验者优先；
3、良好的沟通表达能力与逻辑思维能力，具有一定的谈判能力，有较强的抗压能力，对事业有目标感，愿意长期在农牧行业成长与发展。</t>
  </si>
  <si>
    <t>厨师</t>
  </si>
  <si>
    <t>1、会做川菜、粤菜。
2、烹煮员工中、晚餐，轮流做早餐，轮流煮夜班员工夜宵，
3、参与食堂买菜，参与烹饪客餐，食堂其他工作。</t>
  </si>
  <si>
    <t>客户代表</t>
  </si>
  <si>
    <t>根据客户养殖现状，提供鱼、虾、猪病预防建议。种苗、动保、水产、畜禽饲料营销。大专以上学历，市场营销、食品加工等相关专业优先。</t>
  </si>
  <si>
    <t>广东灿煌精密五金有限公司</t>
  </si>
  <si>
    <t>运营总监</t>
  </si>
  <si>
    <t>本科以上，负责公司品牌线上及线下推广策略
负责建立完整的工作流程制度
监督并追踪各方案落地过程和结果
协助各经销商制定差异化的营销方案
活动推广、公关活动
负责开拓网络营销资源和渠道</t>
  </si>
  <si>
    <t>底薪+提成 面谈</t>
  </si>
  <si>
    <t>运营总监、跟单文员、推广员、来往会计、研发工程师、自动设备学师、电工、普工</t>
  </si>
  <si>
    <t>跟单文员、推广员</t>
  </si>
  <si>
    <t>跟单文员要求中专以上，有经验者优先。
推广员要求大专以上，负责公司产品的销售及推广，在特定的市场内开发出更多的潜在客户和使用客户、发展新客户，完成销售任务等</t>
  </si>
  <si>
    <t>来往会计</t>
  </si>
  <si>
    <t>大专以上，会计或相关专业；熟练使用财务软件；熟练操作办公自动化设备；取得会计从业资格证。</t>
  </si>
  <si>
    <t>面谈</t>
  </si>
  <si>
    <t>研发工程师</t>
  </si>
  <si>
    <t>大专以上，对铰链和隐藏轨方面相关研发经验者，手绘能力强,能熟练使用各种2D及3D设计软件来制作效果图；
会使用CORDRAWL和photoshop等平面设计软件，能够进行平面图形设计等</t>
  </si>
  <si>
    <t>自动设备学师、电工、普工</t>
  </si>
  <si>
    <t>自动设备学师要求高中以上，对气电自动化和五金行业有兴趣者
电工要求中专以上，具备电工证及相关工作经验者。
普工要求工作认真积极。吃苦耐劳；计件工资。</t>
  </si>
  <si>
    <t>揭阳市港荣时尚食品有限公司</t>
  </si>
  <si>
    <t>采购助理</t>
  </si>
  <si>
    <t>需要有1-2年供应商资质审核、采购工作经验，熟练使用电脑</t>
  </si>
  <si>
    <t>4000-4200元/月</t>
  </si>
  <si>
    <t>采购助理、现场质检、车间领班、车间普工</t>
  </si>
  <si>
    <t>现场质检</t>
  </si>
  <si>
    <t>大专及以上食品检验专业，有ISO/BRC体系工作经验优先录取</t>
  </si>
  <si>
    <t>车间领班</t>
  </si>
  <si>
    <t>有食品企业工厂一线领班管理经验</t>
  </si>
  <si>
    <t>面议</t>
  </si>
  <si>
    <t>车间普工</t>
  </si>
  <si>
    <t>能接受倒班</t>
  </si>
  <si>
    <t>揭阳兴财实业有限公司</t>
  </si>
  <si>
    <t>高中以上及有一年以上电工经验，配合生产要求工作</t>
  </si>
  <si>
    <t>电工、模具车床工、主播、抖音运营、外贸业务员</t>
  </si>
  <si>
    <t>模具车床工</t>
  </si>
  <si>
    <t>高中以上或有3年以上经验，配合生产要求工作</t>
  </si>
  <si>
    <t>主播</t>
  </si>
  <si>
    <t>官方直招抖音主播和带货主播。有主播经验优先</t>
  </si>
  <si>
    <t>5000-12000元/月</t>
  </si>
  <si>
    <t>抖音运营</t>
  </si>
  <si>
    <t>熟悉各个平台的运营、规则。提升店铺流量与转化、推广优化、月度总结、KPI绩效考核、店铺的运营管理、规划和维护。</t>
  </si>
  <si>
    <t>英语四级，能用英语流畅交流，具有一年及以上外贸业务经验者优先</t>
  </si>
  <si>
    <t>楚江高精铜带有限公司揭阳分公司</t>
  </si>
  <si>
    <t>车间操作工</t>
  </si>
  <si>
    <t>各类操作工种，包括轧机工、酸洗工、杂事工、叉车工（需持有叉车证），要求能吃苦耐劳</t>
  </si>
  <si>
    <t>4000-10000
元/月</t>
  </si>
  <si>
    <t>车间操作工、操作工、钳工/电工、后勤门卫、厨工阿姨</t>
  </si>
  <si>
    <t>操作工</t>
  </si>
  <si>
    <t>两班制/三班制</t>
  </si>
  <si>
    <t>7000-10000元/月</t>
  </si>
  <si>
    <t>钳工/电工</t>
  </si>
  <si>
    <t>相关技能证件</t>
  </si>
  <si>
    <t>后勤门卫</t>
  </si>
  <si>
    <t>负责来客访问登记指引等</t>
  </si>
  <si>
    <t>2400-3200元/月</t>
  </si>
  <si>
    <t>厨工阿姨</t>
  </si>
  <si>
    <t>讲卫生，懂烹饪</t>
  </si>
  <si>
    <t>2400-3600元/月</t>
  </si>
  <si>
    <t>揭阳市亨利雅不锈钢制品有限公司</t>
  </si>
  <si>
    <t>包装厨具餐具(经验不限），压形（熟练工）等</t>
  </si>
  <si>
    <t>计件工资</t>
  </si>
  <si>
    <t>普工、仓管、车间主管、跟单文员</t>
  </si>
  <si>
    <t>仓管</t>
  </si>
  <si>
    <t>领货出货，收货，仓库整理整顿等，有经验优先</t>
  </si>
  <si>
    <t>车间主管</t>
  </si>
  <si>
    <t>车间人员管理，产品质量把控等，做过五金厨具行业经验优先</t>
  </si>
  <si>
    <t>跟单文员</t>
  </si>
  <si>
    <t>处理客户订单，跟踪出货，收款，售后服务等，需熟练办公软件</t>
  </si>
  <si>
    <t>广东万事达实业有限公司</t>
  </si>
  <si>
    <t>夸境电商亚马逊运营</t>
  </si>
  <si>
    <t>多年工作经验</t>
  </si>
  <si>
    <t>10000-15000元/月</t>
  </si>
  <si>
    <t>夸境电商亚马逊运营、财务出纳、车间文员</t>
  </si>
  <si>
    <t>财务出纳</t>
  </si>
  <si>
    <t>熟悉对接银行</t>
  </si>
  <si>
    <t>车间文员</t>
  </si>
  <si>
    <t>熟悉常规操作电脑</t>
  </si>
  <si>
    <t>广东华能达电器有限公司（康夫）</t>
  </si>
  <si>
    <t>普工、打包员</t>
  </si>
  <si>
    <t>普工要求刻苦耐劳，有流水线经验者优先。
打包员负责按照淘宝发货单，从仓库配货进行打包、出库，贴快递单；日常6S整理,保持库房环境整洁等</t>
  </si>
  <si>
    <t>注塑工人、喷漆工人、装配工人</t>
  </si>
  <si>
    <t>电商客服、采购员</t>
  </si>
  <si>
    <t>电商客服要求熟练使用办公软件，打字45字/分钟以上，接受轮班制，无经验者亦可。
采购员负责物料采购、跟单、收货，原则性强。</t>
  </si>
  <si>
    <t>外贸跟单员、测试员</t>
  </si>
  <si>
    <t>跟单员要求国际贸易、英语类相关专业大专或以上学历；英语水平较高，对业务术语有较好的读写应用能力。
测试员负责测试产品、协助认证工作；大专以上，能熟读英文资料。</t>
  </si>
  <si>
    <t>3000-5500元/月</t>
  </si>
  <si>
    <t>电子工程师</t>
  </si>
  <si>
    <t>负责新产品开发、研制工作、制定开发计划，有3-5年小家电元件设计经验优先</t>
  </si>
  <si>
    <t>6000-9000元/月</t>
  </si>
  <si>
    <t>仓管、物流员</t>
  </si>
  <si>
    <t>仓管员负责仓库货品的进、出货管理流程，货品出入库电脑开单及录入记账工作，具有仓库管理经验者优先。
物流员要求态度端正，做事认真仔细服从安排。</t>
  </si>
  <si>
    <t>3500-5500元/月</t>
  </si>
  <si>
    <t>广东恒翔电器有限公司</t>
  </si>
  <si>
    <t>注塑工人</t>
  </si>
  <si>
    <t>1、刻苦耐劳，服从领导安排；
2、持有本人有效二代身份证件。</t>
  </si>
  <si>
    <t>4800-6800元/月</t>
  </si>
  <si>
    <t>喷漆工人</t>
  </si>
  <si>
    <t>4500-6500元/月</t>
  </si>
  <si>
    <t>装配工人</t>
  </si>
  <si>
    <t>揭阳市楠欣电子科技有限公司</t>
  </si>
  <si>
    <t>能吃苦耐劳，服从管理安排。</t>
  </si>
  <si>
    <t>青岛啤酒（揭阳）有限公司</t>
  </si>
  <si>
    <t>包装验酒</t>
  </si>
  <si>
    <t>初中以上学历，能接受倒班，视功能正常（裸眼视力不低于0.8，矫正视力不低于1.0）；</t>
  </si>
  <si>
    <t>3000-3600元/月</t>
  </si>
  <si>
    <t>包装验酒、电气工程师</t>
  </si>
  <si>
    <t>电气工程师</t>
  </si>
  <si>
    <t>大专及以上学历，机电专业以及有相关工作经验者优先；</t>
  </si>
  <si>
    <t>深圳百事可乐饮料有限公司揭东分公司</t>
  </si>
  <si>
    <t>制造科技术员</t>
  </si>
  <si>
    <t>大专及以上学历，工学类/机械类/食品类等专业优先；能适应倒班工作时间。
提供五险一金、全勤奖、高温津贴、绩效奖金、年终奖/季奖、功能旅游等。</t>
  </si>
  <si>
    <t>制造科技术员、公共设备维修</t>
  </si>
  <si>
    <t>公共设备维修</t>
  </si>
  <si>
    <t>大专及以上学历，工学类/机械类等专业优先；能适应倒班工作时间；具备电工证。
供五险一金、全勤奖、高温津贴、绩效奖金、年终奖/季奖、功能旅游等。</t>
  </si>
  <si>
    <t>广东利鸿基不锈钢实业有限公司</t>
  </si>
  <si>
    <t>财务主管</t>
  </si>
  <si>
    <t>核算产品成本、供应商往来数据整理，应收应付款及凭证审核。</t>
  </si>
  <si>
    <t>5000元/月</t>
  </si>
  <si>
    <t>财务主管、质检、文员、五金操作工、抛光工人</t>
  </si>
  <si>
    <t>质检</t>
  </si>
  <si>
    <t>工作仔细认真、责任心强，有五金质检工作经验优先</t>
  </si>
  <si>
    <t>4500元/月</t>
  </si>
  <si>
    <t>文员</t>
  </si>
  <si>
    <t>会基本办公软件，细心、责任心强，配合上级下达的任务。</t>
  </si>
  <si>
    <t>3000元/月</t>
  </si>
  <si>
    <t>五金操作工</t>
  </si>
  <si>
    <t>有无工作经验均可，工作认真、服从安排。</t>
  </si>
  <si>
    <t>抛光工人</t>
  </si>
  <si>
    <t>工作认真、吃苦耐劳、服从安排。</t>
  </si>
  <si>
    <t>8000元/月</t>
  </si>
  <si>
    <t>广东佳信实业有限公司</t>
  </si>
  <si>
    <t>站机工</t>
  </si>
  <si>
    <t>吃苦耐劳，服从管理安排</t>
  </si>
  <si>
    <t>站机工、杂工、包装工</t>
  </si>
  <si>
    <t>杂工</t>
  </si>
  <si>
    <t>踏实肯干，完成领导安排的工作</t>
  </si>
  <si>
    <t>工作效率高，踏实肯干</t>
  </si>
  <si>
    <t>3000-8000元/月</t>
  </si>
  <si>
    <t>揭阳市华龙易拉盖有限公司</t>
  </si>
  <si>
    <t>开机员</t>
  </si>
  <si>
    <t>负责按时完成生产任务以及机台班组的管理协调工作。</t>
  </si>
  <si>
    <t>开机员、质检员、普工、剪板员</t>
  </si>
  <si>
    <t>质检员</t>
  </si>
  <si>
    <t>负责现场生产线产品抽检，及对产品进行常规测试和监管，及时发现异常并跟进反馈。</t>
  </si>
  <si>
    <t>负责生产机台放盖、收盖工作，简单易学。</t>
  </si>
  <si>
    <t>4500-5500元/月</t>
  </si>
  <si>
    <t>剪板员</t>
  </si>
  <si>
    <t>负责原材料卷铁的剪裁工作，主要为操作机器</t>
  </si>
  <si>
    <t>4500-5000元/月</t>
  </si>
  <si>
    <t>揭阳市乾运物流有限公司</t>
  </si>
  <si>
    <t>装卸工</t>
  </si>
  <si>
    <t>吃苦耐劳，服务管理</t>
  </si>
  <si>
    <t>7000-12000元/月</t>
  </si>
  <si>
    <t>装卸工、移动托盘工、运营后勤专员、招聘专员</t>
  </si>
  <si>
    <t>移动托盘工</t>
  </si>
  <si>
    <t>5000-7500元/月</t>
  </si>
  <si>
    <t>运营后勤专员</t>
  </si>
  <si>
    <t>有物流行业相关经验</t>
  </si>
  <si>
    <t>招聘专员</t>
  </si>
  <si>
    <t>有物流招聘相关经验</t>
  </si>
  <si>
    <t>揭阳市金润达实业有限公司</t>
  </si>
  <si>
    <t>组装、包装、冲床、杂工</t>
  </si>
  <si>
    <t>5000-10000元/月</t>
  </si>
  <si>
    <t>普工、质检员、外贸业务员、PMC主管、打包杂工</t>
  </si>
  <si>
    <t>有无经验均可</t>
  </si>
  <si>
    <t>4200-5500元/月</t>
  </si>
  <si>
    <t>有相关经验</t>
  </si>
  <si>
    <t>3000-15000元/月</t>
  </si>
  <si>
    <t>PMC主管</t>
  </si>
  <si>
    <t>懂得ERP系统，有多年相关经验</t>
  </si>
  <si>
    <t>打包杂工</t>
  </si>
  <si>
    <t>有打包经验的</t>
  </si>
  <si>
    <t>5000-9000元/月</t>
  </si>
  <si>
    <t>揭阳市佳艺塑胶制品有限公司</t>
  </si>
  <si>
    <t>QC跟单</t>
  </si>
  <si>
    <t>负责工厂日常跟单工作，订单布产排产质量把控及出货等日常事务跟进</t>
  </si>
  <si>
    <t>5000-8000元以上/月</t>
  </si>
  <si>
    <t>QC跟单、流水线普工、注塑站机工、电子设备操作员、车间杂工</t>
  </si>
  <si>
    <t>流水线普工</t>
  </si>
  <si>
    <t>有鞋厂流水线经验优先</t>
  </si>
  <si>
    <t>注塑站机工</t>
  </si>
  <si>
    <t>有鞋厂站机工经验</t>
  </si>
  <si>
    <t>电子设备操作员</t>
  </si>
  <si>
    <t>有UV打印机、雕刻机等电子设备操作经验优先</t>
  </si>
  <si>
    <t>车间杂工</t>
  </si>
  <si>
    <t>工厂内部各杂务整理</t>
  </si>
  <si>
    <t>揭阳市德宝铭不锈钢有限公司</t>
  </si>
  <si>
    <t>具有不锈钢跟单工作经验优先考虑，能熟练操作计算机及办公软件，具备良好的职业道德</t>
  </si>
  <si>
    <t>3000-4000元/月</t>
  </si>
  <si>
    <t>跟单文员、退火炉工、轧机操作工</t>
  </si>
  <si>
    <t>退火炉工</t>
  </si>
  <si>
    <t>具有不锈钢退火炉工作经验优先考虑，具备良好的职业道德</t>
  </si>
  <si>
    <t>轧机操作工</t>
  </si>
  <si>
    <t>有不锈钢轧机相关工作经验，具备良好的职业道德</t>
  </si>
  <si>
    <t>揭阳圆通转运中心</t>
  </si>
  <si>
    <t>异常件管理员</t>
  </si>
  <si>
    <t>负责异常快递件的处理工作</t>
  </si>
  <si>
    <t>异常件管理员、设备维保员、水电维修工、保安、保洁、帮厨、车间操作工</t>
  </si>
  <si>
    <t>设备维保员</t>
  </si>
  <si>
    <t>持有高低压证</t>
  </si>
  <si>
    <t>水电维修工</t>
  </si>
  <si>
    <t>保安、保洁、帮厨</t>
  </si>
  <si>
    <t>负责安保、环境卫生、厨房帮工等工作</t>
  </si>
  <si>
    <t>车间操作工包括装卸工、扫描员、供件员、封包上包员、分拣员、建包员等</t>
  </si>
  <si>
    <t>5500-11000元/月</t>
  </si>
  <si>
    <t>揭阳市声信服饰有限公司</t>
  </si>
  <si>
    <t>折布包装工</t>
  </si>
  <si>
    <t>做事认真细致，手脚麻利，服从管理安排</t>
  </si>
  <si>
    <t>折布包装工、缝车工、剪布工</t>
  </si>
  <si>
    <t>缝车工</t>
  </si>
  <si>
    <t>有经验优先，做事认真细致</t>
  </si>
  <si>
    <t>4000-12000元/月</t>
  </si>
  <si>
    <t>剪布工</t>
  </si>
  <si>
    <t>工作认真负责，有相关工作经验者优先</t>
  </si>
  <si>
    <t>4000-9000元/月</t>
  </si>
  <si>
    <t>揭阳市申行者物流有限公司</t>
  </si>
  <si>
    <t>集包场操作员</t>
  </si>
  <si>
    <t>手脚麻利，负责场内操作工工作</t>
  </si>
  <si>
    <t>集包场操作员、进港粗分员、客服文员</t>
  </si>
  <si>
    <t>进港粗分员</t>
  </si>
  <si>
    <t>手脚麻利，做事认真细致，服从管理安排</t>
  </si>
  <si>
    <t>客服文员</t>
  </si>
  <si>
    <t>电脑熟练、可以接受接听电话</t>
  </si>
  <si>
    <t>揭阳市佳烨科技有限公司</t>
  </si>
  <si>
    <t>会开行车优先考虑</t>
  </si>
  <si>
    <t>6000元/月</t>
  </si>
  <si>
    <t>普工、机修、拉矫师傅</t>
  </si>
  <si>
    <t>机修</t>
  </si>
  <si>
    <t>需在冷轧厂做过，有相关工作经验者</t>
  </si>
  <si>
    <t>拉矫师傅</t>
  </si>
  <si>
    <t>有相关工作经验者</t>
  </si>
  <si>
    <t>广东中宝炊具制品有限公司</t>
  </si>
  <si>
    <t>五金工</t>
  </si>
  <si>
    <t>有相关工作经验者优先，遵循车间规则制度；计件工资</t>
  </si>
  <si>
    <t>五金工、包装工</t>
  </si>
  <si>
    <t>手脚麻利，工作细致认真；计件工资</t>
  </si>
  <si>
    <t>揭阳国雄饲料有限公司</t>
  </si>
  <si>
    <t>生产工人</t>
  </si>
  <si>
    <t>初中及以上文化程度，能吃苦耐劳</t>
  </si>
  <si>
    <t>6500元以上/月</t>
  </si>
  <si>
    <t>生产工人、饲料销售员</t>
  </si>
  <si>
    <t>饲料销售员</t>
  </si>
  <si>
    <t>大专以上学历，动科动医、畜牧兽医相关专业；有驾照，接受出差；有较强的责任心和执行力；有饲料销售经验者优先。</t>
  </si>
  <si>
    <t>6500元以上/月
（含差旅费）</t>
  </si>
  <si>
    <t>广东京邦达供应链科技有限公司</t>
  </si>
  <si>
    <t>仓储操作员岗</t>
  </si>
  <si>
    <t>6</t>
  </si>
  <si>
    <t>日常库内管理理货、发货收货复核常规动作</t>
  </si>
  <si>
    <t>仓储操作员岗、高叉司机岗、安装负责人</t>
  </si>
  <si>
    <t>高叉司机岗</t>
  </si>
  <si>
    <t>1</t>
  </si>
  <si>
    <t>日常补货卸货理货，有效期内高叉证件</t>
  </si>
  <si>
    <t>6500元/月</t>
  </si>
  <si>
    <t>安装负责人</t>
  </si>
  <si>
    <t>熟悉空调安装，有管理站点经验</t>
  </si>
  <si>
    <t>广东白石实业有限公司</t>
  </si>
  <si>
    <t>操作员</t>
  </si>
  <si>
    <t>能接受上夜班，吃苦耐劳</t>
  </si>
  <si>
    <t>5500-6500元/月</t>
  </si>
  <si>
    <t>操作员、质检员</t>
  </si>
  <si>
    <t>广东小棉家医疗用品有限公司</t>
  </si>
  <si>
    <t>车间操作工，要求刻苦耐劳，服从管理安排</t>
  </si>
  <si>
    <t>4400-5500元/月</t>
  </si>
  <si>
    <t>揭阳市有锋五金制品有限公司</t>
  </si>
  <si>
    <t>冷镦机台操作员</t>
  </si>
  <si>
    <t>吃苦耐劳，团队精神，服从管理（新手学会一个月可转正）有相同工作经验优先；能接受两班倒，新手可学保底5000元/月</t>
  </si>
  <si>
    <t>冷镦机台操作员、冲床机台操作员、质检员、产品装配员/文员、仓库配货员</t>
  </si>
  <si>
    <t>冲床机台操作员</t>
  </si>
  <si>
    <t>有相同工作经验优先，可计件（新手学会一个月可转正），能接受两班倒，新手可学保底5000元/月</t>
  </si>
  <si>
    <t>6500-10000元/月</t>
  </si>
  <si>
    <t>吃苦耐劳，服从管理,做事细致，有责任心</t>
  </si>
  <si>
    <r>
      <rPr>
        <sz val="11"/>
        <rFont val="宋体"/>
        <charset val="134"/>
        <scheme val="minor"/>
      </rPr>
      <t>5000-7000</t>
    </r>
    <r>
      <rPr>
        <sz val="11"/>
        <rFont val="宋体"/>
        <charset val="134"/>
      </rPr>
      <t>元</t>
    </r>
    <r>
      <rPr>
        <sz val="11"/>
        <rFont val="Calibri"/>
        <family val="2"/>
      </rPr>
      <t>/</t>
    </r>
    <r>
      <rPr>
        <sz val="11"/>
        <rFont val="宋体"/>
        <charset val="134"/>
      </rPr>
      <t>月</t>
    </r>
  </si>
  <si>
    <r>
      <rPr>
        <sz val="11"/>
        <rFont val="宋体"/>
        <charset val="134"/>
      </rPr>
      <t>产品装配员</t>
    </r>
    <r>
      <rPr>
        <sz val="11"/>
        <rFont val="Calibri"/>
        <family val="2"/>
      </rPr>
      <t>/</t>
    </r>
    <r>
      <rPr>
        <sz val="11"/>
        <rFont val="宋体"/>
        <charset val="134"/>
      </rPr>
      <t>文员</t>
    </r>
  </si>
  <si>
    <t>吃苦耐劳，服从管理</t>
  </si>
  <si>
    <r>
      <rPr>
        <sz val="11"/>
        <rFont val="宋体"/>
        <charset val="134"/>
        <scheme val="minor"/>
      </rPr>
      <t>4500-7500</t>
    </r>
    <r>
      <rPr>
        <sz val="11"/>
        <rFont val="宋体"/>
        <charset val="134"/>
      </rPr>
      <t>元</t>
    </r>
    <r>
      <rPr>
        <sz val="11"/>
        <rFont val="Calibri"/>
        <family val="2"/>
      </rPr>
      <t>/</t>
    </r>
    <r>
      <rPr>
        <sz val="11"/>
        <rFont val="宋体"/>
        <charset val="134"/>
      </rPr>
      <t>月</t>
    </r>
  </si>
  <si>
    <t>仓库配货员</t>
  </si>
  <si>
    <r>
      <rPr>
        <sz val="11"/>
        <rFont val="宋体"/>
        <charset val="134"/>
        <scheme val="minor"/>
      </rPr>
      <t>4500-9000</t>
    </r>
    <r>
      <rPr>
        <sz val="11"/>
        <rFont val="宋体"/>
        <charset val="134"/>
      </rPr>
      <t>元</t>
    </r>
    <r>
      <rPr>
        <sz val="11"/>
        <rFont val="Calibri"/>
        <family val="2"/>
      </rPr>
      <t>/</t>
    </r>
    <r>
      <rPr>
        <sz val="11"/>
        <rFont val="宋体"/>
        <charset val="134"/>
      </rPr>
      <t>月</t>
    </r>
  </si>
  <si>
    <t>揭阳市业华物流有限公司</t>
  </si>
  <si>
    <t>财务管理专员</t>
  </si>
  <si>
    <t>1.会计、财务管理、统计等相关专业本科以上学历；
2.具备团队协作精神和财务职业道德；
3.能熟练掌握操作Excel等办公软件者优先考虑</t>
  </si>
  <si>
    <t>财务管理专员、业务员、仓储管理员、包装工</t>
  </si>
  <si>
    <t>业务员</t>
  </si>
  <si>
    <t>1.中专及以上学历，市场营销等相关专业；
2.有团队合作精神和责任心，反应敏捷、表达能力强，具有较强的沟通能力及交际技巧，具有亲和力；
3.具备一定的市场分析及判断能力，良好的客户服务意识。</t>
  </si>
  <si>
    <t>仓储管理员</t>
  </si>
  <si>
    <t>1.中专及以上学历，仓储物流管理等相关专业优先；
2.持有仓储管理员职业技能证书优先。</t>
  </si>
  <si>
    <t>1.按公司操作标准，对货物进行包装；
2.完成领导分配的其他工作；</t>
  </si>
  <si>
    <t>揭阳市驭琴坊贸易有限公司</t>
  </si>
  <si>
    <t>手脚麻利，工作认真有责任心，服从配合场内工作安排</t>
  </si>
  <si>
    <t>普工、技工</t>
  </si>
  <si>
    <t>技工</t>
  </si>
  <si>
    <t>有相关乐器或吉他制作经验</t>
  </si>
  <si>
    <t>揭阳市海德贸易有限公司</t>
  </si>
  <si>
    <t>汽车销售顾问</t>
  </si>
  <si>
    <t>1.中专及以上学历，愿意了解并践行公司的企业文化与价值观，具备在创业平台工作的热情。2.具备C1/C2及以上机动车驾驶资质，无不良行驶记录。
3.对汽车、科技、尤其对户外露营产品具有强烈兴趣，能够快速了解产品新功能。
4.能灵活适应工作安排，工作时间将取决于业务需求。
5.有新能源车企工作经验或综合条件优秀者适当放宽条件。</t>
  </si>
  <si>
    <t>2800元以上/月-上不封顶</t>
  </si>
  <si>
    <t>揭阳市悦开餐饮管理有限公司</t>
  </si>
  <si>
    <t>厨艺技能</t>
  </si>
  <si>
    <t>厨师、切菜工、洗碗工、洗菜工、服务员</t>
  </si>
  <si>
    <t>切菜工</t>
  </si>
  <si>
    <t>刀工技能</t>
  </si>
  <si>
    <t>洗碗工</t>
  </si>
  <si>
    <t>吃苦耐劳</t>
  </si>
  <si>
    <t>洗菜工</t>
  </si>
  <si>
    <t>服务员</t>
  </si>
  <si>
    <t>揭阳鼎杰汽车销售服务有限公司</t>
  </si>
  <si>
    <t>销售顾问</t>
  </si>
  <si>
    <t>整车以及延伸服务产品的销售；六险一金</t>
  </si>
  <si>
    <t>8000-10000元/月</t>
  </si>
  <si>
    <t>销售顾问、销售呼出专员、二手车评估师、金融专员、新媒体运营</t>
  </si>
  <si>
    <t>销售呼出专员</t>
  </si>
  <si>
    <t>通过网络、电话等形式收集新客户的资料并进行沟通，邀约客户来展厅参观，开拓新客户；六险一金</t>
  </si>
  <si>
    <t>二手车评估师</t>
  </si>
  <si>
    <t>负责店端客户二手车评估与置换业务；六险一金</t>
  </si>
  <si>
    <t>金融专员</t>
  </si>
  <si>
    <t>汽车按揭、担保服务产品的设计，与外部银行、金融公司对接，向销售顾问推介按揭担保产品；购买六险一金</t>
  </si>
  <si>
    <t>新媒体运营</t>
  </si>
  <si>
    <t>建立和完善广宣、集客业务流程，策划并开展有效的线上线下活动，帮助销售、售后业绩的达成；购买六险一金</t>
  </si>
  <si>
    <t>揭阳市斯瑞尔环境科技有限公司</t>
  </si>
  <si>
    <t>技术员</t>
  </si>
  <si>
    <t>岗位职责：
负责日常生产技术管理工作；
工作要求：
环境工程、无机化学、应用化学及化工等相关专业，大专以上学历；</t>
  </si>
  <si>
    <t>7000-9000元/月</t>
  </si>
  <si>
    <t>揭阳市宏安食品有限公司</t>
  </si>
  <si>
    <t>刻苦耐劳，服从管理安排</t>
  </si>
  <si>
    <t>3500—6000元/月</t>
  </si>
  <si>
    <t>普工、现场品管</t>
  </si>
  <si>
    <t>现场品管</t>
  </si>
  <si>
    <t>刻苦耐劳，服从管理安排，视力良好。</t>
  </si>
  <si>
    <t>3500—5000元/月</t>
  </si>
  <si>
    <t>天虹数科商业股份有限公司揭阳天虹购物中心</t>
  </si>
  <si>
    <t>果蔬/日配/货架营业员</t>
  </si>
  <si>
    <t>1、负责商品陈列、促销、环境卫生等相关运营工作；
2、接待处理顾客的咨询和求购，快速响应顾客的加工需求；
3、积极主动，具有良好的语言表达能力及沟通能力。</t>
  </si>
  <si>
    <t>2500-3000元/月</t>
  </si>
  <si>
    <t>果蔬/日配/货架营业员、鲜肉营业员、收银员、客服专员、助理工程主管</t>
  </si>
  <si>
    <t>鲜肉营业员</t>
  </si>
  <si>
    <t>1、负责鲜肉切割、包装售卖等工作；
2、接待处理顾客的咨询和求购，快速响应顾客的加工需求；
3、积极主动，具有良好的语言表达能力及沟通能力。</t>
  </si>
  <si>
    <t>2500-3500元/月</t>
  </si>
  <si>
    <t>收银员</t>
  </si>
  <si>
    <t>1、负责人工收银、自助收银等工作；
2、能识别真假钞，熟练点钞。</t>
  </si>
  <si>
    <t>客服专员</t>
  </si>
  <si>
    <t>1、负责商场顾客接待服务、投诉处理、活动协助等工作；
2、形象良好，普通话标准，有相关经验优先。</t>
  </si>
  <si>
    <t>助理工程主管</t>
  </si>
  <si>
    <t>1、定期检查、维修商场的水电线路设备；
2、持有特种作业操作证。</t>
  </si>
  <si>
    <t>揭阳市鼎言信息咨询有限公司</t>
  </si>
  <si>
    <t>1、高中或中专以上学历，熟悉办公软件操作。
2、负责日常与客户对接及打单。
3、薪资有上升空间</t>
  </si>
  <si>
    <t>文员、助理、包装工</t>
  </si>
  <si>
    <t>助理</t>
  </si>
  <si>
    <t>1、大专或本科以上学历，熟悉法律法规或人力资源。
2、负责日常与客户对接。</t>
  </si>
  <si>
    <t>3000元/月+提成</t>
  </si>
  <si>
    <t>负责看机包装，计件工资；综合月工资4000元/以上</t>
  </si>
  <si>
    <t>4000元/月以上</t>
  </si>
  <si>
    <t>广东银泰金融服务有限公司</t>
  </si>
  <si>
    <t>保安员</t>
  </si>
  <si>
    <t>工作认真配合，有责任心。</t>
  </si>
  <si>
    <t>2000-3000元/月</t>
  </si>
  <si>
    <t>保安员、监控员、银行行政助理、银行后厨、银行保洁</t>
  </si>
  <si>
    <t>监控员</t>
  </si>
  <si>
    <t>8小时上班制、高中学历、负责监控中心日常工作，服从管理</t>
  </si>
  <si>
    <t>银行行政助理</t>
  </si>
  <si>
    <t>大专学历或应届生，会文职类工作，制做表格等，形象好，沟通能力强</t>
  </si>
  <si>
    <t>银行后厨</t>
  </si>
  <si>
    <t>负责每日三餐制作，煮饭、煮汤工作，熟悉食堂工作，能吃苦耐劳</t>
  </si>
  <si>
    <t>银行保洁</t>
  </si>
  <si>
    <t>负责营业厅，办公室各方面卫生保洁保持环境整洁</t>
  </si>
  <si>
    <t>广东良康医药连锁有限公司</t>
  </si>
  <si>
    <t>药店店员</t>
  </si>
  <si>
    <t>工作内容：
1、完成分配销售目标；
2、管理货架陈列，卫生，上货；
3、验货上架；  
工作要求：
1、热爱医药行业，能稳定工作；
2、医药专业优先，
3、能适应轮班</t>
  </si>
  <si>
    <t>2400-7000元/月</t>
  </si>
  <si>
    <t>药店店员、厅面经理（店长）、药厂文员、会计、电商运营</t>
  </si>
  <si>
    <t>厅面经理（店长）</t>
  </si>
  <si>
    <t>1.管理专业或者医药专业者优先；
2.热爱医药行业，稳定性强；完成业绩任务
3.一年相关经验，能适应轮班。</t>
  </si>
  <si>
    <t>药厂文员</t>
  </si>
  <si>
    <t>1.负责原材料和产品系统出入库录入
2.对接生产，做好生产记录；熟悉电脑操作</t>
  </si>
  <si>
    <t>2000-4000元/月</t>
  </si>
  <si>
    <r>
      <rPr>
        <sz val="11"/>
        <rFont val="宋体"/>
        <charset val="134"/>
      </rPr>
      <t>1.</t>
    </r>
    <r>
      <rPr>
        <sz val="12"/>
        <rFont val="宋体"/>
        <charset val="134"/>
      </rPr>
      <t>财务、会计专业专科以上学历，具有初级会计职称优先；
2.熟练使用财务软件和办公软件（金蝶）；
3.细致认真，积极主动，善于学习；有较强的责任心；良好的团队沟通、协作能力</t>
    </r>
  </si>
  <si>
    <t>电商运营</t>
  </si>
  <si>
    <t>1、熟悉拼多多或其他大型购物平台的营销、运营和管理规则。
2、日常活动策划推广、善于分析思考问题，有良好的图文设计思路；
3、协助处理电商平台的运营与维护、数据整理分析及其它事务跟进；</t>
  </si>
  <si>
    <t>揭阳市港荣食品发展有限公司</t>
  </si>
  <si>
    <t>抖音编导</t>
  </si>
  <si>
    <t>1.负责抖音短视频策划、脚本编写；2.有短视频内容策划经验优先</t>
  </si>
  <si>
    <t>抖音编导、主播、网店客服专员、运营、数据分析师</t>
  </si>
  <si>
    <t>1.接受无经验，有主播经验者优先；2.不畏惧镜头，可接受晚班；</t>
  </si>
  <si>
    <t>网店客服专员</t>
  </si>
  <si>
    <t>1、有相关网店客服工作经验；2.接受无经验，电子商务专业的应届生</t>
  </si>
  <si>
    <t>运营</t>
  </si>
  <si>
    <t>1.独立完成拼多多/京东/天猫店铺运营管理，制定运营方案</t>
  </si>
  <si>
    <t>数据分析师</t>
  </si>
  <si>
    <t>对数据敏感，能精通操作Excel、Powerpoint等软件，熟悉SQL/运用SAS、SPSS等专业统计分析工具；</t>
  </si>
  <si>
    <t>广东星航洲际科技有限公司</t>
  </si>
  <si>
    <t>无人机教员</t>
  </si>
  <si>
    <t>1.负责学员教学授课、学习进程管理、生活安排；组织考试；
2.及时检查各类培训活动的开展效果，对参加人员进行考核；
3.组织收集、筛选、编写、翻译、审校各类培训教材和资料；
4.及时检查培训质量与教学效果；
5.负责培训仪器、设备设施的保养、维修；
6.收集国内外无人机培训企业信息资料,分析总结现有培训政策效果,提出改进咨询意见；及时完成公司交办的临时性任务。</t>
  </si>
  <si>
    <t>底薪3500元+餐补+全勤+提成+奖金</t>
  </si>
  <si>
    <t>无人机教员、销售工程师</t>
  </si>
  <si>
    <t>销售工程师</t>
  </si>
  <si>
    <t>1.负责无人机及相关产品解决方案推广销售工作；
2.负责行业客户及渠道开发，跟踪维护已有客户关系，完成销售目标；
3.负责无人机解决方案项目开发和投标述标工作，跟踪项目交付及合同回款；
4. 做好行业调研，洞察客户痛点，为产品提升及方案优化提供决策建议；
5.根据公司战略/发展负责制定公司级无人机业务规划和管理体系。</t>
  </si>
  <si>
    <t>广东启丰不锈钢有限公司</t>
  </si>
  <si>
    <t>全职工，底薪+提成</t>
  </si>
  <si>
    <t>2500-5000元/月</t>
  </si>
  <si>
    <t>揭阳市裕丰工贸有限公司</t>
  </si>
  <si>
    <t>初中以上文化、吃苦耐劳，服从安排。</t>
  </si>
  <si>
    <t>普工、机修、电工</t>
  </si>
  <si>
    <t>有从事过冷轧行业相关工作，认真负责，服从安排</t>
  </si>
  <si>
    <t>广东恒福实业有限公司</t>
  </si>
  <si>
    <t>汽车钣金</t>
  </si>
  <si>
    <t>有从业经验</t>
  </si>
  <si>
    <t>7000-8000元/月</t>
  </si>
  <si>
    <t>汽车钣金、服务顾问、销售顾问、新能源车销售主管、</t>
  </si>
  <si>
    <t>服务顾问</t>
  </si>
  <si>
    <t>汽车专业</t>
  </si>
  <si>
    <t>6000-7000元/月</t>
  </si>
  <si>
    <t>营销专业</t>
  </si>
  <si>
    <t>新能源车销售主管</t>
  </si>
  <si>
    <t>揭阳市悦盛酒店管理有限公司</t>
  </si>
  <si>
    <t>安保员</t>
  </si>
  <si>
    <t>负责车场及楼层巡逻，监控室值班以及车辆指挥</t>
  </si>
  <si>
    <t>安保员、客房服务员、前厅接待员、保洁阿姨、</t>
  </si>
  <si>
    <t>客房服务员</t>
  </si>
  <si>
    <t>负责客房卫生打扫，更换床单被套及一次性用品，及时补充客人所需的各类物品</t>
  </si>
  <si>
    <t>前厅接待员</t>
  </si>
  <si>
    <t>负责办理入住及退房，接听电话，开具发票，会操作电脑</t>
  </si>
  <si>
    <t>3000-3800元/月</t>
  </si>
  <si>
    <t>保洁阿姨</t>
  </si>
  <si>
    <t>负责客房及办公室卫生清洁，补充物品</t>
  </si>
  <si>
    <t>4200-4500元/月</t>
  </si>
  <si>
    <t>揭阳合和雷克萨斯汽车销售服务有限公司</t>
  </si>
  <si>
    <t>1、负责新车的销售工作；
2、具有销售业务经验，持C牌汽车驾照；</t>
  </si>
  <si>
    <t>10000-25000元/月</t>
  </si>
  <si>
    <t>销售顾问、续保专员、客服专员</t>
  </si>
  <si>
    <t>续保专员</t>
  </si>
  <si>
    <t>1、负责客户车辆的续保工作；
2、有较强的沟通表达能力；</t>
  </si>
  <si>
    <t>1、负责客户电话回访的工作；
2、有较强的沟通表达能力；</t>
  </si>
  <si>
    <t>前台文员</t>
  </si>
  <si>
    <t>1、负责接待进店客户，接听电话；
2、熟练电脑办公软件的操作；</t>
  </si>
  <si>
    <t>3500-4000元/月</t>
  </si>
  <si>
    <t>数据专员</t>
  </si>
  <si>
    <t>熟练操作电脑办公软件，对数据较敏感。</t>
  </si>
  <si>
    <t>广东宝嘉不锈钢实业有限公司</t>
  </si>
  <si>
    <t>有从事相关工作经验者，熟练工优先；计件工资，能者多劳</t>
  </si>
  <si>
    <t>揭阳市博锐市政工程有限公司</t>
  </si>
  <si>
    <t>设计、预算员</t>
  </si>
  <si>
    <t>绘图能力、预决算能力</t>
  </si>
  <si>
    <t>揭阳东运设计制版有限公司</t>
  </si>
  <si>
    <t>设备</t>
  </si>
  <si>
    <t>日常设备维护和用电以及电脑维修等</t>
  </si>
  <si>
    <t>7000元/月</t>
  </si>
  <si>
    <t>设备、制作</t>
  </si>
  <si>
    <t>制作</t>
  </si>
  <si>
    <t>电脑设计制作，拆色，调图</t>
  </si>
  <si>
    <t>格力数字科技（揭阳）有限公司</t>
  </si>
  <si>
    <t>财务经理</t>
  </si>
  <si>
    <t>本科及以上学历，8年以上财务经验，电器销售型公司工作者优先</t>
  </si>
  <si>
    <t>12000元-20000元/月，14薪</t>
  </si>
  <si>
    <t>财务经理、渠道业务、产品培训师、新零售运营、售后技术</t>
  </si>
  <si>
    <t>渠道业务</t>
  </si>
  <si>
    <t>大专及以上学历，热爱销售工作，沟通及抗压能力强</t>
  </si>
  <si>
    <t>5000元-13000元/月，13薪</t>
  </si>
  <si>
    <t>产品培训师</t>
  </si>
  <si>
    <t>大专及以上学历，从事培训工作3年以上，电器行业优先</t>
  </si>
  <si>
    <t>7000元-10000元/月，13薪</t>
  </si>
  <si>
    <t>新零售运营</t>
  </si>
  <si>
    <t>大专及以上学历，精通抖快、京东直播等平台运营规则优先</t>
  </si>
  <si>
    <t>5000元-8000元/月，13薪</t>
  </si>
  <si>
    <t>售后技术</t>
  </si>
  <si>
    <t>大专以上学历，具备电器行业售后技术维护经验3年以上为佳</t>
  </si>
  <si>
    <t>12000-20000元/月，14薪</t>
  </si>
  <si>
    <t>5000-13000元/月，13薪</t>
  </si>
  <si>
    <t>7000-10000元/月，13薪</t>
  </si>
  <si>
    <t>5000-8000元/月，13薪</t>
  </si>
  <si>
    <t>广东森乐食品有限公司</t>
  </si>
  <si>
    <t>生产线普工、服从工作安排。</t>
  </si>
  <si>
    <t>4500-7000元以上/月</t>
  </si>
  <si>
    <t>普工、机修学徒、生产储备干部</t>
  </si>
  <si>
    <t>机修学徒</t>
  </si>
  <si>
    <t>从事过机器修理维护、熟悉包装机设备优先录用。</t>
  </si>
  <si>
    <t>生产储备干部</t>
  </si>
  <si>
    <t>熟悉生产操作流程，负责把控质量，安全与卫生管理。</t>
  </si>
  <si>
    <t>揭阳市雅迪高五金塑胶有限公司</t>
  </si>
  <si>
    <t>揭阳市宝太实业有限公司</t>
  </si>
  <si>
    <t>人力资源</t>
  </si>
  <si>
    <t>大专或本科以上学历，有人力资源相关经验者优先。</t>
  </si>
  <si>
    <t>1、持有电工操作证；2、熟悉基本电路知识，操作熟练。</t>
  </si>
  <si>
    <t>能熟练维修各机械设备，有相关工作经验</t>
  </si>
  <si>
    <t>吊料（天车）</t>
  </si>
  <si>
    <t>务实，能吃苦耐劳，服从管理安排</t>
  </si>
  <si>
    <t>销售</t>
  </si>
  <si>
    <t>具备一定的销售沟通技巧，业务能力强</t>
  </si>
  <si>
    <t>3500元+提成</t>
  </si>
  <si>
    <t>中国联合网络通信集团有限公司揭阳市分公司</t>
  </si>
  <si>
    <t>营业员</t>
  </si>
  <si>
    <t>1.学历大专及以上（综合条件优秀可放宽至中专学历）；
2.形象好，有较好的敬业精神和营销服务意识；
3.销售类有通讯业务前台受理及手机销售经验先</t>
  </si>
  <si>
    <t>底薪+绩效+福利待遇(多劳多得，上不封底)</t>
  </si>
  <si>
    <t>智家工程师</t>
  </si>
  <si>
    <t>若干</t>
  </si>
  <si>
    <t>1.学历中专及以上（综合条件优秀可放宽学历）；
2.形象好，有较好的敬业精神和营销服务意识；
3.技术类有通讯业务装维经验或网络技术经验优先考虑</t>
  </si>
  <si>
    <t>底薪+绩效+福利待遇+五险一金(多劳多得，上不封底)</t>
  </si>
  <si>
    <t>揭阳市德信贸易有限公司</t>
  </si>
  <si>
    <t>驻外业务员</t>
  </si>
  <si>
    <t>招聘驻珠三角、长三角业务十名，男，高中（含）以上学历，持有C1驾照，思维敏捷，勤奋进取，责任心强，有较强的沟通能力，务实肯干。</t>
  </si>
  <si>
    <t>春风送暖，招才引智，助力“百千万工程”招聘会信息表</t>
    <phoneticPr fontId="11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</si>
</sst>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1"/>
      <color rgb="FF3E3E3E"/>
      <name val="宋体"/>
      <charset val="134"/>
    </font>
    <font>
      <sz val="11"/>
      <color rgb="FFFF0000"/>
      <name val="宋体"/>
      <charset val="134"/>
    </font>
    <font>
      <sz val="10"/>
      <color theme="1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>
      <alignment vertical="center"/>
    </xf>
    <xf numFmtId="0" fontId="17" fillId="0" borderId="0"/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58" fontId="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2">
    <cellStyle name="Normal" xfId="1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X337"/>
  <sheetViews>
    <sheetView tabSelected="1" workbookViewId="0">
      <selection activeCell="J4" sqref="J4"/>
    </sheetView>
  </sheetViews>
  <sheetFormatPr defaultColWidth="9" defaultRowHeight="14.4"/>
  <cols>
    <col min="1" max="1" width="10.6640625" style="2" customWidth="1"/>
    <col min="2" max="2" width="16.21875" style="2" customWidth="1"/>
    <col min="3" max="3" width="9" style="2" customWidth="1"/>
    <col min="4" max="4" width="22.88671875" style="4" customWidth="1"/>
    <col min="5" max="5" width="10.21875" style="4" customWidth="1"/>
    <col min="6" max="6" width="40.21875" style="5" customWidth="1"/>
    <col min="7" max="7" width="18.88671875" style="4" customWidth="1"/>
    <col min="8" max="8" width="15.44140625" style="2" customWidth="1"/>
    <col min="9" max="16384" width="9" style="2"/>
  </cols>
  <sheetData>
    <row r="1" spans="1:8" ht="20.399999999999999">
      <c r="A1" s="37" t="s">
        <v>640</v>
      </c>
      <c r="B1" s="37"/>
      <c r="C1" s="37"/>
      <c r="D1" s="38"/>
      <c r="E1" s="38"/>
      <c r="F1" s="39"/>
      <c r="G1" s="37"/>
      <c r="H1" s="37"/>
    </row>
    <row r="2" spans="1:8" s="1" customFormat="1" ht="15.6">
      <c r="A2" s="6" t="s">
        <v>0</v>
      </c>
      <c r="B2" s="6" t="s">
        <v>1</v>
      </c>
      <c r="C2" s="40" t="s">
        <v>2</v>
      </c>
      <c r="D2" s="40"/>
      <c r="E2" s="6" t="s">
        <v>3</v>
      </c>
      <c r="F2" s="14" t="s">
        <v>4</v>
      </c>
      <c r="G2" s="6" t="s">
        <v>5</v>
      </c>
      <c r="H2" s="6" t="s">
        <v>6</v>
      </c>
    </row>
    <row r="3" spans="1:8" ht="43.2" customHeight="1">
      <c r="A3" s="41">
        <f>MAX(A$2:A2)+1</f>
        <v>1</v>
      </c>
      <c r="B3" s="41" t="s">
        <v>7</v>
      </c>
      <c r="C3" s="7" t="s">
        <v>8</v>
      </c>
      <c r="D3" s="7" t="s">
        <v>9</v>
      </c>
      <c r="E3" s="7">
        <v>5</v>
      </c>
      <c r="F3" s="15" t="s">
        <v>10</v>
      </c>
      <c r="G3" s="7" t="s">
        <v>11</v>
      </c>
      <c r="H3" s="46" t="s">
        <v>12</v>
      </c>
    </row>
    <row r="4" spans="1:8" ht="43.2">
      <c r="A4" s="41"/>
      <c r="B4" s="41"/>
      <c r="C4" s="7" t="s">
        <v>13</v>
      </c>
      <c r="D4" s="7" t="s">
        <v>14</v>
      </c>
      <c r="E4" s="7">
        <v>1</v>
      </c>
      <c r="F4" s="15" t="s">
        <v>15</v>
      </c>
      <c r="G4" s="7" t="s">
        <v>16</v>
      </c>
      <c r="H4" s="47"/>
    </row>
    <row r="5" spans="1:8" ht="28.8">
      <c r="A5" s="41"/>
      <c r="B5" s="41"/>
      <c r="C5" s="7" t="s">
        <v>17</v>
      </c>
      <c r="D5" s="7" t="s">
        <v>18</v>
      </c>
      <c r="E5" s="7">
        <v>1</v>
      </c>
      <c r="F5" s="15" t="s">
        <v>19</v>
      </c>
      <c r="G5" s="7" t="s">
        <v>20</v>
      </c>
      <c r="H5" s="47"/>
    </row>
    <row r="6" spans="1:8" ht="28.8">
      <c r="A6" s="41"/>
      <c r="B6" s="41"/>
      <c r="C6" s="7" t="s">
        <v>21</v>
      </c>
      <c r="D6" s="7" t="s">
        <v>22</v>
      </c>
      <c r="E6" s="7">
        <v>1</v>
      </c>
      <c r="F6" s="15" t="s">
        <v>23</v>
      </c>
      <c r="G6" s="7" t="s">
        <v>24</v>
      </c>
      <c r="H6" s="47"/>
    </row>
    <row r="7" spans="1:8">
      <c r="A7" s="41"/>
      <c r="B7" s="41"/>
      <c r="C7" s="7" t="s">
        <v>25</v>
      </c>
      <c r="D7" s="7"/>
      <c r="E7" s="7"/>
      <c r="F7" s="15"/>
      <c r="G7" s="7"/>
      <c r="H7" s="48"/>
    </row>
    <row r="8" spans="1:8" ht="14.4" customHeight="1">
      <c r="A8" s="41">
        <f>MAX(A$2:A7)+1</f>
        <v>2</v>
      </c>
      <c r="B8" s="41" t="s">
        <v>26</v>
      </c>
      <c r="C8" s="7" t="s">
        <v>8</v>
      </c>
      <c r="D8" s="7" t="s">
        <v>27</v>
      </c>
      <c r="E8" s="7">
        <v>1</v>
      </c>
      <c r="F8" s="15" t="s">
        <v>28</v>
      </c>
      <c r="G8" s="7" t="s">
        <v>29</v>
      </c>
      <c r="H8" s="41" t="s">
        <v>30</v>
      </c>
    </row>
    <row r="9" spans="1:8">
      <c r="A9" s="41"/>
      <c r="B9" s="41"/>
      <c r="C9" s="7" t="s">
        <v>13</v>
      </c>
      <c r="D9" s="7" t="s">
        <v>31</v>
      </c>
      <c r="E9" s="7">
        <v>2</v>
      </c>
      <c r="F9" s="15" t="s">
        <v>32</v>
      </c>
      <c r="G9" s="7" t="s">
        <v>33</v>
      </c>
      <c r="H9" s="41"/>
    </row>
    <row r="10" spans="1:8">
      <c r="A10" s="41"/>
      <c r="B10" s="41"/>
      <c r="C10" s="7" t="s">
        <v>17</v>
      </c>
      <c r="D10" s="7" t="s">
        <v>34</v>
      </c>
      <c r="E10" s="7">
        <v>1</v>
      </c>
      <c r="F10" s="15" t="s">
        <v>35</v>
      </c>
      <c r="G10" s="7" t="s">
        <v>36</v>
      </c>
      <c r="H10" s="41"/>
    </row>
    <row r="11" spans="1:8" ht="15.6">
      <c r="A11" s="41"/>
      <c r="B11" s="41"/>
      <c r="C11" s="7" t="s">
        <v>21</v>
      </c>
      <c r="D11" s="9"/>
      <c r="E11" s="9"/>
      <c r="F11" s="16"/>
      <c r="G11" s="9"/>
      <c r="H11" s="41"/>
    </row>
    <row r="12" spans="1:8">
      <c r="A12" s="41"/>
      <c r="B12" s="41"/>
      <c r="C12" s="7" t="s">
        <v>25</v>
      </c>
      <c r="D12" s="10"/>
      <c r="E12" s="10"/>
      <c r="F12" s="17"/>
      <c r="G12" s="10"/>
      <c r="H12" s="41"/>
    </row>
    <row r="13" spans="1:8" ht="72" customHeight="1">
      <c r="A13" s="41">
        <f>MAX(A$2:A12)+1</f>
        <v>3</v>
      </c>
      <c r="B13" s="41" t="s">
        <v>37</v>
      </c>
      <c r="C13" s="7" t="s">
        <v>8</v>
      </c>
      <c r="D13" s="7" t="s">
        <v>38</v>
      </c>
      <c r="E13" s="7">
        <v>4</v>
      </c>
      <c r="F13" s="15" t="s">
        <v>39</v>
      </c>
      <c r="G13" s="18" t="s">
        <v>40</v>
      </c>
      <c r="H13" s="46" t="s">
        <v>41</v>
      </c>
    </row>
    <row r="14" spans="1:8" ht="86.4">
      <c r="A14" s="41"/>
      <c r="B14" s="41"/>
      <c r="C14" s="7" t="s">
        <v>13</v>
      </c>
      <c r="D14" s="7" t="s">
        <v>42</v>
      </c>
      <c r="E14" s="7">
        <v>2</v>
      </c>
      <c r="F14" s="15" t="s">
        <v>43</v>
      </c>
      <c r="G14" s="7" t="s">
        <v>44</v>
      </c>
      <c r="H14" s="47"/>
    </row>
    <row r="15" spans="1:8" ht="86.4">
      <c r="A15" s="41"/>
      <c r="B15" s="41"/>
      <c r="C15" s="7" t="s">
        <v>17</v>
      </c>
      <c r="D15" s="7" t="s">
        <v>45</v>
      </c>
      <c r="E15" s="7">
        <v>2</v>
      </c>
      <c r="F15" s="15" t="s">
        <v>46</v>
      </c>
      <c r="G15" s="7" t="s">
        <v>40</v>
      </c>
      <c r="H15" s="47"/>
    </row>
    <row r="16" spans="1:8" ht="86.4">
      <c r="A16" s="41"/>
      <c r="B16" s="41"/>
      <c r="C16" s="7" t="s">
        <v>21</v>
      </c>
      <c r="D16" s="7" t="s">
        <v>47</v>
      </c>
      <c r="E16" s="7">
        <v>2</v>
      </c>
      <c r="F16" s="15" t="s">
        <v>48</v>
      </c>
      <c r="G16" s="7" t="s">
        <v>49</v>
      </c>
      <c r="H16" s="47"/>
    </row>
    <row r="17" spans="1:8 16378:16378" ht="100.8">
      <c r="A17" s="41"/>
      <c r="B17" s="41"/>
      <c r="C17" s="7" t="s">
        <v>25</v>
      </c>
      <c r="D17" s="7" t="s">
        <v>50</v>
      </c>
      <c r="E17" s="7">
        <v>60</v>
      </c>
      <c r="F17" s="15" t="s">
        <v>51</v>
      </c>
      <c r="G17" s="7" t="s">
        <v>52</v>
      </c>
      <c r="H17" s="47"/>
    </row>
    <row r="18" spans="1:8 16378:16378" ht="28.8" customHeight="1">
      <c r="A18" s="41">
        <f>MAX(A$2:A17)+1</f>
        <v>4</v>
      </c>
      <c r="B18" s="42" t="s">
        <v>53</v>
      </c>
      <c r="C18" s="7" t="s">
        <v>8</v>
      </c>
      <c r="D18" s="10" t="s">
        <v>54</v>
      </c>
      <c r="E18" s="10">
        <v>1</v>
      </c>
      <c r="F18" s="17" t="s">
        <v>55</v>
      </c>
      <c r="G18" s="7" t="s">
        <v>20</v>
      </c>
      <c r="H18" s="46" t="s">
        <v>56</v>
      </c>
    </row>
    <row r="19" spans="1:8 16378:16378" ht="28.8">
      <c r="A19" s="41"/>
      <c r="B19" s="42"/>
      <c r="C19" s="7" t="s">
        <v>13</v>
      </c>
      <c r="D19" s="10" t="s">
        <v>57</v>
      </c>
      <c r="E19" s="10">
        <v>1</v>
      </c>
      <c r="F19" s="17" t="s">
        <v>58</v>
      </c>
      <c r="G19" s="7" t="s">
        <v>59</v>
      </c>
      <c r="H19" s="47"/>
    </row>
    <row r="20" spans="1:8 16378:16378" ht="28.8">
      <c r="A20" s="41"/>
      <c r="B20" s="42"/>
      <c r="C20" s="7" t="s">
        <v>17</v>
      </c>
      <c r="D20" s="10" t="s">
        <v>60</v>
      </c>
      <c r="E20" s="10">
        <v>1</v>
      </c>
      <c r="F20" s="17" t="s">
        <v>61</v>
      </c>
      <c r="G20" s="7" t="s">
        <v>33</v>
      </c>
      <c r="H20" s="47"/>
    </row>
    <row r="21" spans="1:8 16378:16378" ht="43.2">
      <c r="A21" s="41"/>
      <c r="B21" s="42"/>
      <c r="C21" s="7" t="s">
        <v>21</v>
      </c>
      <c r="D21" s="10" t="s">
        <v>62</v>
      </c>
      <c r="E21" s="10">
        <v>2</v>
      </c>
      <c r="F21" s="17" t="s">
        <v>63</v>
      </c>
      <c r="G21" s="7" t="s">
        <v>33</v>
      </c>
      <c r="H21" s="47"/>
    </row>
    <row r="22" spans="1:8 16378:16378" ht="43.2">
      <c r="A22" s="41"/>
      <c r="B22" s="42"/>
      <c r="C22" s="7" t="s">
        <v>25</v>
      </c>
      <c r="D22" s="10" t="s">
        <v>64</v>
      </c>
      <c r="E22" s="10">
        <v>2</v>
      </c>
      <c r="F22" s="17" t="s">
        <v>65</v>
      </c>
      <c r="G22" s="7" t="s">
        <v>66</v>
      </c>
      <c r="H22" s="48"/>
    </row>
    <row r="23" spans="1:8 16378:16378" ht="43.2" customHeight="1">
      <c r="A23" s="41">
        <f>MAX(A$2:A22)+1</f>
        <v>5</v>
      </c>
      <c r="B23" s="43" t="s">
        <v>67</v>
      </c>
      <c r="C23" s="10" t="s">
        <v>8</v>
      </c>
      <c r="D23" s="11" t="s">
        <v>68</v>
      </c>
      <c r="E23" s="10">
        <v>6</v>
      </c>
      <c r="F23" s="17" t="s">
        <v>69</v>
      </c>
      <c r="G23" s="10" t="s">
        <v>70</v>
      </c>
      <c r="H23" s="51" t="s">
        <v>71</v>
      </c>
    </row>
    <row r="24" spans="1:8 16378:16378" ht="43.2">
      <c r="A24" s="41"/>
      <c r="B24" s="43"/>
      <c r="C24" s="10" t="s">
        <v>13</v>
      </c>
      <c r="D24" s="10" t="s">
        <v>72</v>
      </c>
      <c r="E24" s="10">
        <v>4</v>
      </c>
      <c r="F24" s="17" t="s">
        <v>73</v>
      </c>
      <c r="G24" s="10" t="s">
        <v>74</v>
      </c>
      <c r="H24" s="52"/>
    </row>
    <row r="25" spans="1:8 16378:16378" ht="28.8">
      <c r="A25" s="41"/>
      <c r="B25" s="43"/>
      <c r="C25" s="10" t="s">
        <v>17</v>
      </c>
      <c r="D25" s="10" t="s">
        <v>75</v>
      </c>
      <c r="E25" s="10">
        <v>3</v>
      </c>
      <c r="F25" s="17" t="s">
        <v>76</v>
      </c>
      <c r="G25" s="10" t="s">
        <v>77</v>
      </c>
      <c r="H25" s="52"/>
    </row>
    <row r="26" spans="1:8 16378:16378" ht="28.8">
      <c r="A26" s="41"/>
      <c r="B26" s="43"/>
      <c r="C26" s="10" t="s">
        <v>21</v>
      </c>
      <c r="D26" s="10" t="s">
        <v>78</v>
      </c>
      <c r="E26" s="10">
        <v>10</v>
      </c>
      <c r="F26" s="17" t="s">
        <v>79</v>
      </c>
      <c r="G26" s="19" t="s">
        <v>80</v>
      </c>
      <c r="H26" s="52"/>
    </row>
    <row r="27" spans="1:8 16378:16378" ht="28.8">
      <c r="A27" s="41"/>
      <c r="B27" s="43"/>
      <c r="C27" s="10" t="s">
        <v>25</v>
      </c>
      <c r="D27" s="10" t="s">
        <v>81</v>
      </c>
      <c r="E27" s="10">
        <v>10</v>
      </c>
      <c r="F27" s="17" t="s">
        <v>82</v>
      </c>
      <c r="G27" s="19" t="s">
        <v>36</v>
      </c>
      <c r="H27" s="53"/>
    </row>
    <row r="28" spans="1:8 16378:16378" ht="14.4" customHeight="1">
      <c r="A28" s="41">
        <f>MAX(A$2:A27)+1</f>
        <v>6</v>
      </c>
      <c r="B28" s="41" t="s">
        <v>83</v>
      </c>
      <c r="C28" s="7" t="s">
        <v>8</v>
      </c>
      <c r="D28" s="7" t="s">
        <v>84</v>
      </c>
      <c r="E28" s="7">
        <v>1</v>
      </c>
      <c r="F28" s="7" t="s">
        <v>85</v>
      </c>
      <c r="G28" s="7" t="s">
        <v>86</v>
      </c>
      <c r="H28" s="41" t="s">
        <v>87</v>
      </c>
      <c r="XEX28" s="41"/>
    </row>
    <row r="29" spans="1:8 16378:16378">
      <c r="A29" s="41"/>
      <c r="B29" s="41"/>
      <c r="C29" s="7" t="s">
        <v>13</v>
      </c>
      <c r="D29" s="7" t="s">
        <v>81</v>
      </c>
      <c r="E29" s="7">
        <v>8</v>
      </c>
      <c r="F29" s="7" t="s">
        <v>88</v>
      </c>
      <c r="G29" s="7" t="s">
        <v>89</v>
      </c>
      <c r="H29" s="41"/>
      <c r="XEX29" s="41"/>
    </row>
    <row r="30" spans="1:8 16378:16378" ht="28.8">
      <c r="A30" s="41"/>
      <c r="B30" s="41"/>
      <c r="C30" s="7" t="s">
        <v>17</v>
      </c>
      <c r="D30" s="7" t="s">
        <v>78</v>
      </c>
      <c r="E30" s="7">
        <v>4</v>
      </c>
      <c r="F30" s="7" t="s">
        <v>79</v>
      </c>
      <c r="G30" s="7" t="s">
        <v>90</v>
      </c>
      <c r="H30" s="41"/>
      <c r="XEX30" s="41"/>
    </row>
    <row r="31" spans="1:8 16378:16378">
      <c r="A31" s="41"/>
      <c r="B31" s="41"/>
      <c r="C31" s="7" t="s">
        <v>21</v>
      </c>
      <c r="D31" s="7" t="s">
        <v>91</v>
      </c>
      <c r="E31" s="7">
        <v>10</v>
      </c>
      <c r="F31" s="7" t="s">
        <v>92</v>
      </c>
      <c r="G31" s="7" t="s">
        <v>89</v>
      </c>
      <c r="H31" s="41"/>
      <c r="XEX31" s="41"/>
    </row>
    <row r="32" spans="1:8 16378:16378" ht="15.6">
      <c r="A32" s="41"/>
      <c r="B32" s="41"/>
      <c r="C32" s="7" t="s">
        <v>25</v>
      </c>
      <c r="D32" s="9"/>
      <c r="E32" s="9"/>
      <c r="F32" s="9"/>
      <c r="G32" s="9"/>
      <c r="H32" s="41"/>
      <c r="XEX32" s="41"/>
    </row>
    <row r="33" spans="1:8" ht="86.4" customHeight="1">
      <c r="A33" s="41">
        <f>MAX(A$2:A32)+1</f>
        <v>7</v>
      </c>
      <c r="B33" s="41" t="s">
        <v>93</v>
      </c>
      <c r="C33" s="7" t="s">
        <v>8</v>
      </c>
      <c r="D33" s="10" t="s">
        <v>94</v>
      </c>
      <c r="E33" s="10">
        <v>8</v>
      </c>
      <c r="F33" s="17" t="s">
        <v>95</v>
      </c>
      <c r="G33" s="7" t="s">
        <v>96</v>
      </c>
      <c r="H33" s="41" t="s">
        <v>97</v>
      </c>
    </row>
    <row r="34" spans="1:8" ht="28.8">
      <c r="A34" s="41"/>
      <c r="B34" s="41"/>
      <c r="C34" s="7" t="s">
        <v>13</v>
      </c>
      <c r="D34" s="10" t="s">
        <v>98</v>
      </c>
      <c r="E34" s="10">
        <v>20</v>
      </c>
      <c r="F34" s="17" t="s">
        <v>99</v>
      </c>
      <c r="G34" s="7" t="s">
        <v>16</v>
      </c>
      <c r="H34" s="41"/>
    </row>
    <row r="35" spans="1:8" ht="57.6">
      <c r="A35" s="41"/>
      <c r="B35" s="41"/>
      <c r="C35" s="7" t="s">
        <v>17</v>
      </c>
      <c r="D35" s="10" t="s">
        <v>100</v>
      </c>
      <c r="E35" s="10">
        <v>5</v>
      </c>
      <c r="F35" s="17" t="s">
        <v>101</v>
      </c>
      <c r="G35" s="7" t="s">
        <v>77</v>
      </c>
      <c r="H35" s="41"/>
    </row>
    <row r="36" spans="1:8" ht="43.2">
      <c r="A36" s="41"/>
      <c r="B36" s="41"/>
      <c r="C36" s="7" t="s">
        <v>21</v>
      </c>
      <c r="D36" s="10" t="s">
        <v>102</v>
      </c>
      <c r="E36" s="10">
        <v>10</v>
      </c>
      <c r="F36" s="15" t="s">
        <v>103</v>
      </c>
      <c r="G36" s="7" t="s">
        <v>104</v>
      </c>
      <c r="H36" s="41"/>
    </row>
    <row r="37" spans="1:8" ht="57.6">
      <c r="A37" s="41"/>
      <c r="B37" s="41"/>
      <c r="C37" s="7" t="s">
        <v>25</v>
      </c>
      <c r="D37" s="12" t="s">
        <v>105</v>
      </c>
      <c r="E37" s="7">
        <v>3</v>
      </c>
      <c r="F37" s="15" t="s">
        <v>106</v>
      </c>
      <c r="G37" s="7" t="s">
        <v>107</v>
      </c>
      <c r="H37" s="41"/>
    </row>
    <row r="38" spans="1:8" ht="72" customHeight="1">
      <c r="A38" s="41">
        <f>MAX(A$2:A37)+1</f>
        <v>8</v>
      </c>
      <c r="B38" s="41" t="s">
        <v>108</v>
      </c>
      <c r="C38" s="7" t="s">
        <v>8</v>
      </c>
      <c r="D38" s="7" t="s">
        <v>109</v>
      </c>
      <c r="E38" s="7">
        <v>1</v>
      </c>
      <c r="F38" s="15" t="s">
        <v>110</v>
      </c>
      <c r="G38" s="7" t="s">
        <v>111</v>
      </c>
      <c r="H38" s="46" t="s">
        <v>112</v>
      </c>
    </row>
    <row r="39" spans="1:8" ht="57.6">
      <c r="A39" s="41"/>
      <c r="B39" s="41"/>
      <c r="C39" s="7" t="s">
        <v>13</v>
      </c>
      <c r="D39" s="7" t="s">
        <v>113</v>
      </c>
      <c r="E39" s="7">
        <v>2</v>
      </c>
      <c r="F39" s="15" t="s">
        <v>114</v>
      </c>
      <c r="G39" s="7" t="s">
        <v>40</v>
      </c>
      <c r="H39" s="47"/>
    </row>
    <row r="40" spans="1:8">
      <c r="A40" s="41"/>
      <c r="B40" s="41"/>
      <c r="C40" s="7" t="s">
        <v>17</v>
      </c>
      <c r="D40" s="7"/>
      <c r="E40" s="7"/>
      <c r="F40" s="15"/>
      <c r="G40" s="7"/>
      <c r="H40" s="47"/>
    </row>
    <row r="41" spans="1:8">
      <c r="A41" s="41"/>
      <c r="B41" s="41"/>
      <c r="C41" s="7" t="s">
        <v>21</v>
      </c>
      <c r="D41" s="7"/>
      <c r="E41" s="7"/>
      <c r="F41" s="15"/>
      <c r="G41" s="7"/>
      <c r="H41" s="47"/>
    </row>
    <row r="42" spans="1:8">
      <c r="A42" s="41"/>
      <c r="B42" s="41"/>
      <c r="C42" s="7" t="s">
        <v>25</v>
      </c>
      <c r="D42" s="7"/>
      <c r="E42" s="7"/>
      <c r="F42" s="15"/>
      <c r="G42" s="7"/>
      <c r="H42" s="48"/>
    </row>
    <row r="43" spans="1:8" ht="43.2" customHeight="1">
      <c r="A43" s="41">
        <f>MAX(A$2:A42)+1</f>
        <v>9</v>
      </c>
      <c r="B43" s="41" t="s">
        <v>115</v>
      </c>
      <c r="C43" s="7" t="s">
        <v>8</v>
      </c>
      <c r="D43" s="7" t="s">
        <v>116</v>
      </c>
      <c r="E43" s="7">
        <v>3</v>
      </c>
      <c r="F43" s="15" t="s">
        <v>117</v>
      </c>
      <c r="G43" s="7" t="s">
        <v>40</v>
      </c>
      <c r="H43" s="41" t="s">
        <v>118</v>
      </c>
    </row>
    <row r="44" spans="1:8" ht="28.8">
      <c r="A44" s="41"/>
      <c r="B44" s="41"/>
      <c r="C44" s="7" t="s">
        <v>13</v>
      </c>
      <c r="D44" s="7" t="s">
        <v>119</v>
      </c>
      <c r="E44" s="7">
        <v>5</v>
      </c>
      <c r="F44" s="15" t="s">
        <v>120</v>
      </c>
      <c r="G44" s="7" t="s">
        <v>121</v>
      </c>
      <c r="H44" s="41"/>
    </row>
    <row r="45" spans="1:8" ht="28.8">
      <c r="A45" s="41"/>
      <c r="B45" s="41"/>
      <c r="C45" s="7" t="s">
        <v>17</v>
      </c>
      <c r="D45" s="7" t="s">
        <v>122</v>
      </c>
      <c r="E45" s="7">
        <v>2</v>
      </c>
      <c r="F45" s="15" t="s">
        <v>123</v>
      </c>
      <c r="G45" s="7" t="s">
        <v>124</v>
      </c>
      <c r="H45" s="41"/>
    </row>
    <row r="46" spans="1:8" ht="28.8">
      <c r="A46" s="41"/>
      <c r="B46" s="41"/>
      <c r="C46" s="7" t="s">
        <v>21</v>
      </c>
      <c r="D46" s="7" t="s">
        <v>98</v>
      </c>
      <c r="E46" s="7">
        <v>10</v>
      </c>
      <c r="F46" s="15" t="s">
        <v>125</v>
      </c>
      <c r="G46" s="7" t="s">
        <v>16</v>
      </c>
      <c r="H46" s="41"/>
    </row>
    <row r="47" spans="1:8">
      <c r="A47" s="41"/>
      <c r="B47" s="41"/>
      <c r="C47" s="7" t="s">
        <v>25</v>
      </c>
      <c r="D47" s="7"/>
      <c r="E47" s="7"/>
      <c r="F47" s="15"/>
      <c r="G47" s="7"/>
      <c r="H47" s="41"/>
    </row>
    <row r="48" spans="1:8" ht="43.2" customHeight="1">
      <c r="A48" s="41">
        <f>MAX(A$2:A47)+1</f>
        <v>10</v>
      </c>
      <c r="B48" s="41" t="s">
        <v>126</v>
      </c>
      <c r="C48" s="7" t="s">
        <v>8</v>
      </c>
      <c r="D48" s="7" t="s">
        <v>54</v>
      </c>
      <c r="E48" s="7">
        <v>2</v>
      </c>
      <c r="F48" s="15" t="s">
        <v>127</v>
      </c>
      <c r="G48" s="7" t="s">
        <v>29</v>
      </c>
      <c r="H48" s="46" t="s">
        <v>128</v>
      </c>
    </row>
    <row r="49" spans="1:8" ht="43.2">
      <c r="A49" s="41"/>
      <c r="B49" s="41"/>
      <c r="C49" s="7" t="s">
        <v>13</v>
      </c>
      <c r="D49" s="7" t="s">
        <v>129</v>
      </c>
      <c r="E49" s="7">
        <v>2</v>
      </c>
      <c r="F49" s="15" t="s">
        <v>130</v>
      </c>
      <c r="G49" s="7" t="s">
        <v>66</v>
      </c>
      <c r="H49" s="47"/>
    </row>
    <row r="50" spans="1:8" ht="43.2">
      <c r="A50" s="41"/>
      <c r="B50" s="41"/>
      <c r="C50" s="7" t="s">
        <v>17</v>
      </c>
      <c r="D50" s="7" t="s">
        <v>131</v>
      </c>
      <c r="E50" s="7">
        <v>2</v>
      </c>
      <c r="F50" s="15" t="s">
        <v>132</v>
      </c>
      <c r="G50" s="7" t="s">
        <v>66</v>
      </c>
      <c r="H50" s="47"/>
    </row>
    <row r="51" spans="1:8" ht="28.8">
      <c r="A51" s="41"/>
      <c r="B51" s="41"/>
      <c r="C51" s="7" t="s">
        <v>21</v>
      </c>
      <c r="D51" s="7" t="s">
        <v>133</v>
      </c>
      <c r="E51" s="7">
        <v>30</v>
      </c>
      <c r="F51" s="15" t="s">
        <v>134</v>
      </c>
      <c r="G51" s="7" t="s">
        <v>135</v>
      </c>
      <c r="H51" s="47"/>
    </row>
    <row r="52" spans="1:8" ht="28.8">
      <c r="A52" s="41"/>
      <c r="B52" s="41"/>
      <c r="C52" s="7" t="s">
        <v>25</v>
      </c>
      <c r="D52" s="7" t="s">
        <v>136</v>
      </c>
      <c r="E52" s="7">
        <v>2</v>
      </c>
      <c r="F52" s="15" t="s">
        <v>137</v>
      </c>
      <c r="G52" s="7" t="s">
        <v>138</v>
      </c>
      <c r="H52" s="48"/>
    </row>
    <row r="53" spans="1:8" ht="72" customHeight="1">
      <c r="A53" s="41">
        <f>MAX(A$2:A52)+1</f>
        <v>11</v>
      </c>
      <c r="B53" s="41" t="s">
        <v>139</v>
      </c>
      <c r="C53" s="7" t="s">
        <v>8</v>
      </c>
      <c r="D53" s="7" t="s">
        <v>81</v>
      </c>
      <c r="E53" s="7">
        <v>5</v>
      </c>
      <c r="F53" s="15" t="s">
        <v>140</v>
      </c>
      <c r="G53" s="7" t="s">
        <v>66</v>
      </c>
      <c r="H53" s="46" t="s">
        <v>141</v>
      </c>
    </row>
    <row r="54" spans="1:8" ht="115.2">
      <c r="A54" s="41"/>
      <c r="B54" s="41"/>
      <c r="C54" s="7" t="s">
        <v>13</v>
      </c>
      <c r="D54" s="7" t="s">
        <v>142</v>
      </c>
      <c r="E54" s="7">
        <v>1</v>
      </c>
      <c r="F54" s="15" t="s">
        <v>143</v>
      </c>
      <c r="G54" s="7" t="s">
        <v>66</v>
      </c>
      <c r="H54" s="47"/>
    </row>
    <row r="55" spans="1:8" ht="72">
      <c r="A55" s="41"/>
      <c r="B55" s="41"/>
      <c r="C55" s="7" t="s">
        <v>17</v>
      </c>
      <c r="D55" s="7" t="s">
        <v>144</v>
      </c>
      <c r="E55" s="7">
        <v>1</v>
      </c>
      <c r="F55" s="15" t="s">
        <v>145</v>
      </c>
      <c r="G55" s="7" t="s">
        <v>66</v>
      </c>
      <c r="H55" s="47"/>
    </row>
    <row r="56" spans="1:8" ht="57.6">
      <c r="A56" s="41"/>
      <c r="B56" s="41"/>
      <c r="C56" s="7" t="s">
        <v>21</v>
      </c>
      <c r="D56" s="7" t="s">
        <v>146</v>
      </c>
      <c r="E56" s="7">
        <v>5</v>
      </c>
      <c r="F56" s="15" t="s">
        <v>147</v>
      </c>
      <c r="G56" s="7" t="s">
        <v>44</v>
      </c>
      <c r="H56" s="47"/>
    </row>
    <row r="57" spans="1:8">
      <c r="A57" s="41"/>
      <c r="B57" s="41"/>
      <c r="C57" s="7" t="s">
        <v>25</v>
      </c>
      <c r="D57" s="7"/>
      <c r="E57" s="7"/>
      <c r="F57" s="15"/>
      <c r="G57" s="7"/>
      <c r="H57" s="48"/>
    </row>
    <row r="58" spans="1:8" ht="100.8" customHeight="1">
      <c r="A58" s="41">
        <f>MAX(A$2:A57)+1</f>
        <v>12</v>
      </c>
      <c r="B58" s="41" t="s">
        <v>148</v>
      </c>
      <c r="C58" s="7" t="s">
        <v>8</v>
      </c>
      <c r="D58" s="7" t="s">
        <v>149</v>
      </c>
      <c r="E58" s="7">
        <v>1</v>
      </c>
      <c r="F58" s="15" t="s">
        <v>150</v>
      </c>
      <c r="G58" s="7" t="s">
        <v>151</v>
      </c>
      <c r="H58" s="41" t="s">
        <v>152</v>
      </c>
    </row>
    <row r="59" spans="1:8" ht="72">
      <c r="A59" s="41"/>
      <c r="B59" s="41"/>
      <c r="C59" s="7" t="s">
        <v>13</v>
      </c>
      <c r="D59" s="7" t="s">
        <v>153</v>
      </c>
      <c r="E59" s="7">
        <v>2</v>
      </c>
      <c r="F59" s="15" t="s">
        <v>154</v>
      </c>
      <c r="G59" s="7" t="s">
        <v>151</v>
      </c>
      <c r="H59" s="41"/>
    </row>
    <row r="60" spans="1:8" ht="43.2">
      <c r="A60" s="41"/>
      <c r="B60" s="41"/>
      <c r="C60" s="7" t="s">
        <v>17</v>
      </c>
      <c r="D60" s="7" t="s">
        <v>155</v>
      </c>
      <c r="E60" s="7">
        <v>1</v>
      </c>
      <c r="F60" s="15" t="s">
        <v>156</v>
      </c>
      <c r="G60" s="7" t="s">
        <v>157</v>
      </c>
      <c r="H60" s="41"/>
    </row>
    <row r="61" spans="1:8" ht="72">
      <c r="A61" s="41"/>
      <c r="B61" s="41"/>
      <c r="C61" s="7" t="s">
        <v>21</v>
      </c>
      <c r="D61" s="10" t="s">
        <v>158</v>
      </c>
      <c r="E61" s="10">
        <v>2</v>
      </c>
      <c r="F61" s="17" t="s">
        <v>159</v>
      </c>
      <c r="G61" s="10" t="s">
        <v>157</v>
      </c>
      <c r="H61" s="41"/>
    </row>
    <row r="62" spans="1:8" ht="86.4">
      <c r="A62" s="41"/>
      <c r="B62" s="41"/>
      <c r="C62" s="7" t="s">
        <v>25</v>
      </c>
      <c r="D62" s="10" t="s">
        <v>160</v>
      </c>
      <c r="E62" s="10">
        <v>13</v>
      </c>
      <c r="F62" s="17" t="s">
        <v>161</v>
      </c>
      <c r="G62" s="10" t="s">
        <v>157</v>
      </c>
      <c r="H62" s="41"/>
    </row>
    <row r="63" spans="1:8" ht="28.8" customHeight="1">
      <c r="A63" s="41">
        <f>MAX(A$2:A62)+1</f>
        <v>13</v>
      </c>
      <c r="B63" s="41" t="s">
        <v>162</v>
      </c>
      <c r="C63" s="7" t="s">
        <v>8</v>
      </c>
      <c r="D63" s="7" t="s">
        <v>163</v>
      </c>
      <c r="E63" s="7">
        <v>1</v>
      </c>
      <c r="F63" s="15" t="s">
        <v>164</v>
      </c>
      <c r="G63" s="7" t="s">
        <v>165</v>
      </c>
      <c r="H63" s="41" t="s">
        <v>166</v>
      </c>
    </row>
    <row r="64" spans="1:8" ht="28.8">
      <c r="A64" s="41"/>
      <c r="B64" s="41"/>
      <c r="C64" s="7" t="s">
        <v>13</v>
      </c>
      <c r="D64" s="7" t="s">
        <v>167</v>
      </c>
      <c r="E64" s="7">
        <v>2</v>
      </c>
      <c r="F64" s="15" t="s">
        <v>168</v>
      </c>
      <c r="G64" s="7" t="s">
        <v>20</v>
      </c>
      <c r="H64" s="41"/>
    </row>
    <row r="65" spans="1:8">
      <c r="A65" s="41"/>
      <c r="B65" s="41"/>
      <c r="C65" s="7" t="s">
        <v>17</v>
      </c>
      <c r="D65" s="7" t="s">
        <v>169</v>
      </c>
      <c r="E65" s="7">
        <v>2</v>
      </c>
      <c r="F65" s="15" t="s">
        <v>170</v>
      </c>
      <c r="G65" s="7" t="s">
        <v>171</v>
      </c>
      <c r="H65" s="41"/>
    </row>
    <row r="66" spans="1:8">
      <c r="A66" s="41"/>
      <c r="B66" s="41"/>
      <c r="C66" s="7" t="s">
        <v>21</v>
      </c>
      <c r="D66" s="7" t="s">
        <v>172</v>
      </c>
      <c r="E66" s="7">
        <v>10</v>
      </c>
      <c r="F66" s="15" t="s">
        <v>173</v>
      </c>
      <c r="G66" s="7" t="s">
        <v>171</v>
      </c>
      <c r="H66" s="41"/>
    </row>
    <row r="67" spans="1:8">
      <c r="A67" s="41"/>
      <c r="B67" s="41"/>
      <c r="C67" s="7" t="s">
        <v>25</v>
      </c>
      <c r="D67" s="7"/>
      <c r="E67" s="7"/>
      <c r="F67" s="15"/>
      <c r="G67" s="7"/>
      <c r="H67" s="41"/>
    </row>
    <row r="68" spans="1:8" ht="28.8" customHeight="1">
      <c r="A68" s="41">
        <f>MAX(A$2:A67)+1</f>
        <v>14</v>
      </c>
      <c r="B68" s="41" t="s">
        <v>174</v>
      </c>
      <c r="C68" s="7" t="s">
        <v>8</v>
      </c>
      <c r="D68" s="7" t="s">
        <v>122</v>
      </c>
      <c r="E68" s="7">
        <v>2</v>
      </c>
      <c r="F68" s="15" t="s">
        <v>175</v>
      </c>
      <c r="G68" s="7" t="s">
        <v>40</v>
      </c>
      <c r="H68" s="41" t="s">
        <v>176</v>
      </c>
    </row>
    <row r="69" spans="1:8" ht="28.8">
      <c r="A69" s="41"/>
      <c r="B69" s="41"/>
      <c r="C69" s="7" t="s">
        <v>13</v>
      </c>
      <c r="D69" s="7" t="s">
        <v>177</v>
      </c>
      <c r="E69" s="7">
        <v>2</v>
      </c>
      <c r="F69" s="15" t="s">
        <v>178</v>
      </c>
      <c r="G69" s="7" t="s">
        <v>40</v>
      </c>
      <c r="H69" s="41"/>
    </row>
    <row r="70" spans="1:8" ht="28.8">
      <c r="A70" s="41"/>
      <c r="B70" s="41"/>
      <c r="C70" s="7" t="s">
        <v>17</v>
      </c>
      <c r="D70" s="7" t="s">
        <v>179</v>
      </c>
      <c r="E70" s="7">
        <v>2</v>
      </c>
      <c r="F70" s="15" t="s">
        <v>180</v>
      </c>
      <c r="G70" s="7" t="s">
        <v>181</v>
      </c>
      <c r="H70" s="41"/>
    </row>
    <row r="71" spans="1:8" ht="43.2">
      <c r="A71" s="41"/>
      <c r="B71" s="41"/>
      <c r="C71" s="7" t="s">
        <v>21</v>
      </c>
      <c r="D71" s="7" t="s">
        <v>182</v>
      </c>
      <c r="E71" s="7">
        <v>2</v>
      </c>
      <c r="F71" s="15" t="s">
        <v>183</v>
      </c>
      <c r="G71" s="7" t="s">
        <v>181</v>
      </c>
      <c r="H71" s="41"/>
    </row>
    <row r="72" spans="1:8" ht="28.8">
      <c r="A72" s="41"/>
      <c r="B72" s="41"/>
      <c r="C72" s="7" t="s">
        <v>25</v>
      </c>
      <c r="D72" s="7" t="s">
        <v>116</v>
      </c>
      <c r="E72" s="7">
        <v>2</v>
      </c>
      <c r="F72" s="15" t="s">
        <v>184</v>
      </c>
      <c r="G72" s="7" t="s">
        <v>171</v>
      </c>
      <c r="H72" s="41"/>
    </row>
    <row r="73" spans="1:8" ht="43.2" customHeight="1">
      <c r="A73" s="41">
        <f>MAX(A$2:A72)+1</f>
        <v>15</v>
      </c>
      <c r="B73" s="41" t="s">
        <v>185</v>
      </c>
      <c r="C73" s="7" t="s">
        <v>8</v>
      </c>
      <c r="D73" s="7" t="s">
        <v>186</v>
      </c>
      <c r="E73" s="7">
        <v>20</v>
      </c>
      <c r="F73" s="15" t="s">
        <v>187</v>
      </c>
      <c r="G73" s="7" t="s">
        <v>188</v>
      </c>
      <c r="H73" s="41" t="s">
        <v>189</v>
      </c>
    </row>
    <row r="74" spans="1:8">
      <c r="A74" s="41"/>
      <c r="B74" s="41"/>
      <c r="C74" s="7" t="s">
        <v>13</v>
      </c>
      <c r="D74" s="7" t="s">
        <v>190</v>
      </c>
      <c r="E74" s="7">
        <v>10</v>
      </c>
      <c r="F74" s="15" t="s">
        <v>191</v>
      </c>
      <c r="G74" s="7" t="s">
        <v>192</v>
      </c>
      <c r="H74" s="41"/>
    </row>
    <row r="75" spans="1:8">
      <c r="A75" s="41"/>
      <c r="B75" s="41"/>
      <c r="C75" s="7" t="s">
        <v>17</v>
      </c>
      <c r="D75" s="7" t="s">
        <v>193</v>
      </c>
      <c r="E75" s="7">
        <v>4</v>
      </c>
      <c r="F75" s="15" t="s">
        <v>194</v>
      </c>
      <c r="G75" s="7" t="s">
        <v>171</v>
      </c>
      <c r="H75" s="41"/>
    </row>
    <row r="76" spans="1:8">
      <c r="A76" s="41"/>
      <c r="B76" s="41"/>
      <c r="C76" s="7" t="s">
        <v>21</v>
      </c>
      <c r="D76" s="7" t="s">
        <v>195</v>
      </c>
      <c r="E76" s="7">
        <v>4</v>
      </c>
      <c r="F76" s="15" t="s">
        <v>196</v>
      </c>
      <c r="G76" s="7" t="s">
        <v>197</v>
      </c>
      <c r="H76" s="41"/>
    </row>
    <row r="77" spans="1:8">
      <c r="A77" s="41"/>
      <c r="B77" s="41"/>
      <c r="C77" s="7" t="s">
        <v>25</v>
      </c>
      <c r="D77" s="7" t="s">
        <v>198</v>
      </c>
      <c r="E77" s="7">
        <v>2</v>
      </c>
      <c r="F77" s="15" t="s">
        <v>199</v>
      </c>
      <c r="G77" s="7" t="s">
        <v>200</v>
      </c>
      <c r="H77" s="41"/>
    </row>
    <row r="78" spans="1:8" ht="28.8" customHeight="1">
      <c r="A78" s="41">
        <f>MAX(A$2:A77)+1</f>
        <v>16</v>
      </c>
      <c r="B78" s="41" t="s">
        <v>201</v>
      </c>
      <c r="C78" s="7" t="s">
        <v>8</v>
      </c>
      <c r="D78" s="7" t="s">
        <v>98</v>
      </c>
      <c r="E78" s="7">
        <v>10</v>
      </c>
      <c r="F78" s="15" t="s">
        <v>202</v>
      </c>
      <c r="G78" s="7" t="s">
        <v>203</v>
      </c>
      <c r="H78" s="46" t="s">
        <v>204</v>
      </c>
    </row>
    <row r="79" spans="1:8" ht="28.8">
      <c r="A79" s="41"/>
      <c r="B79" s="41"/>
      <c r="C79" s="7" t="s">
        <v>13</v>
      </c>
      <c r="D79" s="7" t="s">
        <v>205</v>
      </c>
      <c r="E79" s="7">
        <v>2</v>
      </c>
      <c r="F79" s="15" t="s">
        <v>206</v>
      </c>
      <c r="G79" s="7" t="s">
        <v>59</v>
      </c>
      <c r="H79" s="47"/>
    </row>
    <row r="80" spans="1:8" ht="28.8">
      <c r="A80" s="41"/>
      <c r="B80" s="41"/>
      <c r="C80" s="7" t="s">
        <v>17</v>
      </c>
      <c r="D80" s="7" t="s">
        <v>207</v>
      </c>
      <c r="E80" s="7">
        <v>1</v>
      </c>
      <c r="F80" s="15" t="s">
        <v>208</v>
      </c>
      <c r="G80" s="7" t="s">
        <v>59</v>
      </c>
      <c r="H80" s="47"/>
    </row>
    <row r="81" spans="1:8" ht="28.8">
      <c r="A81" s="41"/>
      <c r="B81" s="41"/>
      <c r="C81" s="7" t="s">
        <v>21</v>
      </c>
      <c r="D81" s="7" t="s">
        <v>209</v>
      </c>
      <c r="E81" s="7">
        <v>1</v>
      </c>
      <c r="F81" s="15" t="s">
        <v>210</v>
      </c>
      <c r="G81" s="7" t="s">
        <v>89</v>
      </c>
      <c r="H81" s="47"/>
    </row>
    <row r="82" spans="1:8">
      <c r="A82" s="41"/>
      <c r="B82" s="41"/>
      <c r="C82" s="7" t="s">
        <v>25</v>
      </c>
      <c r="D82" s="7"/>
      <c r="E82" s="7"/>
      <c r="F82" s="15"/>
      <c r="G82" s="7"/>
      <c r="H82" s="48"/>
    </row>
    <row r="83" spans="1:8" ht="14.4" customHeight="1">
      <c r="A83" s="41">
        <f>MAX(A$2:A82)+1</f>
        <v>17</v>
      </c>
      <c r="B83" s="41" t="s">
        <v>211</v>
      </c>
      <c r="C83" s="7" t="s">
        <v>8</v>
      </c>
      <c r="D83" s="7" t="s">
        <v>212</v>
      </c>
      <c r="E83" s="7">
        <v>2</v>
      </c>
      <c r="F83" s="15" t="s">
        <v>213</v>
      </c>
      <c r="G83" s="7" t="s">
        <v>214</v>
      </c>
      <c r="H83" s="41" t="s">
        <v>215</v>
      </c>
    </row>
    <row r="84" spans="1:8">
      <c r="A84" s="41"/>
      <c r="B84" s="41"/>
      <c r="C84" s="7" t="s">
        <v>13</v>
      </c>
      <c r="D84" s="7" t="s">
        <v>216</v>
      </c>
      <c r="E84" s="7">
        <v>1</v>
      </c>
      <c r="F84" s="15" t="s">
        <v>217</v>
      </c>
      <c r="G84" s="7" t="s">
        <v>77</v>
      </c>
      <c r="H84" s="41"/>
    </row>
    <row r="85" spans="1:8">
      <c r="A85" s="41"/>
      <c r="B85" s="41"/>
      <c r="C85" s="7" t="s">
        <v>17</v>
      </c>
      <c r="D85" s="7" t="s">
        <v>218</v>
      </c>
      <c r="E85" s="7">
        <v>2</v>
      </c>
      <c r="F85" s="15" t="s">
        <v>219</v>
      </c>
      <c r="G85" s="7" t="s">
        <v>24</v>
      </c>
      <c r="H85" s="41"/>
    </row>
    <row r="86" spans="1:8">
      <c r="A86" s="41"/>
      <c r="B86" s="41"/>
      <c r="C86" s="7" t="s">
        <v>21</v>
      </c>
      <c r="D86" s="7"/>
      <c r="E86" s="7"/>
      <c r="F86" s="7"/>
      <c r="G86" s="7"/>
      <c r="H86" s="41"/>
    </row>
    <row r="87" spans="1:8">
      <c r="A87" s="41"/>
      <c r="B87" s="41"/>
      <c r="C87" s="7" t="s">
        <v>25</v>
      </c>
      <c r="D87" s="7"/>
      <c r="E87" s="7"/>
      <c r="F87" s="7"/>
      <c r="G87" s="7"/>
      <c r="H87" s="41"/>
    </row>
    <row r="88" spans="1:8" ht="57.6" customHeight="1">
      <c r="A88" s="41">
        <f>MAX(A$2:A87)+1</f>
        <v>18</v>
      </c>
      <c r="B88" s="44" t="s">
        <v>220</v>
      </c>
      <c r="C88" s="7" t="s">
        <v>8</v>
      </c>
      <c r="D88" s="7" t="s">
        <v>221</v>
      </c>
      <c r="E88" s="7">
        <v>20</v>
      </c>
      <c r="F88" s="15" t="s">
        <v>222</v>
      </c>
      <c r="G88" s="7" t="s">
        <v>40</v>
      </c>
      <c r="H88" s="46" t="s">
        <v>223</v>
      </c>
    </row>
    <row r="89" spans="1:8" ht="57.6">
      <c r="A89" s="41"/>
      <c r="B89" s="45"/>
      <c r="C89" s="7" t="s">
        <v>13</v>
      </c>
      <c r="D89" s="7" t="s">
        <v>224</v>
      </c>
      <c r="E89" s="7">
        <v>7</v>
      </c>
      <c r="F89" s="15" t="s">
        <v>225</v>
      </c>
      <c r="G89" s="7" t="s">
        <v>121</v>
      </c>
      <c r="H89" s="47"/>
    </row>
    <row r="90" spans="1:8" ht="72">
      <c r="A90" s="41"/>
      <c r="B90" s="45"/>
      <c r="C90" s="7" t="s">
        <v>17</v>
      </c>
      <c r="D90" s="7" t="s">
        <v>226</v>
      </c>
      <c r="E90" s="7">
        <v>4</v>
      </c>
      <c r="F90" s="15" t="s">
        <v>227</v>
      </c>
      <c r="G90" s="7" t="s">
        <v>228</v>
      </c>
      <c r="H90" s="47"/>
    </row>
    <row r="91" spans="1:8" ht="28.8">
      <c r="A91" s="41"/>
      <c r="B91" s="45"/>
      <c r="C91" s="7" t="s">
        <v>21</v>
      </c>
      <c r="D91" s="7" t="s">
        <v>229</v>
      </c>
      <c r="E91" s="7">
        <v>3</v>
      </c>
      <c r="F91" s="15" t="s">
        <v>230</v>
      </c>
      <c r="G91" s="7" t="s">
        <v>231</v>
      </c>
      <c r="H91" s="47"/>
    </row>
    <row r="92" spans="1:8" ht="72">
      <c r="A92" s="41"/>
      <c r="B92" s="45"/>
      <c r="C92" s="7" t="s">
        <v>25</v>
      </c>
      <c r="D92" s="7" t="s">
        <v>232</v>
      </c>
      <c r="E92" s="7">
        <v>5</v>
      </c>
      <c r="F92" s="15" t="s">
        <v>233</v>
      </c>
      <c r="G92" s="7" t="s">
        <v>234</v>
      </c>
      <c r="H92" s="48"/>
    </row>
    <row r="93" spans="1:8" ht="28.8" customHeight="1">
      <c r="A93" s="41">
        <f>MAX(A$2:A92)+1</f>
        <v>19</v>
      </c>
      <c r="B93" s="41" t="s">
        <v>235</v>
      </c>
      <c r="C93" s="7" t="s">
        <v>8</v>
      </c>
      <c r="D93" s="7" t="s">
        <v>236</v>
      </c>
      <c r="E93" s="7">
        <v>10</v>
      </c>
      <c r="F93" s="15" t="s">
        <v>237</v>
      </c>
      <c r="G93" s="7" t="s">
        <v>238</v>
      </c>
      <c r="H93" s="46" t="s">
        <v>223</v>
      </c>
    </row>
    <row r="94" spans="1:8" ht="28.8">
      <c r="A94" s="41"/>
      <c r="B94" s="41"/>
      <c r="C94" s="7" t="s">
        <v>13</v>
      </c>
      <c r="D94" s="7" t="s">
        <v>239</v>
      </c>
      <c r="E94" s="7">
        <v>10</v>
      </c>
      <c r="F94" s="15" t="s">
        <v>237</v>
      </c>
      <c r="G94" s="7" t="s">
        <v>240</v>
      </c>
      <c r="H94" s="47"/>
    </row>
    <row r="95" spans="1:8" ht="28.8">
      <c r="A95" s="41"/>
      <c r="B95" s="41"/>
      <c r="C95" s="7" t="s">
        <v>17</v>
      </c>
      <c r="D95" s="7" t="s">
        <v>241</v>
      </c>
      <c r="E95" s="7">
        <v>10</v>
      </c>
      <c r="F95" s="15" t="s">
        <v>237</v>
      </c>
      <c r="G95" s="7" t="s">
        <v>240</v>
      </c>
      <c r="H95" s="47"/>
    </row>
    <row r="96" spans="1:8">
      <c r="A96" s="41"/>
      <c r="B96" s="41"/>
      <c r="C96" s="7" t="s">
        <v>21</v>
      </c>
      <c r="D96" s="7"/>
      <c r="E96" s="7"/>
      <c r="F96" s="15"/>
      <c r="G96" s="7"/>
      <c r="H96" s="47"/>
    </row>
    <row r="97" spans="1:8">
      <c r="A97" s="41"/>
      <c r="B97" s="41"/>
      <c r="C97" s="7" t="s">
        <v>25</v>
      </c>
      <c r="D97" s="7"/>
      <c r="E97" s="7"/>
      <c r="F97" s="15"/>
      <c r="G97" s="7"/>
      <c r="H97" s="48"/>
    </row>
    <row r="98" spans="1:8" ht="14.4" customHeight="1">
      <c r="A98" s="41">
        <f>MAX(A$2:A97)+1</f>
        <v>20</v>
      </c>
      <c r="B98" s="41" t="s">
        <v>242</v>
      </c>
      <c r="C98" s="7" t="s">
        <v>8</v>
      </c>
      <c r="D98" s="7" t="s">
        <v>172</v>
      </c>
      <c r="E98" s="7">
        <v>100</v>
      </c>
      <c r="F98" s="15" t="s">
        <v>243</v>
      </c>
      <c r="G98" s="7" t="s">
        <v>80</v>
      </c>
      <c r="H98" s="41" t="s">
        <v>172</v>
      </c>
    </row>
    <row r="99" spans="1:8">
      <c r="A99" s="41"/>
      <c r="B99" s="41"/>
      <c r="C99" s="7" t="s">
        <v>13</v>
      </c>
      <c r="D99" s="15"/>
      <c r="E99" s="7"/>
      <c r="F99" s="7"/>
      <c r="G99" s="7"/>
      <c r="H99" s="41"/>
    </row>
    <row r="100" spans="1:8" ht="15.6">
      <c r="A100" s="41"/>
      <c r="B100" s="41"/>
      <c r="C100" s="7" t="s">
        <v>17</v>
      </c>
      <c r="D100" s="9"/>
      <c r="E100" s="9"/>
      <c r="F100" s="16"/>
      <c r="G100" s="9"/>
      <c r="H100" s="41"/>
    </row>
    <row r="101" spans="1:8" ht="15.6">
      <c r="A101" s="41"/>
      <c r="B101" s="41"/>
      <c r="C101" s="7" t="s">
        <v>21</v>
      </c>
      <c r="D101" s="9"/>
      <c r="E101" s="9"/>
      <c r="F101" s="16"/>
      <c r="G101" s="9"/>
      <c r="H101" s="41"/>
    </row>
    <row r="102" spans="1:8">
      <c r="A102" s="41"/>
      <c r="B102" s="41"/>
      <c r="C102" s="7" t="s">
        <v>25</v>
      </c>
      <c r="D102" s="10"/>
      <c r="E102" s="10"/>
      <c r="F102" s="17"/>
      <c r="G102" s="10"/>
      <c r="H102" s="41"/>
    </row>
    <row r="103" spans="1:8" ht="43.2" customHeight="1">
      <c r="A103" s="41">
        <f>MAX(A$2:A102)+1</f>
        <v>21</v>
      </c>
      <c r="B103" s="41" t="s">
        <v>244</v>
      </c>
      <c r="C103" s="7" t="s">
        <v>8</v>
      </c>
      <c r="D103" s="7" t="s">
        <v>245</v>
      </c>
      <c r="E103" s="7">
        <v>2</v>
      </c>
      <c r="F103" s="15" t="s">
        <v>246</v>
      </c>
      <c r="G103" s="7" t="s">
        <v>247</v>
      </c>
      <c r="H103" s="41" t="s">
        <v>248</v>
      </c>
    </row>
    <row r="104" spans="1:8" ht="28.8">
      <c r="A104" s="41"/>
      <c r="B104" s="41"/>
      <c r="C104" s="7" t="s">
        <v>13</v>
      </c>
      <c r="D104" s="7" t="s">
        <v>249</v>
      </c>
      <c r="E104" s="7">
        <v>1</v>
      </c>
      <c r="F104" s="15" t="s">
        <v>250</v>
      </c>
      <c r="G104" s="7" t="s">
        <v>171</v>
      </c>
      <c r="H104" s="41"/>
    </row>
    <row r="105" spans="1:8" ht="15.6">
      <c r="A105" s="41"/>
      <c r="B105" s="41"/>
      <c r="C105" s="7" t="s">
        <v>17</v>
      </c>
      <c r="D105" s="9"/>
      <c r="E105" s="9"/>
      <c r="F105" s="16"/>
      <c r="G105" s="9"/>
      <c r="H105" s="41"/>
    </row>
    <row r="106" spans="1:8" ht="15.6">
      <c r="A106" s="41"/>
      <c r="B106" s="41"/>
      <c r="C106" s="7" t="s">
        <v>21</v>
      </c>
      <c r="D106" s="9"/>
      <c r="E106" s="9"/>
      <c r="F106" s="16"/>
      <c r="G106" s="9"/>
      <c r="H106" s="41"/>
    </row>
    <row r="107" spans="1:8" ht="15.6">
      <c r="A107" s="41"/>
      <c r="B107" s="41"/>
      <c r="C107" s="7" t="s">
        <v>25</v>
      </c>
      <c r="D107" s="9"/>
      <c r="E107" s="9"/>
      <c r="F107" s="16"/>
      <c r="G107" s="9"/>
      <c r="H107" s="41"/>
    </row>
    <row r="108" spans="1:8" ht="57.6" customHeight="1">
      <c r="A108" s="41">
        <f>MAX(A$2:A107)+1</f>
        <v>22</v>
      </c>
      <c r="B108" s="41" t="s">
        <v>251</v>
      </c>
      <c r="C108" s="7" t="s">
        <v>8</v>
      </c>
      <c r="D108" s="7" t="s">
        <v>252</v>
      </c>
      <c r="E108" s="7">
        <v>1</v>
      </c>
      <c r="F108" s="15" t="s">
        <v>253</v>
      </c>
      <c r="G108" s="54" t="s">
        <v>80</v>
      </c>
      <c r="H108" s="41" t="s">
        <v>254</v>
      </c>
    </row>
    <row r="109" spans="1:8" ht="57.6">
      <c r="A109" s="41"/>
      <c r="B109" s="41"/>
      <c r="C109" s="8" t="s">
        <v>13</v>
      </c>
      <c r="D109" s="8" t="s">
        <v>255</v>
      </c>
      <c r="E109" s="8">
        <v>1</v>
      </c>
      <c r="F109" s="13" t="s">
        <v>256</v>
      </c>
      <c r="G109" s="54"/>
      <c r="H109" s="41"/>
    </row>
    <row r="110" spans="1:8">
      <c r="A110" s="41"/>
      <c r="B110" s="41"/>
      <c r="C110" s="7" t="s">
        <v>17</v>
      </c>
      <c r="D110" s="7"/>
      <c r="E110" s="7"/>
      <c r="F110" s="15"/>
      <c r="G110" s="54"/>
      <c r="H110" s="41"/>
    </row>
    <row r="111" spans="1:8">
      <c r="A111" s="41"/>
      <c r="B111" s="41"/>
      <c r="C111" s="7" t="s">
        <v>21</v>
      </c>
      <c r="D111" s="7"/>
      <c r="E111" s="7"/>
      <c r="F111" s="15"/>
      <c r="G111" s="54"/>
      <c r="H111" s="41"/>
    </row>
    <row r="112" spans="1:8">
      <c r="A112" s="41"/>
      <c r="B112" s="41"/>
      <c r="C112" s="7" t="s">
        <v>25</v>
      </c>
      <c r="D112" s="7"/>
      <c r="E112" s="7"/>
      <c r="F112" s="15"/>
      <c r="G112" s="54"/>
      <c r="H112" s="41"/>
    </row>
    <row r="113" spans="1:8" ht="28.8" customHeight="1">
      <c r="A113" s="41">
        <f>MAX(A$2:A112)+1</f>
        <v>23</v>
      </c>
      <c r="B113" s="41" t="s">
        <v>257</v>
      </c>
      <c r="C113" s="7" t="s">
        <v>8</v>
      </c>
      <c r="D113" s="7" t="s">
        <v>258</v>
      </c>
      <c r="E113" s="7">
        <v>1</v>
      </c>
      <c r="F113" s="15" t="s">
        <v>259</v>
      </c>
      <c r="G113" s="7" t="s">
        <v>260</v>
      </c>
      <c r="H113" s="41" t="s">
        <v>261</v>
      </c>
    </row>
    <row r="114" spans="1:8" ht="28.8">
      <c r="A114" s="41"/>
      <c r="B114" s="41"/>
      <c r="C114" s="7" t="s">
        <v>13</v>
      </c>
      <c r="D114" s="7" t="s">
        <v>262</v>
      </c>
      <c r="E114" s="7">
        <v>5</v>
      </c>
      <c r="F114" s="15" t="s">
        <v>263</v>
      </c>
      <c r="G114" s="7" t="s">
        <v>264</v>
      </c>
      <c r="H114" s="41"/>
    </row>
    <row r="115" spans="1:8" ht="28.8">
      <c r="A115" s="41"/>
      <c r="B115" s="41"/>
      <c r="C115" s="7" t="s">
        <v>17</v>
      </c>
      <c r="D115" s="7" t="s">
        <v>265</v>
      </c>
      <c r="E115" s="7">
        <v>1</v>
      </c>
      <c r="F115" s="15" t="s">
        <v>266</v>
      </c>
      <c r="G115" s="7" t="s">
        <v>267</v>
      </c>
      <c r="H115" s="41"/>
    </row>
    <row r="116" spans="1:8">
      <c r="A116" s="41"/>
      <c r="B116" s="41"/>
      <c r="C116" s="7" t="s">
        <v>21</v>
      </c>
      <c r="D116" s="7" t="s">
        <v>268</v>
      </c>
      <c r="E116" s="7">
        <v>10</v>
      </c>
      <c r="F116" s="15" t="s">
        <v>269</v>
      </c>
      <c r="G116" s="7" t="s">
        <v>260</v>
      </c>
      <c r="H116" s="41"/>
    </row>
    <row r="117" spans="1:8">
      <c r="A117" s="41"/>
      <c r="B117" s="41"/>
      <c r="C117" s="7" t="s">
        <v>25</v>
      </c>
      <c r="D117" s="7" t="s">
        <v>270</v>
      </c>
      <c r="E117" s="7">
        <v>20</v>
      </c>
      <c r="F117" s="15" t="s">
        <v>271</v>
      </c>
      <c r="G117" s="7" t="s">
        <v>272</v>
      </c>
      <c r="H117" s="41"/>
    </row>
    <row r="118" spans="1:8" ht="14.4" customHeight="1">
      <c r="A118" s="41">
        <f>MAX(A$2:A117)+1</f>
        <v>24</v>
      </c>
      <c r="B118" s="41" t="s">
        <v>273</v>
      </c>
      <c r="C118" s="7" t="s">
        <v>8</v>
      </c>
      <c r="D118" s="7" t="s">
        <v>274</v>
      </c>
      <c r="E118" s="7">
        <v>10</v>
      </c>
      <c r="F118" s="15" t="s">
        <v>275</v>
      </c>
      <c r="G118" s="7" t="s">
        <v>20</v>
      </c>
      <c r="H118" s="41" t="s">
        <v>276</v>
      </c>
    </row>
    <row r="119" spans="1:8">
      <c r="A119" s="41"/>
      <c r="B119" s="41"/>
      <c r="C119" s="7" t="s">
        <v>13</v>
      </c>
      <c r="D119" s="7" t="s">
        <v>277</v>
      </c>
      <c r="E119" s="7">
        <v>5</v>
      </c>
      <c r="F119" s="15" t="s">
        <v>278</v>
      </c>
      <c r="G119" s="7" t="s">
        <v>16</v>
      </c>
      <c r="H119" s="41"/>
    </row>
    <row r="120" spans="1:8">
      <c r="A120" s="41"/>
      <c r="B120" s="41"/>
      <c r="C120" s="7" t="s">
        <v>17</v>
      </c>
      <c r="D120" s="7" t="s">
        <v>81</v>
      </c>
      <c r="E120" s="7">
        <v>5</v>
      </c>
      <c r="F120" s="15" t="s">
        <v>279</v>
      </c>
      <c r="G120" s="7" t="s">
        <v>280</v>
      </c>
      <c r="H120" s="41"/>
    </row>
    <row r="121" spans="1:8" ht="15.6">
      <c r="A121" s="41"/>
      <c r="B121" s="41"/>
      <c r="C121" s="7" t="s">
        <v>21</v>
      </c>
      <c r="D121" s="9"/>
      <c r="E121" s="9"/>
      <c r="F121" s="16"/>
      <c r="G121" s="9"/>
      <c r="H121" s="41"/>
    </row>
    <row r="122" spans="1:8" ht="15.6">
      <c r="A122" s="41"/>
      <c r="B122" s="41"/>
      <c r="C122" s="7" t="s">
        <v>25</v>
      </c>
      <c r="D122" s="9"/>
      <c r="E122" s="9"/>
      <c r="F122" s="16"/>
      <c r="G122" s="9"/>
      <c r="H122" s="41"/>
    </row>
    <row r="123" spans="1:8" ht="28.8" customHeight="1">
      <c r="A123" s="41">
        <f>MAX(A$2:A122)+1</f>
        <v>25</v>
      </c>
      <c r="B123" s="41" t="s">
        <v>281</v>
      </c>
      <c r="C123" s="7" t="s">
        <v>8</v>
      </c>
      <c r="D123" s="7" t="s">
        <v>282</v>
      </c>
      <c r="E123" s="7">
        <v>4</v>
      </c>
      <c r="F123" s="15" t="s">
        <v>283</v>
      </c>
      <c r="G123" s="7" t="s">
        <v>66</v>
      </c>
      <c r="H123" s="41" t="s">
        <v>284</v>
      </c>
    </row>
    <row r="124" spans="1:8" ht="28.8">
      <c r="A124" s="41"/>
      <c r="B124" s="41"/>
      <c r="C124" s="7" t="s">
        <v>13</v>
      </c>
      <c r="D124" s="7" t="s">
        <v>285</v>
      </c>
      <c r="E124" s="7">
        <v>2</v>
      </c>
      <c r="F124" s="15" t="s">
        <v>286</v>
      </c>
      <c r="G124" s="7" t="s">
        <v>66</v>
      </c>
      <c r="H124" s="41"/>
    </row>
    <row r="125" spans="1:8">
      <c r="A125" s="41"/>
      <c r="B125" s="41"/>
      <c r="C125" s="7" t="s">
        <v>17</v>
      </c>
      <c r="D125" s="7" t="s">
        <v>98</v>
      </c>
      <c r="E125" s="7">
        <v>10</v>
      </c>
      <c r="F125" s="15" t="s">
        <v>287</v>
      </c>
      <c r="G125" s="7" t="s">
        <v>288</v>
      </c>
      <c r="H125" s="41"/>
    </row>
    <row r="126" spans="1:8" ht="28.8">
      <c r="A126" s="41"/>
      <c r="B126" s="41"/>
      <c r="C126" s="7" t="s">
        <v>21</v>
      </c>
      <c r="D126" s="7" t="s">
        <v>289</v>
      </c>
      <c r="E126" s="7">
        <v>1</v>
      </c>
      <c r="F126" s="15" t="s">
        <v>290</v>
      </c>
      <c r="G126" s="7" t="s">
        <v>291</v>
      </c>
      <c r="H126" s="41"/>
    </row>
    <row r="127" spans="1:8">
      <c r="A127" s="41"/>
      <c r="B127" s="41"/>
      <c r="C127" s="7" t="s">
        <v>25</v>
      </c>
      <c r="D127" s="7"/>
      <c r="E127" s="7"/>
      <c r="F127" s="7"/>
      <c r="G127" s="7"/>
      <c r="H127" s="41"/>
    </row>
    <row r="128" spans="1:8" ht="14.4" customHeight="1">
      <c r="A128" s="41">
        <f>MAX(A$2:A127)+1</f>
        <v>26</v>
      </c>
      <c r="B128" s="41" t="s">
        <v>292</v>
      </c>
      <c r="C128" s="7" t="s">
        <v>8</v>
      </c>
      <c r="D128" s="7" t="s">
        <v>293</v>
      </c>
      <c r="E128" s="7">
        <v>20</v>
      </c>
      <c r="F128" s="7" t="s">
        <v>294</v>
      </c>
      <c r="G128" s="7" t="s">
        <v>295</v>
      </c>
      <c r="H128" s="41" t="s">
        <v>296</v>
      </c>
    </row>
    <row r="129" spans="1:8">
      <c r="A129" s="41"/>
      <c r="B129" s="41"/>
      <c r="C129" s="7" t="s">
        <v>13</v>
      </c>
      <c r="D129" s="7" t="s">
        <v>297</v>
      </c>
      <c r="E129" s="7">
        <v>10</v>
      </c>
      <c r="F129" s="7" t="s">
        <v>294</v>
      </c>
      <c r="G129" s="7" t="s">
        <v>298</v>
      </c>
      <c r="H129" s="41"/>
    </row>
    <row r="130" spans="1:8">
      <c r="A130" s="41"/>
      <c r="B130" s="41"/>
      <c r="C130" s="7" t="s">
        <v>17</v>
      </c>
      <c r="D130" s="7" t="s">
        <v>299</v>
      </c>
      <c r="E130" s="7">
        <v>1</v>
      </c>
      <c r="F130" s="7" t="s">
        <v>300</v>
      </c>
      <c r="G130" s="7" t="s">
        <v>16</v>
      </c>
      <c r="H130" s="41"/>
    </row>
    <row r="131" spans="1:8">
      <c r="A131" s="41"/>
      <c r="B131" s="41"/>
      <c r="C131" s="7" t="s">
        <v>21</v>
      </c>
      <c r="D131" s="7" t="s">
        <v>301</v>
      </c>
      <c r="E131" s="7">
        <v>1</v>
      </c>
      <c r="F131" s="7" t="s">
        <v>302</v>
      </c>
      <c r="G131" s="7" t="s">
        <v>16</v>
      </c>
      <c r="H131" s="41"/>
    </row>
    <row r="132" spans="1:8">
      <c r="A132" s="41"/>
      <c r="B132" s="41"/>
      <c r="C132" s="7" t="s">
        <v>25</v>
      </c>
      <c r="D132" s="7"/>
      <c r="E132" s="7"/>
      <c r="F132" s="7"/>
      <c r="G132" s="7"/>
      <c r="H132" s="41"/>
    </row>
    <row r="133" spans="1:8" ht="14.4" customHeight="1">
      <c r="A133" s="41">
        <f>MAX(A$2:A132)+1</f>
        <v>27</v>
      </c>
      <c r="B133" s="41" t="s">
        <v>303</v>
      </c>
      <c r="C133" s="7" t="s">
        <v>8</v>
      </c>
      <c r="D133" s="7" t="s">
        <v>98</v>
      </c>
      <c r="E133" s="7">
        <v>30</v>
      </c>
      <c r="F133" s="15" t="s">
        <v>304</v>
      </c>
      <c r="G133" s="7" t="s">
        <v>305</v>
      </c>
      <c r="H133" s="46" t="s">
        <v>306</v>
      </c>
    </row>
    <row r="134" spans="1:8">
      <c r="A134" s="41"/>
      <c r="B134" s="41"/>
      <c r="C134" s="7" t="s">
        <v>13</v>
      </c>
      <c r="D134" s="7" t="s">
        <v>285</v>
      </c>
      <c r="E134" s="7">
        <v>10</v>
      </c>
      <c r="F134" s="15" t="s">
        <v>307</v>
      </c>
      <c r="G134" s="7" t="s">
        <v>308</v>
      </c>
      <c r="H134" s="47"/>
    </row>
    <row r="135" spans="1:8">
      <c r="A135" s="41"/>
      <c r="B135" s="41"/>
      <c r="C135" s="7" t="s">
        <v>17</v>
      </c>
      <c r="D135" s="7" t="s">
        <v>116</v>
      </c>
      <c r="E135" s="7">
        <v>5</v>
      </c>
      <c r="F135" s="15" t="s">
        <v>309</v>
      </c>
      <c r="G135" s="7" t="s">
        <v>310</v>
      </c>
      <c r="H135" s="47"/>
    </row>
    <row r="136" spans="1:8">
      <c r="A136" s="41"/>
      <c r="B136" s="41"/>
      <c r="C136" s="7" t="s">
        <v>21</v>
      </c>
      <c r="D136" s="7" t="s">
        <v>311</v>
      </c>
      <c r="E136" s="7">
        <v>1</v>
      </c>
      <c r="F136" s="15" t="s">
        <v>312</v>
      </c>
      <c r="G136" s="7" t="s">
        <v>295</v>
      </c>
      <c r="H136" s="47"/>
    </row>
    <row r="137" spans="1:8">
      <c r="A137" s="41"/>
      <c r="B137" s="41"/>
      <c r="C137" s="7" t="s">
        <v>25</v>
      </c>
      <c r="D137" s="7" t="s">
        <v>313</v>
      </c>
      <c r="E137" s="7">
        <v>3</v>
      </c>
      <c r="F137" s="15" t="s">
        <v>314</v>
      </c>
      <c r="G137" s="7" t="s">
        <v>315</v>
      </c>
      <c r="H137" s="48"/>
    </row>
    <row r="138" spans="1:8" ht="28.8" customHeight="1">
      <c r="A138" s="41">
        <f>MAX(A$2:A137)+1</f>
        <v>28</v>
      </c>
      <c r="B138" s="41" t="s">
        <v>316</v>
      </c>
      <c r="C138" s="7" t="s">
        <v>8</v>
      </c>
      <c r="D138" s="7" t="s">
        <v>317</v>
      </c>
      <c r="E138" s="7">
        <v>1</v>
      </c>
      <c r="F138" s="15" t="s">
        <v>318</v>
      </c>
      <c r="G138" s="7" t="s">
        <v>319</v>
      </c>
      <c r="H138" s="46" t="s">
        <v>320</v>
      </c>
    </row>
    <row r="139" spans="1:8">
      <c r="A139" s="41"/>
      <c r="B139" s="41"/>
      <c r="C139" s="7" t="s">
        <v>13</v>
      </c>
      <c r="D139" s="7" t="s">
        <v>321</v>
      </c>
      <c r="E139" s="7">
        <v>20</v>
      </c>
      <c r="F139" s="15" t="s">
        <v>322</v>
      </c>
      <c r="G139" s="7" t="s">
        <v>319</v>
      </c>
      <c r="H139" s="47"/>
    </row>
    <row r="140" spans="1:8">
      <c r="A140" s="41"/>
      <c r="B140" s="41"/>
      <c r="C140" s="7" t="s">
        <v>17</v>
      </c>
      <c r="D140" s="7" t="s">
        <v>323</v>
      </c>
      <c r="E140" s="7">
        <v>10</v>
      </c>
      <c r="F140" s="15" t="s">
        <v>324</v>
      </c>
      <c r="G140" s="7" t="s">
        <v>319</v>
      </c>
      <c r="H140" s="47"/>
    </row>
    <row r="141" spans="1:8" ht="28.8">
      <c r="A141" s="41"/>
      <c r="B141" s="41"/>
      <c r="C141" s="7" t="s">
        <v>21</v>
      </c>
      <c r="D141" s="7" t="s">
        <v>325</v>
      </c>
      <c r="E141" s="7">
        <v>1</v>
      </c>
      <c r="F141" s="15" t="s">
        <v>326</v>
      </c>
      <c r="G141" s="7" t="s">
        <v>319</v>
      </c>
      <c r="H141" s="47"/>
    </row>
    <row r="142" spans="1:8">
      <c r="A142" s="41"/>
      <c r="B142" s="41"/>
      <c r="C142" s="7" t="s">
        <v>25</v>
      </c>
      <c r="D142" s="7" t="s">
        <v>327</v>
      </c>
      <c r="E142" s="7">
        <v>1</v>
      </c>
      <c r="F142" s="15" t="s">
        <v>328</v>
      </c>
      <c r="G142" s="7" t="s">
        <v>319</v>
      </c>
      <c r="H142" s="48"/>
    </row>
    <row r="143" spans="1:8" ht="43.2" customHeight="1">
      <c r="A143" s="41">
        <f>MAX(A$2:A142)+1</f>
        <v>29</v>
      </c>
      <c r="B143" s="41" t="s">
        <v>329</v>
      </c>
      <c r="C143" s="7" t="s">
        <v>8</v>
      </c>
      <c r="D143" s="7" t="s">
        <v>209</v>
      </c>
      <c r="E143" s="7">
        <v>2</v>
      </c>
      <c r="F143" s="15" t="s">
        <v>330</v>
      </c>
      <c r="G143" s="7" t="s">
        <v>331</v>
      </c>
      <c r="H143" s="46" t="s">
        <v>332</v>
      </c>
    </row>
    <row r="144" spans="1:8" ht="28.8">
      <c r="A144" s="41"/>
      <c r="B144" s="41"/>
      <c r="C144" s="7" t="s">
        <v>13</v>
      </c>
      <c r="D144" s="7" t="s">
        <v>333</v>
      </c>
      <c r="E144" s="7">
        <v>10</v>
      </c>
      <c r="F144" s="15" t="s">
        <v>334</v>
      </c>
      <c r="G144" s="7" t="s">
        <v>20</v>
      </c>
      <c r="H144" s="47"/>
    </row>
    <row r="145" spans="1:8 16376:16376" ht="28.8">
      <c r="A145" s="41"/>
      <c r="B145" s="41"/>
      <c r="C145" s="7" t="s">
        <v>17</v>
      </c>
      <c r="D145" s="7" t="s">
        <v>335</v>
      </c>
      <c r="E145" s="7">
        <v>10</v>
      </c>
      <c r="F145" s="15" t="s">
        <v>336</v>
      </c>
      <c r="G145" s="7" t="s">
        <v>29</v>
      </c>
      <c r="H145" s="47"/>
    </row>
    <row r="146" spans="1:8 16376:16376">
      <c r="A146" s="41"/>
      <c r="B146" s="41"/>
      <c r="C146" s="7" t="s">
        <v>21</v>
      </c>
      <c r="D146" s="7"/>
      <c r="E146" s="7"/>
      <c r="F146" s="15"/>
      <c r="G146" s="7"/>
      <c r="H146" s="47"/>
    </row>
    <row r="147" spans="1:8 16376:16376">
      <c r="A147" s="41"/>
      <c r="B147" s="41"/>
      <c r="C147" s="7" t="s">
        <v>25</v>
      </c>
      <c r="D147" s="7"/>
      <c r="E147" s="7"/>
      <c r="F147" s="15"/>
      <c r="G147" s="7"/>
      <c r="H147" s="48"/>
    </row>
    <row r="148" spans="1:8 16376:16376" ht="14.4" customHeight="1">
      <c r="A148" s="41">
        <f>MAX(A$2:A147)+1</f>
        <v>30</v>
      </c>
      <c r="B148" s="41" t="s">
        <v>337</v>
      </c>
      <c r="C148" s="7" t="s">
        <v>8</v>
      </c>
      <c r="D148" s="7" t="s">
        <v>338</v>
      </c>
      <c r="E148" s="7">
        <v>1</v>
      </c>
      <c r="F148" s="15" t="s">
        <v>339</v>
      </c>
      <c r="G148" s="7" t="s">
        <v>59</v>
      </c>
      <c r="H148" s="41" t="s">
        <v>340</v>
      </c>
    </row>
    <row r="149" spans="1:8 16376:16376">
      <c r="A149" s="41"/>
      <c r="B149" s="41"/>
      <c r="C149" s="7" t="s">
        <v>13</v>
      </c>
      <c r="D149" s="7" t="s">
        <v>341</v>
      </c>
      <c r="E149" s="7">
        <v>3</v>
      </c>
      <c r="F149" s="15" t="s">
        <v>342</v>
      </c>
      <c r="G149" s="7" t="s">
        <v>33</v>
      </c>
      <c r="H149" s="41"/>
    </row>
    <row r="150" spans="1:8 16376:16376">
      <c r="A150" s="41"/>
      <c r="B150" s="41"/>
      <c r="C150" s="7" t="s">
        <v>17</v>
      </c>
      <c r="D150" s="7" t="s">
        <v>343</v>
      </c>
      <c r="E150" s="7">
        <v>1</v>
      </c>
      <c r="F150" s="15" t="s">
        <v>342</v>
      </c>
      <c r="G150" s="7" t="s">
        <v>33</v>
      </c>
      <c r="H150" s="41"/>
    </row>
    <row r="151" spans="1:8 16376:16376">
      <c r="A151" s="41"/>
      <c r="B151" s="41"/>
      <c r="C151" s="7" t="s">
        <v>21</v>
      </c>
      <c r="D151" s="7" t="s">
        <v>344</v>
      </c>
      <c r="E151" s="7">
        <v>5</v>
      </c>
      <c r="F151" s="15" t="s">
        <v>345</v>
      </c>
      <c r="G151" s="7" t="s">
        <v>331</v>
      </c>
      <c r="H151" s="41"/>
    </row>
    <row r="152" spans="1:8 16376:16376" ht="28.8">
      <c r="A152" s="41"/>
      <c r="B152" s="41"/>
      <c r="C152" s="7" t="s">
        <v>25</v>
      </c>
      <c r="D152" s="7" t="s">
        <v>186</v>
      </c>
      <c r="E152" s="7">
        <v>25</v>
      </c>
      <c r="F152" s="15" t="s">
        <v>346</v>
      </c>
      <c r="G152" s="7" t="s">
        <v>347</v>
      </c>
      <c r="H152" s="41"/>
    </row>
    <row r="153" spans="1:8 16376:16376" ht="14.4" customHeight="1">
      <c r="A153" s="41">
        <f>MAX(A$2:A152)+1</f>
        <v>31</v>
      </c>
      <c r="B153" s="41" t="s">
        <v>348</v>
      </c>
      <c r="C153" s="7" t="s">
        <v>8</v>
      </c>
      <c r="D153" s="7" t="s">
        <v>349</v>
      </c>
      <c r="E153" s="7">
        <v>25</v>
      </c>
      <c r="F153" s="15" t="s">
        <v>350</v>
      </c>
      <c r="G153" s="7" t="s">
        <v>49</v>
      </c>
      <c r="H153" s="41" t="s">
        <v>351</v>
      </c>
      <c r="XEV153" s="41"/>
    </row>
    <row r="154" spans="1:8 16376:16376">
      <c r="A154" s="41"/>
      <c r="B154" s="41"/>
      <c r="C154" s="7" t="s">
        <v>13</v>
      </c>
      <c r="D154" s="7" t="s">
        <v>352</v>
      </c>
      <c r="E154" s="7">
        <v>4</v>
      </c>
      <c r="F154" s="15" t="s">
        <v>353</v>
      </c>
      <c r="G154" s="7" t="s">
        <v>354</v>
      </c>
      <c r="H154" s="41"/>
      <c r="XEV154" s="41"/>
    </row>
    <row r="155" spans="1:8 16376:16376">
      <c r="A155" s="41"/>
      <c r="B155" s="41"/>
      <c r="C155" s="7" t="s">
        <v>17</v>
      </c>
      <c r="D155" s="7" t="s">
        <v>355</v>
      </c>
      <c r="E155" s="7">
        <v>4</v>
      </c>
      <c r="F155" s="15" t="s">
        <v>356</v>
      </c>
      <c r="G155" s="7" t="s">
        <v>357</v>
      </c>
      <c r="H155" s="41"/>
      <c r="XEV155" s="41"/>
    </row>
    <row r="156" spans="1:8 16376:16376">
      <c r="A156" s="41"/>
      <c r="B156" s="41"/>
      <c r="C156" s="7"/>
      <c r="D156" s="7"/>
      <c r="E156" s="7"/>
      <c r="F156" s="15"/>
      <c r="G156" s="7"/>
      <c r="H156" s="41"/>
      <c r="XEV156" s="41"/>
    </row>
    <row r="157" spans="1:8 16376:16376">
      <c r="A157" s="41"/>
      <c r="B157" s="41"/>
      <c r="C157" s="7"/>
      <c r="D157" s="10"/>
      <c r="E157" s="10"/>
      <c r="F157" s="17"/>
      <c r="G157" s="10"/>
      <c r="H157" s="41"/>
      <c r="XEV157" s="41"/>
    </row>
    <row r="158" spans="1:8 16376:16376" ht="14.4" customHeight="1">
      <c r="A158" s="41">
        <f>MAX(A$2:A157)+1</f>
        <v>32</v>
      </c>
      <c r="B158" s="41" t="s">
        <v>358</v>
      </c>
      <c r="C158" s="7" t="s">
        <v>8</v>
      </c>
      <c r="D158" s="7" t="s">
        <v>359</v>
      </c>
      <c r="E158" s="7">
        <v>3</v>
      </c>
      <c r="F158" s="15" t="s">
        <v>360</v>
      </c>
      <c r="G158" s="7" t="s">
        <v>29</v>
      </c>
      <c r="H158" s="41" t="s">
        <v>361</v>
      </c>
    </row>
    <row r="159" spans="1:8 16376:16376">
      <c r="A159" s="41"/>
      <c r="B159" s="41"/>
      <c r="C159" s="7" t="s">
        <v>13</v>
      </c>
      <c r="D159" s="7" t="s">
        <v>362</v>
      </c>
      <c r="E159" s="7">
        <v>2</v>
      </c>
      <c r="F159" s="15" t="s">
        <v>363</v>
      </c>
      <c r="G159" s="7" t="s">
        <v>33</v>
      </c>
      <c r="H159" s="41"/>
    </row>
    <row r="160" spans="1:8 16376:16376">
      <c r="A160" s="41"/>
      <c r="B160" s="41"/>
      <c r="C160" s="7" t="s">
        <v>17</v>
      </c>
      <c r="D160" s="7" t="s">
        <v>364</v>
      </c>
      <c r="E160" s="7">
        <v>1</v>
      </c>
      <c r="F160" s="15" t="s">
        <v>365</v>
      </c>
      <c r="G160" s="7" t="s">
        <v>121</v>
      </c>
      <c r="H160" s="41"/>
    </row>
    <row r="161" spans="1:8" ht="15.6">
      <c r="A161" s="41"/>
      <c r="B161" s="41"/>
      <c r="C161" s="7" t="s">
        <v>21</v>
      </c>
      <c r="D161" s="9"/>
      <c r="E161" s="9"/>
      <c r="F161" s="16"/>
      <c r="G161" s="9"/>
      <c r="H161" s="41"/>
    </row>
    <row r="162" spans="1:8" ht="15.6">
      <c r="A162" s="41"/>
      <c r="B162" s="41"/>
      <c r="C162" s="7" t="s">
        <v>25</v>
      </c>
      <c r="D162" s="9"/>
      <c r="E162" s="9"/>
      <c r="F162" s="16"/>
      <c r="G162" s="9"/>
      <c r="H162" s="41"/>
    </row>
    <row r="163" spans="1:8" ht="14.4" customHeight="1">
      <c r="A163" s="41">
        <f>MAX(A$2:A162)+1</f>
        <v>33</v>
      </c>
      <c r="B163" s="41" t="s">
        <v>366</v>
      </c>
      <c r="C163" s="7" t="s">
        <v>8</v>
      </c>
      <c r="D163" s="7" t="s">
        <v>98</v>
      </c>
      <c r="E163" s="7">
        <v>4</v>
      </c>
      <c r="F163" s="15" t="s">
        <v>367</v>
      </c>
      <c r="G163" s="7" t="s">
        <v>368</v>
      </c>
      <c r="H163" s="41" t="s">
        <v>369</v>
      </c>
    </row>
    <row r="164" spans="1:8">
      <c r="A164" s="41"/>
      <c r="B164" s="41"/>
      <c r="C164" s="7" t="s">
        <v>13</v>
      </c>
      <c r="D164" s="7" t="s">
        <v>370</v>
      </c>
      <c r="E164" s="7">
        <v>1</v>
      </c>
      <c r="F164" s="15" t="s">
        <v>371</v>
      </c>
      <c r="G164" s="7" t="s">
        <v>157</v>
      </c>
      <c r="H164" s="41"/>
    </row>
    <row r="165" spans="1:8">
      <c r="A165" s="41"/>
      <c r="B165" s="41"/>
      <c r="C165" s="7" t="s">
        <v>17</v>
      </c>
      <c r="D165" s="7" t="s">
        <v>372</v>
      </c>
      <c r="E165" s="7">
        <v>1</v>
      </c>
      <c r="F165" s="15" t="s">
        <v>373</v>
      </c>
      <c r="G165" s="7" t="s">
        <v>272</v>
      </c>
      <c r="H165" s="41"/>
    </row>
    <row r="166" spans="1:8" ht="15.6">
      <c r="A166" s="41"/>
      <c r="B166" s="41"/>
      <c r="C166" s="7" t="s">
        <v>21</v>
      </c>
      <c r="D166" s="9"/>
      <c r="E166" s="9"/>
      <c r="F166" s="16"/>
      <c r="G166" s="9"/>
      <c r="H166" s="41"/>
    </row>
    <row r="167" spans="1:8" ht="15.6">
      <c r="A167" s="41"/>
      <c r="B167" s="41"/>
      <c r="C167" s="7" t="s">
        <v>25</v>
      </c>
      <c r="D167" s="9"/>
      <c r="E167" s="9"/>
      <c r="F167" s="16"/>
      <c r="G167" s="9"/>
      <c r="H167" s="41"/>
    </row>
    <row r="168" spans="1:8" ht="28.8" customHeight="1">
      <c r="A168" s="41">
        <f>MAX(A$2:A167)+1</f>
        <v>34</v>
      </c>
      <c r="B168" s="41" t="s">
        <v>374</v>
      </c>
      <c r="C168" s="7" t="s">
        <v>8</v>
      </c>
      <c r="D168" s="7" t="s">
        <v>375</v>
      </c>
      <c r="E168" s="7">
        <v>10</v>
      </c>
      <c r="F168" s="15" t="s">
        <v>376</v>
      </c>
      <c r="G168" s="7" t="s">
        <v>16</v>
      </c>
      <c r="H168" s="41" t="s">
        <v>377</v>
      </c>
    </row>
    <row r="169" spans="1:8">
      <c r="A169" s="41"/>
      <c r="B169" s="41"/>
      <c r="C169" s="7" t="s">
        <v>13</v>
      </c>
      <c r="D169" s="7" t="s">
        <v>81</v>
      </c>
      <c r="E169" s="7">
        <v>5</v>
      </c>
      <c r="F169" s="15" t="s">
        <v>378</v>
      </c>
      <c r="G169" s="7" t="s">
        <v>24</v>
      </c>
      <c r="H169" s="41"/>
    </row>
    <row r="170" spans="1:8">
      <c r="A170" s="41"/>
      <c r="B170" s="41"/>
      <c r="C170" s="7" t="s">
        <v>17</v>
      </c>
      <c r="D170" s="7"/>
      <c r="E170" s="7"/>
      <c r="F170" s="15"/>
      <c r="G170" s="7"/>
      <c r="H170" s="41"/>
    </row>
    <row r="171" spans="1:8" ht="15.6">
      <c r="A171" s="41"/>
      <c r="B171" s="41"/>
      <c r="C171" s="7" t="s">
        <v>21</v>
      </c>
      <c r="D171" s="9"/>
      <c r="E171" s="9"/>
      <c r="F171" s="16"/>
      <c r="G171" s="9"/>
      <c r="H171" s="41"/>
    </row>
    <row r="172" spans="1:8">
      <c r="A172" s="41"/>
      <c r="B172" s="41"/>
      <c r="C172" s="7" t="s">
        <v>25</v>
      </c>
      <c r="D172" s="10"/>
      <c r="E172" s="10"/>
      <c r="F172" s="17"/>
      <c r="G172" s="10"/>
      <c r="H172" s="41"/>
    </row>
    <row r="173" spans="1:8" ht="14.4" customHeight="1">
      <c r="A173" s="41">
        <f>MAX(A$2:A172)+1</f>
        <v>35</v>
      </c>
      <c r="B173" s="41" t="s">
        <v>379</v>
      </c>
      <c r="C173" s="7" t="s">
        <v>8</v>
      </c>
      <c r="D173" s="7" t="s">
        <v>380</v>
      </c>
      <c r="E173" s="7">
        <v>5</v>
      </c>
      <c r="F173" s="15" t="s">
        <v>381</v>
      </c>
      <c r="G173" s="7" t="s">
        <v>382</v>
      </c>
      <c r="H173" s="41" t="s">
        <v>383</v>
      </c>
    </row>
    <row r="174" spans="1:8" ht="43.2">
      <c r="A174" s="41"/>
      <c r="B174" s="41"/>
      <c r="C174" s="7" t="s">
        <v>13</v>
      </c>
      <c r="D174" s="7" t="s">
        <v>384</v>
      </c>
      <c r="E174" s="7">
        <v>5</v>
      </c>
      <c r="F174" s="15" t="s">
        <v>385</v>
      </c>
      <c r="G174" s="7" t="s">
        <v>386</v>
      </c>
      <c r="H174" s="41"/>
    </row>
    <row r="175" spans="1:8" ht="15.6">
      <c r="A175" s="41"/>
      <c r="B175" s="41"/>
      <c r="C175" s="7" t="s">
        <v>17</v>
      </c>
      <c r="D175" s="9"/>
      <c r="E175" s="9"/>
      <c r="F175" s="16"/>
      <c r="G175" s="9"/>
      <c r="H175" s="41"/>
    </row>
    <row r="176" spans="1:8" ht="15.6">
      <c r="A176" s="41"/>
      <c r="B176" s="41"/>
      <c r="C176" s="7" t="s">
        <v>21</v>
      </c>
      <c r="D176" s="9"/>
      <c r="E176" s="9"/>
      <c r="F176" s="16"/>
      <c r="G176" s="9"/>
      <c r="H176" s="41"/>
    </row>
    <row r="177" spans="1:8" ht="15.6">
      <c r="A177" s="41"/>
      <c r="B177" s="41"/>
      <c r="C177" s="7" t="s">
        <v>25</v>
      </c>
      <c r="D177" s="9"/>
      <c r="E177" s="9"/>
      <c r="F177" s="16"/>
      <c r="G177" s="9"/>
      <c r="H177" s="41"/>
    </row>
    <row r="178" spans="1:8" ht="14.4" customHeight="1">
      <c r="A178" s="41">
        <f>MAX(A$2:A177)+1</f>
        <v>36</v>
      </c>
      <c r="B178" s="41" t="s">
        <v>387</v>
      </c>
      <c r="C178" s="7" t="s">
        <v>8</v>
      </c>
      <c r="D178" s="7" t="s">
        <v>388</v>
      </c>
      <c r="E178" s="20" t="s">
        <v>389</v>
      </c>
      <c r="F178" s="15" t="s">
        <v>390</v>
      </c>
      <c r="G178" s="7" t="s">
        <v>260</v>
      </c>
      <c r="H178" s="46" t="s">
        <v>391</v>
      </c>
    </row>
    <row r="179" spans="1:8">
      <c r="A179" s="41"/>
      <c r="B179" s="41"/>
      <c r="C179" s="7" t="s">
        <v>13</v>
      </c>
      <c r="D179" s="7" t="s">
        <v>392</v>
      </c>
      <c r="E179" s="20" t="s">
        <v>393</v>
      </c>
      <c r="F179" s="15" t="s">
        <v>394</v>
      </c>
      <c r="G179" s="7" t="s">
        <v>395</v>
      </c>
      <c r="H179" s="47"/>
    </row>
    <row r="180" spans="1:8">
      <c r="A180" s="41"/>
      <c r="B180" s="41"/>
      <c r="C180" s="7" t="s">
        <v>17</v>
      </c>
      <c r="D180" s="7" t="s">
        <v>396</v>
      </c>
      <c r="E180" s="20" t="s">
        <v>393</v>
      </c>
      <c r="F180" s="15" t="s">
        <v>397</v>
      </c>
      <c r="G180" s="7" t="s">
        <v>295</v>
      </c>
      <c r="H180" s="47"/>
    </row>
    <row r="181" spans="1:8">
      <c r="A181" s="41"/>
      <c r="B181" s="41"/>
      <c r="C181" s="7" t="s">
        <v>21</v>
      </c>
      <c r="D181" s="7"/>
      <c r="E181" s="7"/>
      <c r="F181" s="15"/>
      <c r="G181" s="7"/>
      <c r="H181" s="47"/>
    </row>
    <row r="182" spans="1:8">
      <c r="A182" s="41"/>
      <c r="B182" s="41"/>
      <c r="C182" s="7" t="s">
        <v>25</v>
      </c>
      <c r="D182" s="7"/>
      <c r="E182" s="7"/>
      <c r="F182" s="15"/>
      <c r="G182" s="7"/>
      <c r="H182" s="48"/>
    </row>
    <row r="183" spans="1:8" ht="14.4" customHeight="1">
      <c r="A183" s="41">
        <f>MAX(A$2:A182)+1</f>
        <v>37</v>
      </c>
      <c r="B183" s="41" t="s">
        <v>398</v>
      </c>
      <c r="C183" s="7" t="s">
        <v>8</v>
      </c>
      <c r="D183" s="7" t="s">
        <v>399</v>
      </c>
      <c r="E183" s="7">
        <v>5</v>
      </c>
      <c r="F183" s="7" t="s">
        <v>400</v>
      </c>
      <c r="G183" s="7" t="s">
        <v>401</v>
      </c>
      <c r="H183" s="41" t="s">
        <v>402</v>
      </c>
    </row>
    <row r="184" spans="1:8">
      <c r="A184" s="41"/>
      <c r="B184" s="41"/>
      <c r="C184" s="7" t="s">
        <v>13</v>
      </c>
      <c r="D184" s="7" t="s">
        <v>285</v>
      </c>
      <c r="E184" s="7">
        <v>1</v>
      </c>
      <c r="F184" s="7" t="s">
        <v>400</v>
      </c>
      <c r="G184" s="7" t="s">
        <v>90</v>
      </c>
      <c r="H184" s="41"/>
    </row>
    <row r="185" spans="1:8">
      <c r="A185" s="41"/>
      <c r="B185" s="41"/>
      <c r="C185" s="7" t="s">
        <v>17</v>
      </c>
      <c r="D185" s="7"/>
      <c r="E185" s="7"/>
      <c r="F185" s="7"/>
      <c r="G185" s="7"/>
      <c r="H185" s="41"/>
    </row>
    <row r="186" spans="1:8">
      <c r="A186" s="41"/>
      <c r="B186" s="41"/>
      <c r="C186" s="7" t="s">
        <v>21</v>
      </c>
      <c r="D186" s="7"/>
      <c r="E186" s="7"/>
      <c r="F186" s="7"/>
      <c r="G186" s="7"/>
      <c r="H186" s="41"/>
    </row>
    <row r="187" spans="1:8" ht="15.6">
      <c r="A187" s="41"/>
      <c r="B187" s="41"/>
      <c r="C187" s="7" t="s">
        <v>25</v>
      </c>
      <c r="D187" s="9"/>
      <c r="E187" s="9"/>
      <c r="F187" s="16"/>
      <c r="G187" s="9"/>
      <c r="H187" s="41"/>
    </row>
    <row r="188" spans="1:8" ht="14.4" customHeight="1">
      <c r="A188" s="41">
        <f>MAX(A$2:A187)+1</f>
        <v>38</v>
      </c>
      <c r="B188" s="41" t="s">
        <v>403</v>
      </c>
      <c r="C188" s="7" t="s">
        <v>8</v>
      </c>
      <c r="D188" s="7" t="s">
        <v>98</v>
      </c>
      <c r="E188" s="7">
        <v>50</v>
      </c>
      <c r="F188" s="15" t="s">
        <v>404</v>
      </c>
      <c r="G188" s="7" t="s">
        <v>405</v>
      </c>
      <c r="H188" s="41" t="s">
        <v>98</v>
      </c>
    </row>
    <row r="189" spans="1:8" ht="15.6">
      <c r="A189" s="41"/>
      <c r="B189" s="41"/>
      <c r="C189" s="7" t="s">
        <v>13</v>
      </c>
      <c r="D189" s="9"/>
      <c r="E189" s="9"/>
      <c r="F189" s="16"/>
      <c r="G189" s="9"/>
      <c r="H189" s="41"/>
    </row>
    <row r="190" spans="1:8" ht="15.6">
      <c r="A190" s="41"/>
      <c r="B190" s="41"/>
      <c r="C190" s="7" t="s">
        <v>17</v>
      </c>
      <c r="D190" s="9"/>
      <c r="E190" s="9"/>
      <c r="F190" s="16"/>
      <c r="G190" s="9"/>
      <c r="H190" s="41"/>
    </row>
    <row r="191" spans="1:8" ht="15.6">
      <c r="A191" s="41"/>
      <c r="B191" s="41"/>
      <c r="C191" s="7" t="s">
        <v>21</v>
      </c>
      <c r="D191" s="9"/>
      <c r="E191" s="9"/>
      <c r="F191" s="16"/>
      <c r="G191" s="9"/>
      <c r="H191" s="41"/>
    </row>
    <row r="192" spans="1:8" ht="15.6">
      <c r="A192" s="41"/>
      <c r="B192" s="41"/>
      <c r="C192" s="7" t="s">
        <v>25</v>
      </c>
      <c r="D192" s="9"/>
      <c r="E192" s="9"/>
      <c r="F192" s="16"/>
      <c r="G192" s="9"/>
      <c r="H192" s="41"/>
    </row>
    <row r="193" spans="1:8" ht="43.2" customHeight="1">
      <c r="A193" s="41">
        <f>MAX(A$2:A192)+1</f>
        <v>39</v>
      </c>
      <c r="B193" s="41" t="s">
        <v>406</v>
      </c>
      <c r="C193" s="7" t="s">
        <v>8</v>
      </c>
      <c r="D193" s="10" t="s">
        <v>407</v>
      </c>
      <c r="E193" s="7">
        <v>10</v>
      </c>
      <c r="F193" s="15" t="s">
        <v>408</v>
      </c>
      <c r="G193" s="7" t="s">
        <v>231</v>
      </c>
      <c r="H193" s="46" t="s">
        <v>409</v>
      </c>
    </row>
    <row r="194" spans="1:8" ht="43.2">
      <c r="A194" s="41"/>
      <c r="B194" s="41"/>
      <c r="C194" s="7" t="s">
        <v>13</v>
      </c>
      <c r="D194" s="10" t="s">
        <v>410</v>
      </c>
      <c r="E194" s="7">
        <v>10</v>
      </c>
      <c r="F194" s="15" t="s">
        <v>411</v>
      </c>
      <c r="G194" s="10" t="s">
        <v>412</v>
      </c>
      <c r="H194" s="47"/>
    </row>
    <row r="195" spans="1:8" ht="15">
      <c r="A195" s="41"/>
      <c r="B195" s="41"/>
      <c r="C195" s="7" t="s">
        <v>17</v>
      </c>
      <c r="D195" s="10" t="s">
        <v>285</v>
      </c>
      <c r="E195" s="7">
        <v>2</v>
      </c>
      <c r="F195" s="15" t="s">
        <v>413</v>
      </c>
      <c r="G195" s="7" t="s">
        <v>414</v>
      </c>
      <c r="H195" s="47"/>
    </row>
    <row r="196" spans="1:8" ht="15">
      <c r="A196" s="41"/>
      <c r="B196" s="41"/>
      <c r="C196" s="7" t="s">
        <v>21</v>
      </c>
      <c r="D196" s="10" t="s">
        <v>415</v>
      </c>
      <c r="E196" s="7">
        <v>5</v>
      </c>
      <c r="F196" s="15" t="s">
        <v>416</v>
      </c>
      <c r="G196" s="7" t="s">
        <v>417</v>
      </c>
      <c r="H196" s="47"/>
    </row>
    <row r="197" spans="1:8" ht="15">
      <c r="A197" s="41"/>
      <c r="B197" s="41"/>
      <c r="C197" s="7" t="s">
        <v>25</v>
      </c>
      <c r="D197" s="10" t="s">
        <v>418</v>
      </c>
      <c r="E197" s="7">
        <v>10</v>
      </c>
      <c r="F197" s="15" t="s">
        <v>416</v>
      </c>
      <c r="G197" s="7" t="s">
        <v>419</v>
      </c>
      <c r="H197" s="48"/>
    </row>
    <row r="198" spans="1:8" ht="72" customHeight="1">
      <c r="A198" s="41">
        <f>MAX(A$2:A197)+1</f>
        <v>40</v>
      </c>
      <c r="B198" s="43" t="s">
        <v>420</v>
      </c>
      <c r="C198" s="10" t="s">
        <v>8</v>
      </c>
      <c r="D198" s="21" t="s">
        <v>421</v>
      </c>
      <c r="E198" s="21">
        <v>2</v>
      </c>
      <c r="F198" s="25" t="s">
        <v>422</v>
      </c>
      <c r="G198" s="21" t="s">
        <v>49</v>
      </c>
      <c r="H198" s="51" t="s">
        <v>423</v>
      </c>
    </row>
    <row r="199" spans="1:8" ht="86.4">
      <c r="A199" s="41"/>
      <c r="B199" s="43"/>
      <c r="C199" s="10" t="s">
        <v>13</v>
      </c>
      <c r="D199" s="22" t="s">
        <v>424</v>
      </c>
      <c r="E199" s="22">
        <v>2</v>
      </c>
      <c r="F199" s="26" t="s">
        <v>425</v>
      </c>
      <c r="G199" s="22" t="s">
        <v>49</v>
      </c>
      <c r="H199" s="52"/>
    </row>
    <row r="200" spans="1:8" ht="43.2">
      <c r="A200" s="41"/>
      <c r="B200" s="43"/>
      <c r="C200" s="10" t="s">
        <v>17</v>
      </c>
      <c r="D200" s="22" t="s">
        <v>426</v>
      </c>
      <c r="E200" s="22">
        <v>2</v>
      </c>
      <c r="F200" s="26" t="s">
        <v>427</v>
      </c>
      <c r="G200" s="22" t="s">
        <v>49</v>
      </c>
      <c r="H200" s="52"/>
    </row>
    <row r="201" spans="1:8" ht="28.8">
      <c r="A201" s="41"/>
      <c r="B201" s="43"/>
      <c r="C201" s="10" t="s">
        <v>21</v>
      </c>
      <c r="D201" s="22" t="s">
        <v>81</v>
      </c>
      <c r="E201" s="22">
        <v>2</v>
      </c>
      <c r="F201" s="26" t="s">
        <v>428</v>
      </c>
      <c r="G201" s="22" t="s">
        <v>49</v>
      </c>
      <c r="H201" s="52"/>
    </row>
    <row r="202" spans="1:8">
      <c r="A202" s="41"/>
      <c r="B202" s="43"/>
      <c r="C202" s="10" t="s">
        <v>25</v>
      </c>
      <c r="D202" s="10"/>
      <c r="E202" s="10"/>
      <c r="F202" s="17"/>
      <c r="G202" s="10"/>
      <c r="H202" s="53"/>
    </row>
    <row r="203" spans="1:8" ht="28.8" customHeight="1">
      <c r="A203" s="41">
        <f>MAX(A$2:A202)+1</f>
        <v>41</v>
      </c>
      <c r="B203" s="41" t="s">
        <v>429</v>
      </c>
      <c r="C203" s="7" t="s">
        <v>8</v>
      </c>
      <c r="D203" s="7" t="s">
        <v>98</v>
      </c>
      <c r="E203" s="7">
        <v>8</v>
      </c>
      <c r="F203" s="15" t="s">
        <v>430</v>
      </c>
      <c r="G203" s="7" t="s">
        <v>121</v>
      </c>
      <c r="H203" s="41" t="s">
        <v>431</v>
      </c>
    </row>
    <row r="204" spans="1:8">
      <c r="A204" s="41"/>
      <c r="B204" s="41"/>
      <c r="C204" s="7" t="s">
        <v>13</v>
      </c>
      <c r="D204" s="7" t="s">
        <v>432</v>
      </c>
      <c r="E204" s="7">
        <v>3</v>
      </c>
      <c r="F204" s="15" t="s">
        <v>433</v>
      </c>
      <c r="G204" s="7" t="s">
        <v>124</v>
      </c>
      <c r="H204" s="41"/>
    </row>
    <row r="205" spans="1:8">
      <c r="A205" s="41"/>
      <c r="B205" s="41"/>
      <c r="C205" s="7" t="s">
        <v>17</v>
      </c>
      <c r="D205" s="7"/>
      <c r="E205" s="7"/>
      <c r="F205" s="15"/>
      <c r="G205" s="7"/>
      <c r="H205" s="41"/>
    </row>
    <row r="206" spans="1:8" ht="15.6">
      <c r="A206" s="41"/>
      <c r="B206" s="41"/>
      <c r="C206" s="7" t="s">
        <v>21</v>
      </c>
      <c r="D206" s="9"/>
      <c r="E206" s="9"/>
      <c r="F206" s="16"/>
      <c r="G206" s="9"/>
      <c r="H206" s="41"/>
    </row>
    <row r="207" spans="1:8" ht="15.6">
      <c r="A207" s="41"/>
      <c r="B207" s="41"/>
      <c r="C207" s="7" t="s">
        <v>25</v>
      </c>
      <c r="D207" s="9"/>
      <c r="E207" s="9"/>
      <c r="F207" s="16"/>
      <c r="G207" s="9"/>
      <c r="H207" s="41"/>
    </row>
    <row r="208" spans="1:8" ht="144" customHeight="1">
      <c r="A208" s="41">
        <f>MAX(A$2:A207)+1</f>
        <v>42</v>
      </c>
      <c r="B208" s="41" t="s">
        <v>434</v>
      </c>
      <c r="C208" s="7" t="s">
        <v>8</v>
      </c>
      <c r="D208" s="7" t="s">
        <v>435</v>
      </c>
      <c r="E208" s="7">
        <v>4</v>
      </c>
      <c r="F208" s="15" t="s">
        <v>436</v>
      </c>
      <c r="G208" s="7" t="s">
        <v>437</v>
      </c>
      <c r="H208" s="41" t="s">
        <v>435</v>
      </c>
    </row>
    <row r="209" spans="1:8" ht="15.6">
      <c r="A209" s="41"/>
      <c r="B209" s="41"/>
      <c r="C209" s="7" t="s">
        <v>13</v>
      </c>
      <c r="D209" s="9"/>
      <c r="E209" s="9"/>
      <c r="F209" s="16"/>
      <c r="G209" s="9"/>
      <c r="H209" s="41"/>
    </row>
    <row r="210" spans="1:8" ht="15.6">
      <c r="A210" s="41"/>
      <c r="B210" s="41"/>
      <c r="C210" s="7" t="s">
        <v>17</v>
      </c>
      <c r="D210" s="9"/>
      <c r="E210" s="9"/>
      <c r="F210" s="16"/>
      <c r="G210" s="9"/>
      <c r="H210" s="41"/>
    </row>
    <row r="211" spans="1:8" ht="15.6">
      <c r="A211" s="41"/>
      <c r="B211" s="41"/>
      <c r="C211" s="7" t="s">
        <v>21</v>
      </c>
      <c r="D211" s="9"/>
      <c r="E211" s="9"/>
      <c r="F211" s="16"/>
      <c r="G211" s="9"/>
      <c r="H211" s="41"/>
    </row>
    <row r="212" spans="1:8">
      <c r="A212" s="41"/>
      <c r="B212" s="41"/>
      <c r="C212" s="7" t="s">
        <v>25</v>
      </c>
      <c r="D212" s="10"/>
      <c r="E212" s="10"/>
      <c r="F212" s="17"/>
      <c r="G212" s="10"/>
      <c r="H212" s="41"/>
    </row>
    <row r="213" spans="1:8" ht="15.6" customHeight="1">
      <c r="A213" s="41">
        <f>MAX(A$2:A212)+1</f>
        <v>43</v>
      </c>
      <c r="B213" s="41" t="s">
        <v>438</v>
      </c>
      <c r="C213" s="7" t="s">
        <v>8</v>
      </c>
      <c r="D213" s="7" t="s">
        <v>144</v>
      </c>
      <c r="E213" s="7">
        <v>1</v>
      </c>
      <c r="F213" s="15" t="s">
        <v>439</v>
      </c>
      <c r="G213" s="19" t="s">
        <v>171</v>
      </c>
      <c r="H213" s="41" t="s">
        <v>440</v>
      </c>
    </row>
    <row r="214" spans="1:8" ht="15.6">
      <c r="A214" s="41"/>
      <c r="B214" s="41"/>
      <c r="C214" s="7" t="s">
        <v>13</v>
      </c>
      <c r="D214" s="7" t="s">
        <v>441</v>
      </c>
      <c r="E214" s="7">
        <v>1</v>
      </c>
      <c r="F214" s="15" t="s">
        <v>442</v>
      </c>
      <c r="G214" s="19" t="s">
        <v>171</v>
      </c>
      <c r="H214" s="41"/>
    </row>
    <row r="215" spans="1:8" ht="15.6">
      <c r="A215" s="41"/>
      <c r="B215" s="41"/>
      <c r="C215" s="7" t="s">
        <v>17</v>
      </c>
      <c r="D215" s="7" t="s">
        <v>443</v>
      </c>
      <c r="E215" s="7">
        <v>5</v>
      </c>
      <c r="F215" s="15" t="s">
        <v>444</v>
      </c>
      <c r="G215" s="19" t="s">
        <v>171</v>
      </c>
      <c r="H215" s="41"/>
    </row>
    <row r="216" spans="1:8" ht="15.6">
      <c r="A216" s="41"/>
      <c r="B216" s="41"/>
      <c r="C216" s="7" t="s">
        <v>21</v>
      </c>
      <c r="D216" s="7" t="s">
        <v>445</v>
      </c>
      <c r="E216" s="7">
        <v>5</v>
      </c>
      <c r="F216" s="15" t="s">
        <v>444</v>
      </c>
      <c r="G216" s="19" t="s">
        <v>171</v>
      </c>
      <c r="H216" s="41"/>
    </row>
    <row r="217" spans="1:8">
      <c r="A217" s="41"/>
      <c r="B217" s="41"/>
      <c r="C217" s="7" t="s">
        <v>25</v>
      </c>
      <c r="D217" s="7" t="s">
        <v>446</v>
      </c>
      <c r="E217" s="7">
        <v>5</v>
      </c>
      <c r="F217" s="17" t="s">
        <v>444</v>
      </c>
      <c r="G217" s="10" t="s">
        <v>171</v>
      </c>
      <c r="H217" s="41"/>
    </row>
    <row r="218" spans="1:8" ht="14.4" customHeight="1">
      <c r="A218" s="41">
        <f>MAX(A$2:A217)+1</f>
        <v>44</v>
      </c>
      <c r="B218" s="41" t="s">
        <v>447</v>
      </c>
      <c r="C218" s="7" t="s">
        <v>8</v>
      </c>
      <c r="D218" s="7" t="s">
        <v>448</v>
      </c>
      <c r="E218" s="7">
        <v>4</v>
      </c>
      <c r="F218" s="15" t="s">
        <v>449</v>
      </c>
      <c r="G218" s="7" t="s">
        <v>450</v>
      </c>
      <c r="H218" s="46" t="s">
        <v>451</v>
      </c>
    </row>
    <row r="219" spans="1:8" ht="43.2">
      <c r="A219" s="41"/>
      <c r="B219" s="41"/>
      <c r="C219" s="7" t="s">
        <v>13</v>
      </c>
      <c r="D219" s="7" t="s">
        <v>452</v>
      </c>
      <c r="E219" s="7">
        <v>1</v>
      </c>
      <c r="F219" s="15" t="s">
        <v>453</v>
      </c>
      <c r="G219" s="7" t="s">
        <v>66</v>
      </c>
      <c r="H219" s="47"/>
    </row>
    <row r="220" spans="1:8" ht="28.8">
      <c r="A220" s="41"/>
      <c r="B220" s="41"/>
      <c r="C220" s="7" t="s">
        <v>17</v>
      </c>
      <c r="D220" s="7" t="s">
        <v>454</v>
      </c>
      <c r="E220" s="7">
        <v>1</v>
      </c>
      <c r="F220" s="15" t="s">
        <v>455</v>
      </c>
      <c r="G220" s="7" t="s">
        <v>66</v>
      </c>
      <c r="H220" s="47"/>
    </row>
    <row r="221" spans="1:8" ht="43.2">
      <c r="A221" s="41"/>
      <c r="B221" s="41"/>
      <c r="C221" s="7" t="s">
        <v>21</v>
      </c>
      <c r="D221" s="7" t="s">
        <v>456</v>
      </c>
      <c r="E221" s="7">
        <v>1</v>
      </c>
      <c r="F221" s="15" t="s">
        <v>457</v>
      </c>
      <c r="G221" s="7" t="s">
        <v>66</v>
      </c>
      <c r="H221" s="47"/>
    </row>
    <row r="222" spans="1:8" ht="43.2">
      <c r="A222" s="41"/>
      <c r="B222" s="41"/>
      <c r="C222" s="7" t="s">
        <v>25</v>
      </c>
      <c r="D222" s="7" t="s">
        <v>458</v>
      </c>
      <c r="E222" s="7">
        <v>1</v>
      </c>
      <c r="F222" s="15" t="s">
        <v>459</v>
      </c>
      <c r="G222" s="7" t="s">
        <v>192</v>
      </c>
      <c r="H222" s="48"/>
    </row>
    <row r="223" spans="1:8" ht="72" customHeight="1">
      <c r="A223" s="41">
        <f>MAX(A$2:A222)+1</f>
        <v>45</v>
      </c>
      <c r="B223" s="46" t="s">
        <v>460</v>
      </c>
      <c r="C223" s="7" t="s">
        <v>8</v>
      </c>
      <c r="D223" s="7" t="s">
        <v>461</v>
      </c>
      <c r="E223" s="7">
        <v>3</v>
      </c>
      <c r="F223" s="15" t="s">
        <v>462</v>
      </c>
      <c r="G223" s="7" t="s">
        <v>463</v>
      </c>
      <c r="H223" s="46" t="s">
        <v>461</v>
      </c>
    </row>
    <row r="224" spans="1:8">
      <c r="A224" s="41"/>
      <c r="B224" s="47"/>
      <c r="C224" s="7" t="s">
        <v>13</v>
      </c>
      <c r="D224" s="7"/>
      <c r="E224" s="7"/>
      <c r="F224" s="15"/>
      <c r="G224" s="7"/>
      <c r="H224" s="47"/>
    </row>
    <row r="225" spans="1:8">
      <c r="A225" s="41"/>
      <c r="B225" s="47"/>
      <c r="C225" s="7" t="s">
        <v>17</v>
      </c>
      <c r="D225" s="7"/>
      <c r="E225" s="7"/>
      <c r="F225" s="15"/>
      <c r="G225" s="7"/>
      <c r="H225" s="47"/>
    </row>
    <row r="226" spans="1:8">
      <c r="A226" s="41"/>
      <c r="B226" s="47"/>
      <c r="C226" s="7" t="s">
        <v>21</v>
      </c>
      <c r="D226" s="7"/>
      <c r="E226" s="7"/>
      <c r="F226" s="15"/>
      <c r="G226" s="7"/>
      <c r="H226" s="47"/>
    </row>
    <row r="227" spans="1:8">
      <c r="A227" s="41"/>
      <c r="B227" s="48"/>
      <c r="C227" s="7" t="s">
        <v>25</v>
      </c>
      <c r="D227" s="7"/>
      <c r="E227" s="7"/>
      <c r="F227" s="15"/>
      <c r="G227" s="7"/>
      <c r="H227" s="48"/>
    </row>
    <row r="228" spans="1:8" ht="14.4" customHeight="1">
      <c r="A228" s="41">
        <f>MAX(A$2:A227)+1</f>
        <v>46</v>
      </c>
      <c r="B228" s="41" t="s">
        <v>464</v>
      </c>
      <c r="C228" s="7" t="s">
        <v>8</v>
      </c>
      <c r="D228" s="7" t="s">
        <v>98</v>
      </c>
      <c r="E228" s="7">
        <v>30</v>
      </c>
      <c r="F228" s="15" t="s">
        <v>465</v>
      </c>
      <c r="G228" s="7" t="s">
        <v>466</v>
      </c>
      <c r="H228" s="41" t="s">
        <v>467</v>
      </c>
    </row>
    <row r="229" spans="1:8">
      <c r="A229" s="41"/>
      <c r="B229" s="41"/>
      <c r="C229" s="7" t="s">
        <v>13</v>
      </c>
      <c r="D229" s="7" t="s">
        <v>468</v>
      </c>
      <c r="E229" s="7">
        <v>5</v>
      </c>
      <c r="F229" s="15" t="s">
        <v>469</v>
      </c>
      <c r="G229" s="7" t="s">
        <v>470</v>
      </c>
      <c r="H229" s="41"/>
    </row>
    <row r="230" spans="1:8">
      <c r="A230" s="41"/>
      <c r="B230" s="41"/>
      <c r="C230" s="7" t="s">
        <v>17</v>
      </c>
      <c r="D230" s="7"/>
      <c r="E230" s="7"/>
      <c r="F230" s="15"/>
      <c r="G230" s="7"/>
      <c r="H230" s="41"/>
    </row>
    <row r="231" spans="1:8" ht="15.6">
      <c r="A231" s="41"/>
      <c r="B231" s="41"/>
      <c r="C231" s="7" t="s">
        <v>21</v>
      </c>
      <c r="D231" s="9"/>
      <c r="E231" s="9"/>
      <c r="F231" s="16"/>
      <c r="G231" s="9"/>
      <c r="H231" s="41"/>
    </row>
    <row r="232" spans="1:8" ht="15.6">
      <c r="A232" s="41"/>
      <c r="B232" s="41"/>
      <c r="C232" s="7" t="s">
        <v>25</v>
      </c>
      <c r="D232" s="9"/>
      <c r="E232" s="9"/>
      <c r="F232" s="16"/>
      <c r="G232" s="9"/>
      <c r="H232" s="41"/>
    </row>
    <row r="233" spans="1:8" ht="93.6" customHeight="1">
      <c r="A233" s="41">
        <f>MAX(A$2:A232)+1</f>
        <v>47</v>
      </c>
      <c r="B233" s="41" t="s">
        <v>471</v>
      </c>
      <c r="C233" s="7" t="s">
        <v>8</v>
      </c>
      <c r="D233" s="23" t="s">
        <v>472</v>
      </c>
      <c r="E233" s="23">
        <v>4</v>
      </c>
      <c r="F233" s="27" t="s">
        <v>473</v>
      </c>
      <c r="G233" s="7" t="s">
        <v>474</v>
      </c>
      <c r="H233" s="46" t="s">
        <v>475</v>
      </c>
    </row>
    <row r="234" spans="1:8" ht="78">
      <c r="A234" s="41"/>
      <c r="B234" s="41"/>
      <c r="C234" s="7" t="s">
        <v>13</v>
      </c>
      <c r="D234" s="23" t="s">
        <v>476</v>
      </c>
      <c r="E234" s="23">
        <v>1</v>
      </c>
      <c r="F234" s="27" t="s">
        <v>477</v>
      </c>
      <c r="G234" s="7" t="s">
        <v>478</v>
      </c>
      <c r="H234" s="47"/>
    </row>
    <row r="235" spans="1:8" ht="31.2">
      <c r="A235" s="41"/>
      <c r="B235" s="41"/>
      <c r="C235" s="7" t="s">
        <v>17</v>
      </c>
      <c r="D235" s="23" t="s">
        <v>479</v>
      </c>
      <c r="E235" s="23">
        <v>1</v>
      </c>
      <c r="F235" s="27" t="s">
        <v>480</v>
      </c>
      <c r="G235" s="7" t="s">
        <v>474</v>
      </c>
      <c r="H235" s="47"/>
    </row>
    <row r="236" spans="1:8" ht="62.4">
      <c r="A236" s="41"/>
      <c r="B236" s="41"/>
      <c r="C236" s="7" t="s">
        <v>21</v>
      </c>
      <c r="D236" s="23" t="s">
        <v>481</v>
      </c>
      <c r="E236" s="23">
        <v>2</v>
      </c>
      <c r="F236" s="27" t="s">
        <v>482</v>
      </c>
      <c r="G236" s="7" t="s">
        <v>474</v>
      </c>
      <c r="H236" s="47"/>
    </row>
    <row r="237" spans="1:8" ht="46.8">
      <c r="A237" s="41"/>
      <c r="B237" s="41"/>
      <c r="C237" s="7" t="s">
        <v>25</v>
      </c>
      <c r="D237" s="23" t="s">
        <v>483</v>
      </c>
      <c r="E237" s="23">
        <v>2</v>
      </c>
      <c r="F237" s="27" t="s">
        <v>484</v>
      </c>
      <c r="G237" s="7" t="s">
        <v>24</v>
      </c>
      <c r="H237" s="48"/>
    </row>
    <row r="238" spans="1:8" ht="57.6" customHeight="1">
      <c r="A238" s="41">
        <f>MAX(A$2:A237)+1</f>
        <v>48</v>
      </c>
      <c r="B238" s="41" t="s">
        <v>485</v>
      </c>
      <c r="C238" s="7" t="s">
        <v>8</v>
      </c>
      <c r="D238" s="7" t="s">
        <v>265</v>
      </c>
      <c r="E238" s="7">
        <v>2</v>
      </c>
      <c r="F238" s="15" t="s">
        <v>486</v>
      </c>
      <c r="G238" s="7" t="s">
        <v>331</v>
      </c>
      <c r="H238" s="46" t="s">
        <v>487</v>
      </c>
    </row>
    <row r="239" spans="1:8" ht="43.2">
      <c r="A239" s="41"/>
      <c r="B239" s="41"/>
      <c r="C239" s="7" t="s">
        <v>13</v>
      </c>
      <c r="D239" s="7" t="s">
        <v>488</v>
      </c>
      <c r="E239" s="7">
        <v>2</v>
      </c>
      <c r="F239" s="15" t="s">
        <v>489</v>
      </c>
      <c r="G239" s="7" t="s">
        <v>490</v>
      </c>
      <c r="H239" s="47"/>
    </row>
    <row r="240" spans="1:8" ht="28.8">
      <c r="A240" s="41"/>
      <c r="B240" s="41"/>
      <c r="C240" s="7" t="s">
        <v>17</v>
      </c>
      <c r="D240" s="7" t="s">
        <v>81</v>
      </c>
      <c r="E240" s="7">
        <v>10</v>
      </c>
      <c r="F240" s="15" t="s">
        <v>491</v>
      </c>
      <c r="G240" s="7" t="s">
        <v>492</v>
      </c>
      <c r="H240" s="47"/>
    </row>
    <row r="241" spans="1:8">
      <c r="A241" s="41"/>
      <c r="B241" s="41"/>
      <c r="C241" s="7" t="s">
        <v>21</v>
      </c>
      <c r="D241" s="7"/>
      <c r="E241" s="7"/>
      <c r="F241" s="15"/>
      <c r="G241" s="7"/>
      <c r="H241" s="47"/>
    </row>
    <row r="242" spans="1:8">
      <c r="A242" s="41"/>
      <c r="B242" s="41"/>
      <c r="C242" s="7" t="s">
        <v>25</v>
      </c>
      <c r="D242" s="7"/>
      <c r="E242" s="7"/>
      <c r="F242" s="15"/>
      <c r="G242" s="7"/>
      <c r="H242" s="48"/>
    </row>
    <row r="243" spans="1:8" ht="14.4" customHeight="1">
      <c r="A243" s="41">
        <f>MAX(A$2:A242)+1</f>
        <v>49</v>
      </c>
      <c r="B243" s="41" t="s">
        <v>493</v>
      </c>
      <c r="C243" s="7" t="s">
        <v>8</v>
      </c>
      <c r="D243" s="7" t="s">
        <v>494</v>
      </c>
      <c r="E243" s="7">
        <v>8</v>
      </c>
      <c r="F243" s="15" t="s">
        <v>495</v>
      </c>
      <c r="G243" s="7" t="s">
        <v>496</v>
      </c>
      <c r="H243" s="46" t="s">
        <v>497</v>
      </c>
    </row>
    <row r="244" spans="1:8" ht="28.8">
      <c r="A244" s="41"/>
      <c r="B244" s="41"/>
      <c r="C244" s="7" t="s">
        <v>13</v>
      </c>
      <c r="D244" s="7" t="s">
        <v>498</v>
      </c>
      <c r="E244" s="7">
        <v>2</v>
      </c>
      <c r="F244" s="15" t="s">
        <v>499</v>
      </c>
      <c r="G244" s="7" t="s">
        <v>331</v>
      </c>
      <c r="H244" s="47"/>
    </row>
    <row r="245" spans="1:8" ht="28.8">
      <c r="A245" s="41"/>
      <c r="B245" s="41"/>
      <c r="C245" s="7" t="s">
        <v>17</v>
      </c>
      <c r="D245" s="7" t="s">
        <v>500</v>
      </c>
      <c r="E245" s="7">
        <v>1</v>
      </c>
      <c r="F245" s="15" t="s">
        <v>501</v>
      </c>
      <c r="G245" s="7" t="s">
        <v>331</v>
      </c>
      <c r="H245" s="47"/>
    </row>
    <row r="246" spans="1:8" ht="28.8">
      <c r="A246" s="41"/>
      <c r="B246" s="41"/>
      <c r="C246" s="7" t="s">
        <v>21</v>
      </c>
      <c r="D246" s="7" t="s">
        <v>502</v>
      </c>
      <c r="E246" s="7">
        <v>1</v>
      </c>
      <c r="F246" s="15" t="s">
        <v>503</v>
      </c>
      <c r="G246" s="7" t="s">
        <v>121</v>
      </c>
      <c r="H246" s="47"/>
    </row>
    <row r="247" spans="1:8" ht="28.8">
      <c r="A247" s="41"/>
      <c r="B247" s="41"/>
      <c r="C247" s="7" t="s">
        <v>25</v>
      </c>
      <c r="D247" s="7" t="s">
        <v>504</v>
      </c>
      <c r="E247" s="7">
        <v>3</v>
      </c>
      <c r="F247" s="15" t="s">
        <v>505</v>
      </c>
      <c r="G247" s="7" t="s">
        <v>474</v>
      </c>
      <c r="H247" s="48"/>
    </row>
    <row r="248" spans="1:8" ht="115.2" customHeight="1">
      <c r="A248" s="41">
        <f>MAX(A$2:A247)+1</f>
        <v>50</v>
      </c>
      <c r="B248" s="41" t="s">
        <v>506</v>
      </c>
      <c r="C248" s="7" t="s">
        <v>8</v>
      </c>
      <c r="D248" s="7" t="s">
        <v>507</v>
      </c>
      <c r="E248" s="7">
        <v>10</v>
      </c>
      <c r="F248" s="7" t="s">
        <v>508</v>
      </c>
      <c r="G248" s="7" t="s">
        <v>509</v>
      </c>
      <c r="H248" s="46" t="s">
        <v>510</v>
      </c>
    </row>
    <row r="249" spans="1:8" ht="43.2">
      <c r="A249" s="41"/>
      <c r="B249" s="41"/>
      <c r="C249" s="7" t="s">
        <v>13</v>
      </c>
      <c r="D249" s="7" t="s">
        <v>511</v>
      </c>
      <c r="E249" s="7">
        <v>3</v>
      </c>
      <c r="F249" s="7" t="s">
        <v>512</v>
      </c>
      <c r="G249" s="7" t="s">
        <v>44</v>
      </c>
      <c r="H249" s="47"/>
    </row>
    <row r="250" spans="1:8" ht="28.8">
      <c r="A250" s="41"/>
      <c r="B250" s="41"/>
      <c r="C250" s="7" t="s">
        <v>17</v>
      </c>
      <c r="D250" s="7" t="s">
        <v>513</v>
      </c>
      <c r="E250" s="7">
        <v>1</v>
      </c>
      <c r="F250" s="7" t="s">
        <v>514</v>
      </c>
      <c r="G250" s="7" t="s">
        <v>515</v>
      </c>
      <c r="H250" s="47"/>
    </row>
    <row r="251" spans="1:8" ht="109.2">
      <c r="A251" s="41"/>
      <c r="B251" s="41"/>
      <c r="C251" s="7" t="s">
        <v>21</v>
      </c>
      <c r="D251" s="7" t="s">
        <v>54</v>
      </c>
      <c r="E251" s="7">
        <v>1</v>
      </c>
      <c r="F251" s="17" t="s">
        <v>516</v>
      </c>
      <c r="G251" s="7" t="s">
        <v>74</v>
      </c>
      <c r="H251" s="47"/>
    </row>
    <row r="252" spans="1:8" ht="86.4">
      <c r="A252" s="41"/>
      <c r="B252" s="41"/>
      <c r="C252" s="7" t="s">
        <v>25</v>
      </c>
      <c r="D252" s="7" t="s">
        <v>517</v>
      </c>
      <c r="E252" s="7">
        <v>1</v>
      </c>
      <c r="F252" s="7" t="s">
        <v>518</v>
      </c>
      <c r="G252" s="7" t="s">
        <v>49</v>
      </c>
      <c r="H252" s="48"/>
    </row>
    <row r="253" spans="1:8" ht="28.8" customHeight="1">
      <c r="A253" s="41">
        <f>MAX(A$2:A252)+1</f>
        <v>51</v>
      </c>
      <c r="B253" s="41" t="s">
        <v>519</v>
      </c>
      <c r="C253" s="7" t="s">
        <v>8</v>
      </c>
      <c r="D253" s="24" t="s">
        <v>520</v>
      </c>
      <c r="E253" s="10">
        <v>2</v>
      </c>
      <c r="F253" s="28" t="s">
        <v>521</v>
      </c>
      <c r="G253" s="24" t="s">
        <v>357</v>
      </c>
      <c r="H253" s="46" t="s">
        <v>522</v>
      </c>
    </row>
    <row r="254" spans="1:8" ht="28.8">
      <c r="A254" s="41"/>
      <c r="B254" s="41"/>
      <c r="C254" s="7" t="s">
        <v>13</v>
      </c>
      <c r="D254" s="24" t="s">
        <v>179</v>
      </c>
      <c r="E254" s="10">
        <v>2</v>
      </c>
      <c r="F254" s="28" t="s">
        <v>523</v>
      </c>
      <c r="G254" s="24" t="s">
        <v>357</v>
      </c>
      <c r="H254" s="47"/>
    </row>
    <row r="255" spans="1:8" ht="28.8">
      <c r="A255" s="41"/>
      <c r="B255" s="41"/>
      <c r="C255" s="7" t="s">
        <v>17</v>
      </c>
      <c r="D255" s="24" t="s">
        <v>524</v>
      </c>
      <c r="E255" s="10">
        <v>2</v>
      </c>
      <c r="F255" s="28" t="s">
        <v>525</v>
      </c>
      <c r="G255" s="24" t="s">
        <v>121</v>
      </c>
      <c r="H255" s="47"/>
    </row>
    <row r="256" spans="1:8" ht="28.8">
      <c r="A256" s="41"/>
      <c r="B256" s="41"/>
      <c r="C256" s="7" t="s">
        <v>21</v>
      </c>
      <c r="D256" s="24" t="s">
        <v>526</v>
      </c>
      <c r="E256" s="10">
        <v>2</v>
      </c>
      <c r="F256" s="28" t="s">
        <v>527</v>
      </c>
      <c r="G256" s="24" t="s">
        <v>40</v>
      </c>
      <c r="H256" s="47"/>
    </row>
    <row r="257" spans="1:8" ht="43.2">
      <c r="A257" s="41"/>
      <c r="B257" s="41"/>
      <c r="C257" s="7" t="s">
        <v>25</v>
      </c>
      <c r="D257" s="7" t="s">
        <v>528</v>
      </c>
      <c r="E257" s="10">
        <v>1</v>
      </c>
      <c r="F257" s="15" t="s">
        <v>529</v>
      </c>
      <c r="G257" s="29" t="s">
        <v>66</v>
      </c>
      <c r="H257" s="48"/>
    </row>
    <row r="258" spans="1:8" ht="158.4" customHeight="1">
      <c r="A258" s="41">
        <f>MAX(A$2:A257)+1</f>
        <v>52</v>
      </c>
      <c r="B258" s="42" t="s">
        <v>530</v>
      </c>
      <c r="C258" s="7" t="s">
        <v>8</v>
      </c>
      <c r="D258" s="7" t="s">
        <v>531</v>
      </c>
      <c r="E258" s="7">
        <v>2</v>
      </c>
      <c r="F258" s="15" t="s">
        <v>532</v>
      </c>
      <c r="G258" s="7" t="s">
        <v>533</v>
      </c>
      <c r="H258" s="41" t="s">
        <v>534</v>
      </c>
    </row>
    <row r="259" spans="1:8" ht="144">
      <c r="A259" s="41"/>
      <c r="B259" s="42"/>
      <c r="C259" s="7" t="s">
        <v>13</v>
      </c>
      <c r="D259" s="7" t="s">
        <v>535</v>
      </c>
      <c r="E259" s="7">
        <v>2</v>
      </c>
      <c r="F259" s="15" t="s">
        <v>536</v>
      </c>
      <c r="G259" s="7" t="s">
        <v>533</v>
      </c>
      <c r="H259" s="41"/>
    </row>
    <row r="260" spans="1:8">
      <c r="A260" s="41"/>
      <c r="B260" s="42"/>
      <c r="C260" s="7" t="s">
        <v>17</v>
      </c>
      <c r="D260" s="7"/>
      <c r="E260" s="7"/>
      <c r="F260" s="15"/>
      <c r="G260" s="7"/>
      <c r="H260" s="41"/>
    </row>
    <row r="261" spans="1:8">
      <c r="A261" s="41"/>
      <c r="B261" s="42"/>
      <c r="C261" s="7" t="s">
        <v>21</v>
      </c>
      <c r="D261" s="7"/>
      <c r="E261" s="7"/>
      <c r="F261" s="15"/>
      <c r="G261" s="7"/>
      <c r="H261" s="41"/>
    </row>
    <row r="262" spans="1:8">
      <c r="A262" s="41"/>
      <c r="B262" s="42"/>
      <c r="C262" s="7" t="s">
        <v>25</v>
      </c>
      <c r="D262" s="7"/>
      <c r="E262" s="7"/>
      <c r="F262" s="15"/>
      <c r="G262" s="7"/>
      <c r="H262" s="41"/>
    </row>
    <row r="263" spans="1:8" ht="14.4" customHeight="1">
      <c r="A263" s="41">
        <f>MAX(A$2:A262)+1</f>
        <v>53</v>
      </c>
      <c r="B263" s="41" t="s">
        <v>537</v>
      </c>
      <c r="C263" s="7" t="s">
        <v>8</v>
      </c>
      <c r="D263" s="7" t="s">
        <v>333</v>
      </c>
      <c r="E263" s="7">
        <v>3</v>
      </c>
      <c r="F263" s="7" t="s">
        <v>538</v>
      </c>
      <c r="G263" s="7" t="s">
        <v>539</v>
      </c>
      <c r="H263" s="41" t="s">
        <v>333</v>
      </c>
    </row>
    <row r="264" spans="1:8">
      <c r="A264" s="41"/>
      <c r="B264" s="41"/>
      <c r="C264" s="7" t="s">
        <v>13</v>
      </c>
      <c r="D264" s="7"/>
      <c r="E264" s="7"/>
      <c r="F264" s="7"/>
      <c r="G264" s="7"/>
      <c r="H264" s="41"/>
    </row>
    <row r="265" spans="1:8">
      <c r="A265" s="41"/>
      <c r="B265" s="41"/>
      <c r="C265" s="7" t="s">
        <v>17</v>
      </c>
      <c r="D265" s="7"/>
      <c r="E265" s="7"/>
      <c r="F265" s="7"/>
      <c r="G265" s="7"/>
      <c r="H265" s="41"/>
    </row>
    <row r="266" spans="1:8">
      <c r="A266" s="41"/>
      <c r="B266" s="41"/>
      <c r="C266" s="7" t="s">
        <v>21</v>
      </c>
      <c r="D266" s="7"/>
      <c r="E266" s="7"/>
      <c r="F266" s="7"/>
      <c r="G266" s="7"/>
      <c r="H266" s="41"/>
    </row>
    <row r="267" spans="1:8">
      <c r="A267" s="41"/>
      <c r="B267" s="41"/>
      <c r="C267" s="7" t="s">
        <v>25</v>
      </c>
      <c r="D267" s="7"/>
      <c r="E267" s="7"/>
      <c r="F267" s="7"/>
      <c r="G267" s="7"/>
      <c r="H267" s="41"/>
    </row>
    <row r="268" spans="1:8" ht="14.4" customHeight="1">
      <c r="A268" s="41">
        <f>MAX(A$2:A267)+1</f>
        <v>54</v>
      </c>
      <c r="B268" s="41" t="s">
        <v>540</v>
      </c>
      <c r="C268" s="7" t="s">
        <v>8</v>
      </c>
      <c r="D268" s="7" t="s">
        <v>98</v>
      </c>
      <c r="E268" s="7">
        <v>3</v>
      </c>
      <c r="F268" s="7" t="s">
        <v>541</v>
      </c>
      <c r="G268" s="7" t="s">
        <v>171</v>
      </c>
      <c r="H268" s="41" t="s">
        <v>542</v>
      </c>
    </row>
    <row r="269" spans="1:8" ht="28.8">
      <c r="A269" s="41"/>
      <c r="B269" s="41"/>
      <c r="C269" s="7" t="s">
        <v>13</v>
      </c>
      <c r="D269" s="7" t="s">
        <v>370</v>
      </c>
      <c r="E269" s="7">
        <v>2</v>
      </c>
      <c r="F269" s="7" t="s">
        <v>543</v>
      </c>
      <c r="G269" s="7" t="s">
        <v>171</v>
      </c>
      <c r="H269" s="41"/>
    </row>
    <row r="270" spans="1:8" ht="28.8">
      <c r="A270" s="41"/>
      <c r="B270" s="41"/>
      <c r="C270" s="7" t="s">
        <v>17</v>
      </c>
      <c r="D270" s="7" t="s">
        <v>122</v>
      </c>
      <c r="E270" s="7">
        <v>1</v>
      </c>
      <c r="F270" s="7" t="s">
        <v>543</v>
      </c>
      <c r="G270" s="7" t="s">
        <v>171</v>
      </c>
      <c r="H270" s="41"/>
    </row>
    <row r="271" spans="1:8">
      <c r="A271" s="41"/>
      <c r="B271" s="41"/>
      <c r="C271" s="7" t="s">
        <v>21</v>
      </c>
      <c r="D271" s="7"/>
      <c r="E271" s="7"/>
      <c r="F271" s="7"/>
      <c r="G271" s="7"/>
      <c r="H271" s="41"/>
    </row>
    <row r="272" spans="1:8">
      <c r="A272" s="41"/>
      <c r="B272" s="41"/>
      <c r="C272" s="7" t="s">
        <v>25</v>
      </c>
      <c r="D272" s="7"/>
      <c r="E272" s="7"/>
      <c r="F272" s="7"/>
      <c r="G272" s="7"/>
      <c r="H272" s="41"/>
    </row>
    <row r="273" spans="1:8 16376:16376" ht="14.4" customHeight="1">
      <c r="A273" s="41">
        <f>MAX(A$2:A272)+1</f>
        <v>55</v>
      </c>
      <c r="B273" s="41" t="s">
        <v>544</v>
      </c>
      <c r="C273" s="7" t="s">
        <v>8</v>
      </c>
      <c r="D273" s="7" t="s">
        <v>545</v>
      </c>
      <c r="E273" s="7">
        <v>1</v>
      </c>
      <c r="F273" s="7" t="s">
        <v>546</v>
      </c>
      <c r="G273" s="7" t="s">
        <v>547</v>
      </c>
      <c r="H273" s="41" t="s">
        <v>548</v>
      </c>
    </row>
    <row r="274" spans="1:8 16376:16376">
      <c r="A274" s="41"/>
      <c r="B274" s="41"/>
      <c r="C274" s="7" t="s">
        <v>13</v>
      </c>
      <c r="D274" s="7" t="s">
        <v>549</v>
      </c>
      <c r="E274" s="7">
        <v>1</v>
      </c>
      <c r="F274" s="7" t="s">
        <v>550</v>
      </c>
      <c r="G274" s="7" t="s">
        <v>551</v>
      </c>
      <c r="H274" s="41"/>
    </row>
    <row r="275" spans="1:8 16376:16376">
      <c r="A275" s="41"/>
      <c r="B275" s="41"/>
      <c r="C275" s="7" t="s">
        <v>17</v>
      </c>
      <c r="D275" s="7" t="s">
        <v>448</v>
      </c>
      <c r="E275" s="7">
        <v>2</v>
      </c>
      <c r="F275" s="7" t="s">
        <v>552</v>
      </c>
      <c r="G275" s="7" t="s">
        <v>33</v>
      </c>
      <c r="H275" s="41"/>
    </row>
    <row r="276" spans="1:8 16376:16376">
      <c r="A276" s="41"/>
      <c r="B276" s="41"/>
      <c r="C276" s="7" t="s">
        <v>21</v>
      </c>
      <c r="D276" s="7" t="s">
        <v>553</v>
      </c>
      <c r="E276" s="7">
        <v>1</v>
      </c>
      <c r="F276" s="7" t="s">
        <v>552</v>
      </c>
      <c r="G276" s="7" t="s">
        <v>450</v>
      </c>
      <c r="H276" s="41"/>
    </row>
    <row r="277" spans="1:8 16376:16376">
      <c r="A277" s="41"/>
      <c r="B277" s="41"/>
      <c r="C277" s="7" t="s">
        <v>25</v>
      </c>
      <c r="D277" s="7"/>
      <c r="E277" s="7"/>
      <c r="F277" s="7"/>
      <c r="G277" s="7"/>
      <c r="H277" s="41"/>
    </row>
    <row r="278" spans="1:8 16376:16376" ht="28.8" customHeight="1">
      <c r="A278" s="41">
        <f>MAX(A$2:A277)+1</f>
        <v>56</v>
      </c>
      <c r="B278" s="41" t="s">
        <v>554</v>
      </c>
      <c r="C278" s="7" t="s">
        <v>8</v>
      </c>
      <c r="D278" s="7" t="s">
        <v>555</v>
      </c>
      <c r="E278" s="7">
        <v>2</v>
      </c>
      <c r="F278" s="7" t="s">
        <v>556</v>
      </c>
      <c r="G278" s="7" t="s">
        <v>86</v>
      </c>
      <c r="H278" s="46" t="s">
        <v>557</v>
      </c>
    </row>
    <row r="279" spans="1:8 16376:16376" ht="28.8">
      <c r="A279" s="41"/>
      <c r="B279" s="41"/>
      <c r="C279" s="7" t="s">
        <v>13</v>
      </c>
      <c r="D279" s="7" t="s">
        <v>558</v>
      </c>
      <c r="E279" s="7">
        <v>2</v>
      </c>
      <c r="F279" s="7" t="s">
        <v>559</v>
      </c>
      <c r="G279" s="7" t="s">
        <v>86</v>
      </c>
      <c r="H279" s="47"/>
    </row>
    <row r="280" spans="1:8 16376:16376" ht="28.8">
      <c r="A280" s="41"/>
      <c r="B280" s="41"/>
      <c r="C280" s="7" t="s">
        <v>17</v>
      </c>
      <c r="D280" s="7" t="s">
        <v>560</v>
      </c>
      <c r="E280" s="7">
        <v>2</v>
      </c>
      <c r="F280" s="7" t="s">
        <v>561</v>
      </c>
      <c r="G280" s="7" t="s">
        <v>562</v>
      </c>
      <c r="H280" s="47"/>
    </row>
    <row r="281" spans="1:8 16376:16376">
      <c r="A281" s="41"/>
      <c r="B281" s="41"/>
      <c r="C281" s="7" t="s">
        <v>21</v>
      </c>
      <c r="D281" s="7" t="s">
        <v>563</v>
      </c>
      <c r="E281" s="7">
        <v>2</v>
      </c>
      <c r="F281" s="7" t="s">
        <v>564</v>
      </c>
      <c r="G281" s="7" t="s">
        <v>565</v>
      </c>
      <c r="H281" s="47"/>
    </row>
    <row r="282" spans="1:8 16376:16376">
      <c r="A282" s="41"/>
      <c r="B282" s="41"/>
      <c r="C282" s="7" t="s">
        <v>25</v>
      </c>
      <c r="D282" s="7"/>
      <c r="E282" s="7"/>
      <c r="F282" s="7"/>
      <c r="G282" s="7"/>
      <c r="H282" s="48"/>
    </row>
    <row r="283" spans="1:8 16376:16376" ht="28.8" customHeight="1">
      <c r="A283" s="41">
        <f>MAX(A$2:A282)+1</f>
        <v>57</v>
      </c>
      <c r="B283" s="41" t="s">
        <v>566</v>
      </c>
      <c r="C283" s="7" t="s">
        <v>8</v>
      </c>
      <c r="D283" s="7" t="s">
        <v>448</v>
      </c>
      <c r="E283" s="7">
        <v>4</v>
      </c>
      <c r="F283" s="7" t="s">
        <v>567</v>
      </c>
      <c r="G283" s="7" t="s">
        <v>568</v>
      </c>
      <c r="H283" s="41" t="s">
        <v>569</v>
      </c>
    </row>
    <row r="284" spans="1:8 16376:16376" ht="28.8">
      <c r="A284" s="41"/>
      <c r="B284" s="41"/>
      <c r="C284" s="7" t="s">
        <v>13</v>
      </c>
      <c r="D284" s="7" t="s">
        <v>570</v>
      </c>
      <c r="E284" s="7">
        <v>1</v>
      </c>
      <c r="F284" s="7" t="s">
        <v>571</v>
      </c>
      <c r="G284" s="7" t="s">
        <v>33</v>
      </c>
      <c r="H284" s="41"/>
    </row>
    <row r="285" spans="1:8 16376:16376" ht="28.8">
      <c r="A285" s="41"/>
      <c r="B285" s="41"/>
      <c r="C285" s="7" t="s">
        <v>17</v>
      </c>
      <c r="D285" s="7" t="s">
        <v>481</v>
      </c>
      <c r="E285" s="7">
        <v>2</v>
      </c>
      <c r="F285" s="15" t="s">
        <v>572</v>
      </c>
      <c r="G285" s="7" t="s">
        <v>20</v>
      </c>
      <c r="H285" s="41"/>
    </row>
    <row r="286" spans="1:8 16376:16376" ht="28.8">
      <c r="A286" s="41"/>
      <c r="B286" s="41"/>
      <c r="C286" s="7" t="s">
        <v>21</v>
      </c>
      <c r="D286" s="7" t="s">
        <v>573</v>
      </c>
      <c r="E286" s="7">
        <v>1</v>
      </c>
      <c r="F286" s="15" t="s">
        <v>574</v>
      </c>
      <c r="G286" s="7" t="s">
        <v>575</v>
      </c>
      <c r="H286" s="41"/>
    </row>
    <row r="287" spans="1:8 16376:16376" ht="15.6">
      <c r="A287" s="41"/>
      <c r="B287" s="41"/>
      <c r="C287" s="7" t="s">
        <v>25</v>
      </c>
      <c r="D287" s="7" t="s">
        <v>576</v>
      </c>
      <c r="E287" s="7">
        <v>1</v>
      </c>
      <c r="F287" s="15" t="s">
        <v>577</v>
      </c>
      <c r="G287" s="30" t="s">
        <v>20</v>
      </c>
      <c r="H287" s="41"/>
    </row>
    <row r="288" spans="1:8 16376:16376" ht="28.8" customHeight="1">
      <c r="A288" s="41">
        <f>MAX(A$2:A287)+1</f>
        <v>58</v>
      </c>
      <c r="B288" s="41" t="s">
        <v>578</v>
      </c>
      <c r="C288" s="7" t="s">
        <v>8</v>
      </c>
      <c r="D288" s="7" t="s">
        <v>98</v>
      </c>
      <c r="E288" s="7">
        <v>5</v>
      </c>
      <c r="F288" s="15" t="s">
        <v>579</v>
      </c>
      <c r="G288" s="7" t="s">
        <v>157</v>
      </c>
      <c r="H288" s="41" t="s">
        <v>98</v>
      </c>
      <c r="XEV288" s="41"/>
    </row>
    <row r="289" spans="1:8 16376:16378">
      <c r="A289" s="41"/>
      <c r="B289" s="41"/>
      <c r="C289" s="7"/>
      <c r="D289" s="7"/>
      <c r="E289" s="7"/>
      <c r="F289" s="15"/>
      <c r="G289" s="7"/>
      <c r="H289" s="41"/>
      <c r="XEV289" s="41"/>
    </row>
    <row r="290" spans="1:8 16376:16378">
      <c r="A290" s="41"/>
      <c r="B290" s="41"/>
      <c r="C290" s="7"/>
      <c r="D290" s="7"/>
      <c r="E290" s="7"/>
      <c r="F290" s="15"/>
      <c r="G290" s="7"/>
      <c r="H290" s="41"/>
      <c r="XEV290" s="41"/>
    </row>
    <row r="291" spans="1:8 16376:16378">
      <c r="A291" s="41"/>
      <c r="B291" s="41"/>
      <c r="C291" s="7"/>
      <c r="D291" s="7"/>
      <c r="E291" s="7"/>
      <c r="F291" s="15"/>
      <c r="G291" s="7"/>
      <c r="H291" s="41"/>
      <c r="XEV291" s="41"/>
    </row>
    <row r="292" spans="1:8 16376:16378">
      <c r="A292" s="41"/>
      <c r="B292" s="41"/>
      <c r="C292" s="7"/>
      <c r="D292" s="10"/>
      <c r="E292" s="10"/>
      <c r="F292" s="17"/>
      <c r="G292" s="10"/>
      <c r="H292" s="41"/>
      <c r="XEV292" s="41"/>
    </row>
    <row r="293" spans="1:8 16376:16378" ht="14.4" customHeight="1">
      <c r="A293" s="41">
        <f>MAX(A$2:A292)+1</f>
        <v>59</v>
      </c>
      <c r="B293" s="41" t="s">
        <v>580</v>
      </c>
      <c r="C293" s="7" t="s">
        <v>8</v>
      </c>
      <c r="D293" s="7" t="s">
        <v>581</v>
      </c>
      <c r="E293" s="7">
        <v>2</v>
      </c>
      <c r="F293" s="15" t="s">
        <v>582</v>
      </c>
      <c r="G293" s="7" t="s">
        <v>171</v>
      </c>
      <c r="H293" s="41" t="s">
        <v>581</v>
      </c>
      <c r="XEX293" s="41"/>
    </row>
    <row r="294" spans="1:8 16376:16378">
      <c r="A294" s="41"/>
      <c r="B294" s="41"/>
      <c r="C294" s="7" t="s">
        <v>13</v>
      </c>
      <c r="D294" s="7"/>
      <c r="E294" s="7"/>
      <c r="F294" s="15"/>
      <c r="G294" s="7"/>
      <c r="H294" s="41"/>
      <c r="XEX294" s="41"/>
    </row>
    <row r="295" spans="1:8 16376:16378">
      <c r="A295" s="41"/>
      <c r="B295" s="41"/>
      <c r="C295" s="7" t="s">
        <v>17</v>
      </c>
      <c r="D295" s="7"/>
      <c r="E295" s="7"/>
      <c r="F295" s="15"/>
      <c r="G295" s="7"/>
      <c r="H295" s="41"/>
      <c r="XEX295" s="41"/>
    </row>
    <row r="296" spans="1:8 16376:16378">
      <c r="A296" s="41"/>
      <c r="B296" s="41"/>
      <c r="C296" s="7" t="s">
        <v>21</v>
      </c>
      <c r="D296" s="7"/>
      <c r="E296" s="7"/>
      <c r="F296" s="15"/>
      <c r="G296" s="7"/>
      <c r="H296" s="41"/>
      <c r="XEX296" s="41"/>
    </row>
    <row r="297" spans="1:8 16376:16378">
      <c r="A297" s="41"/>
      <c r="B297" s="41"/>
      <c r="C297" s="7" t="s">
        <v>25</v>
      </c>
      <c r="D297" s="7"/>
      <c r="E297" s="7"/>
      <c r="F297" s="15"/>
      <c r="G297" s="7"/>
      <c r="H297" s="41"/>
      <c r="XEX297" s="41"/>
    </row>
    <row r="298" spans="1:8 16376:16378" ht="14.4" customHeight="1">
      <c r="A298" s="41">
        <f>MAX(A$2:A297)+1</f>
        <v>60</v>
      </c>
      <c r="B298" s="41" t="s">
        <v>583</v>
      </c>
      <c r="C298" s="7" t="s">
        <v>8</v>
      </c>
      <c r="D298" s="7" t="s">
        <v>584</v>
      </c>
      <c r="E298" s="7">
        <v>2</v>
      </c>
      <c r="F298" s="15" t="s">
        <v>585</v>
      </c>
      <c r="G298" s="7" t="s">
        <v>586</v>
      </c>
      <c r="H298" s="46" t="s">
        <v>587</v>
      </c>
    </row>
    <row r="299" spans="1:8 16376:16378">
      <c r="A299" s="41"/>
      <c r="B299" s="41"/>
      <c r="C299" s="7" t="s">
        <v>13</v>
      </c>
      <c r="D299" s="7" t="s">
        <v>588</v>
      </c>
      <c r="E299" s="7">
        <v>8</v>
      </c>
      <c r="F299" s="15" t="s">
        <v>589</v>
      </c>
      <c r="G299" s="7" t="s">
        <v>305</v>
      </c>
      <c r="H299" s="47"/>
    </row>
    <row r="300" spans="1:8 16376:16378">
      <c r="A300" s="41"/>
      <c r="B300" s="41"/>
      <c r="C300" s="7" t="s">
        <v>17</v>
      </c>
      <c r="D300" s="7"/>
      <c r="E300" s="7"/>
      <c r="F300" s="15"/>
      <c r="G300" s="7"/>
      <c r="H300" s="47"/>
    </row>
    <row r="301" spans="1:8 16376:16378">
      <c r="A301" s="41"/>
      <c r="B301" s="41"/>
      <c r="C301" s="7" t="s">
        <v>21</v>
      </c>
      <c r="D301" s="7"/>
      <c r="E301" s="7"/>
      <c r="F301" s="15"/>
      <c r="G301" s="7"/>
      <c r="H301" s="47"/>
    </row>
    <row r="302" spans="1:8 16376:16378">
      <c r="A302" s="41"/>
      <c r="B302" s="41"/>
      <c r="C302" s="7" t="s">
        <v>25</v>
      </c>
      <c r="D302" s="7"/>
      <c r="E302" s="7"/>
      <c r="F302" s="15"/>
      <c r="G302" s="7"/>
      <c r="H302" s="48"/>
    </row>
    <row r="303" spans="1:8 16376:16378" ht="28.8" customHeight="1">
      <c r="A303" s="41">
        <v>61</v>
      </c>
      <c r="B303" s="41" t="s">
        <v>590</v>
      </c>
      <c r="C303" s="7" t="s">
        <v>8</v>
      </c>
      <c r="D303" s="7" t="s">
        <v>591</v>
      </c>
      <c r="E303" s="7">
        <v>1</v>
      </c>
      <c r="F303" s="15" t="s">
        <v>592</v>
      </c>
      <c r="G303" s="7" t="s">
        <v>593</v>
      </c>
      <c r="H303" s="41" t="s">
        <v>594</v>
      </c>
    </row>
    <row r="304" spans="1:8 16376:16378" ht="28.8">
      <c r="A304" s="41"/>
      <c r="B304" s="41"/>
      <c r="C304" s="7" t="s">
        <v>13</v>
      </c>
      <c r="D304" s="7" t="s">
        <v>595</v>
      </c>
      <c r="E304" s="7">
        <v>10</v>
      </c>
      <c r="F304" s="15" t="s">
        <v>596</v>
      </c>
      <c r="G304" s="7" t="s">
        <v>597</v>
      </c>
      <c r="H304" s="41"/>
    </row>
    <row r="305" spans="1:8" ht="28.8">
      <c r="A305" s="41"/>
      <c r="B305" s="41"/>
      <c r="C305" s="7" t="s">
        <v>17</v>
      </c>
      <c r="D305" s="7" t="s">
        <v>598</v>
      </c>
      <c r="E305" s="7">
        <v>1</v>
      </c>
      <c r="F305" s="15" t="s">
        <v>599</v>
      </c>
      <c r="G305" s="7" t="s">
        <v>600</v>
      </c>
      <c r="H305" s="41"/>
    </row>
    <row r="306" spans="1:8" ht="28.8">
      <c r="A306" s="41"/>
      <c r="B306" s="41"/>
      <c r="C306" s="7" t="s">
        <v>21</v>
      </c>
      <c r="D306" s="7" t="s">
        <v>601</v>
      </c>
      <c r="E306" s="7">
        <v>1</v>
      </c>
      <c r="F306" s="15" t="s">
        <v>602</v>
      </c>
      <c r="G306" s="7" t="s">
        <v>603</v>
      </c>
      <c r="H306" s="41"/>
    </row>
    <row r="307" spans="1:8" ht="28.8">
      <c r="A307" s="41"/>
      <c r="B307" s="41"/>
      <c r="C307" s="7" t="s">
        <v>25</v>
      </c>
      <c r="D307" s="7" t="s">
        <v>604</v>
      </c>
      <c r="E307" s="7">
        <v>1</v>
      </c>
      <c r="F307" s="15" t="s">
        <v>605</v>
      </c>
      <c r="G307" s="7" t="s">
        <v>603</v>
      </c>
      <c r="H307" s="41"/>
    </row>
    <row r="308" spans="1:8" ht="28.8" customHeight="1">
      <c r="A308" s="41">
        <v>61</v>
      </c>
      <c r="B308" s="41" t="s">
        <v>590</v>
      </c>
      <c r="C308" s="7" t="s">
        <v>8</v>
      </c>
      <c r="D308" s="7" t="s">
        <v>591</v>
      </c>
      <c r="E308" s="7">
        <v>1</v>
      </c>
      <c r="F308" s="15" t="s">
        <v>592</v>
      </c>
      <c r="G308" s="7" t="s">
        <v>606</v>
      </c>
      <c r="H308" s="41" t="s">
        <v>594</v>
      </c>
    </row>
    <row r="309" spans="1:8" ht="28.8">
      <c r="A309" s="41"/>
      <c r="B309" s="41"/>
      <c r="C309" s="7" t="s">
        <v>13</v>
      </c>
      <c r="D309" s="7" t="s">
        <v>595</v>
      </c>
      <c r="E309" s="7">
        <v>10</v>
      </c>
      <c r="F309" s="15" t="s">
        <v>596</v>
      </c>
      <c r="G309" s="7" t="s">
        <v>607</v>
      </c>
      <c r="H309" s="41"/>
    </row>
    <row r="310" spans="1:8" ht="28.8">
      <c r="A310" s="41"/>
      <c r="B310" s="41"/>
      <c r="C310" s="7" t="s">
        <v>17</v>
      </c>
      <c r="D310" s="7" t="s">
        <v>598</v>
      </c>
      <c r="E310" s="7">
        <v>1</v>
      </c>
      <c r="F310" s="15" t="s">
        <v>599</v>
      </c>
      <c r="G310" s="7" t="s">
        <v>608</v>
      </c>
      <c r="H310" s="41"/>
    </row>
    <row r="311" spans="1:8" ht="28.8">
      <c r="A311" s="41"/>
      <c r="B311" s="41"/>
      <c r="C311" s="7" t="s">
        <v>21</v>
      </c>
      <c r="D311" s="7" t="s">
        <v>601</v>
      </c>
      <c r="E311" s="7">
        <v>1</v>
      </c>
      <c r="F311" s="15" t="s">
        <v>602</v>
      </c>
      <c r="G311" s="7" t="s">
        <v>609</v>
      </c>
      <c r="H311" s="41"/>
    </row>
    <row r="312" spans="1:8" ht="28.8">
      <c r="A312" s="41"/>
      <c r="B312" s="41"/>
      <c r="C312" s="7" t="s">
        <v>25</v>
      </c>
      <c r="D312" s="7" t="s">
        <v>604</v>
      </c>
      <c r="E312" s="7">
        <v>1</v>
      </c>
      <c r="F312" s="15" t="s">
        <v>605</v>
      </c>
      <c r="G312" s="7" t="s">
        <v>609</v>
      </c>
      <c r="H312" s="41"/>
    </row>
    <row r="313" spans="1:8" ht="14.4" customHeight="1">
      <c r="A313" s="41">
        <v>62</v>
      </c>
      <c r="B313" s="41" t="s">
        <v>610</v>
      </c>
      <c r="C313" s="7" t="s">
        <v>8</v>
      </c>
      <c r="D313" s="7" t="s">
        <v>98</v>
      </c>
      <c r="E313" s="7">
        <v>30</v>
      </c>
      <c r="F313" s="31" t="s">
        <v>611</v>
      </c>
      <c r="G313" s="7" t="s">
        <v>612</v>
      </c>
      <c r="H313" s="46" t="s">
        <v>613</v>
      </c>
    </row>
    <row r="314" spans="1:8" ht="28.8">
      <c r="A314" s="41"/>
      <c r="B314" s="41"/>
      <c r="C314" s="7" t="s">
        <v>13</v>
      </c>
      <c r="D314" s="7" t="s">
        <v>614</v>
      </c>
      <c r="E314" s="7">
        <v>5</v>
      </c>
      <c r="F314" s="32" t="s">
        <v>615</v>
      </c>
      <c r="G314" s="7" t="s">
        <v>612</v>
      </c>
      <c r="H314" s="47"/>
    </row>
    <row r="315" spans="1:8" ht="28.8">
      <c r="A315" s="41"/>
      <c r="B315" s="41"/>
      <c r="C315" s="7" t="s">
        <v>17</v>
      </c>
      <c r="D315" s="7" t="s">
        <v>616</v>
      </c>
      <c r="E315" s="7">
        <v>5</v>
      </c>
      <c r="F315" s="32" t="s">
        <v>617</v>
      </c>
      <c r="G315" s="7" t="s">
        <v>612</v>
      </c>
      <c r="H315" s="47"/>
    </row>
    <row r="316" spans="1:8">
      <c r="A316" s="41"/>
      <c r="B316" s="41"/>
      <c r="C316" s="7" t="s">
        <v>21</v>
      </c>
      <c r="D316" s="7"/>
      <c r="E316" s="7"/>
      <c r="F316" s="15"/>
      <c r="G316" s="7"/>
      <c r="H316" s="47"/>
    </row>
    <row r="317" spans="1:8">
      <c r="A317" s="41"/>
      <c r="B317" s="41"/>
      <c r="C317" s="7" t="s">
        <v>25</v>
      </c>
      <c r="D317" s="7"/>
      <c r="E317" s="7"/>
      <c r="F317" s="15"/>
      <c r="G317" s="7"/>
      <c r="H317" s="48"/>
    </row>
    <row r="318" spans="1:8" ht="14.4" customHeight="1">
      <c r="A318" s="41">
        <v>63</v>
      </c>
      <c r="B318" s="41" t="s">
        <v>618</v>
      </c>
      <c r="C318" s="7" t="s">
        <v>8</v>
      </c>
      <c r="D318" s="7" t="s">
        <v>98</v>
      </c>
      <c r="E318" s="7">
        <v>6</v>
      </c>
      <c r="F318" s="15" t="s">
        <v>541</v>
      </c>
      <c r="G318" s="7" t="s">
        <v>171</v>
      </c>
      <c r="H318" s="46" t="s">
        <v>98</v>
      </c>
    </row>
    <row r="319" spans="1:8">
      <c r="A319" s="41"/>
      <c r="B319" s="41"/>
      <c r="C319" s="7" t="s">
        <v>13</v>
      </c>
      <c r="D319" s="7"/>
      <c r="E319" s="7"/>
      <c r="F319" s="15"/>
      <c r="G319" s="7"/>
      <c r="H319" s="47"/>
    </row>
    <row r="320" spans="1:8">
      <c r="A320" s="41"/>
      <c r="B320" s="41"/>
      <c r="C320" s="7" t="s">
        <v>17</v>
      </c>
      <c r="D320" s="7"/>
      <c r="E320" s="7"/>
      <c r="F320" s="15"/>
      <c r="G320" s="7"/>
      <c r="H320" s="47"/>
    </row>
    <row r="321" spans="1:8">
      <c r="A321" s="41"/>
      <c r="B321" s="41"/>
      <c r="C321" s="7" t="s">
        <v>21</v>
      </c>
      <c r="D321" s="7"/>
      <c r="E321" s="7"/>
      <c r="F321" s="15"/>
      <c r="G321" s="7"/>
      <c r="H321" s="47"/>
    </row>
    <row r="322" spans="1:8">
      <c r="A322" s="41"/>
      <c r="B322" s="41"/>
      <c r="C322" s="7" t="s">
        <v>25</v>
      </c>
      <c r="D322" s="7"/>
      <c r="E322" s="7"/>
      <c r="F322" s="15"/>
      <c r="G322" s="7"/>
      <c r="H322" s="48"/>
    </row>
    <row r="323" spans="1:8" ht="28.8">
      <c r="A323" s="41">
        <v>64</v>
      </c>
      <c r="B323" s="41" t="s">
        <v>619</v>
      </c>
      <c r="C323" s="7" t="s">
        <v>8</v>
      </c>
      <c r="D323" s="7" t="s">
        <v>620</v>
      </c>
      <c r="E323" s="7">
        <v>2</v>
      </c>
      <c r="F323" s="15" t="s">
        <v>621</v>
      </c>
      <c r="G323" s="7" t="s">
        <v>36</v>
      </c>
      <c r="H323" s="46" t="str">
        <f>D323&amp;"、"&amp;D324&amp;"、"&amp;D325&amp;"、"&amp;D326&amp;"、"&amp;D327&amp;""</f>
        <v>人力资源、电工、机修工、吊料（天车）、销售</v>
      </c>
    </row>
    <row r="324" spans="1:8" ht="28.8">
      <c r="A324" s="41"/>
      <c r="B324" s="41"/>
      <c r="C324" s="7" t="s">
        <v>13</v>
      </c>
      <c r="D324" s="7" t="s">
        <v>122</v>
      </c>
      <c r="E324" s="7">
        <v>4</v>
      </c>
      <c r="F324" s="15" t="s">
        <v>622</v>
      </c>
      <c r="G324" s="7" t="s">
        <v>395</v>
      </c>
      <c r="H324" s="47"/>
    </row>
    <row r="325" spans="1:8">
      <c r="A325" s="41"/>
      <c r="B325" s="41"/>
      <c r="C325" s="7" t="s">
        <v>17</v>
      </c>
      <c r="D325" s="7" t="s">
        <v>31</v>
      </c>
      <c r="E325" s="7">
        <v>4</v>
      </c>
      <c r="F325" s="15" t="s">
        <v>623</v>
      </c>
      <c r="G325" s="7" t="s">
        <v>395</v>
      </c>
      <c r="H325" s="47"/>
    </row>
    <row r="326" spans="1:8">
      <c r="A326" s="41"/>
      <c r="B326" s="41"/>
      <c r="C326" s="7" t="s">
        <v>21</v>
      </c>
      <c r="D326" s="7" t="s">
        <v>624</v>
      </c>
      <c r="E326" s="7">
        <v>4</v>
      </c>
      <c r="F326" s="15" t="s">
        <v>625</v>
      </c>
      <c r="G326" s="7" t="s">
        <v>264</v>
      </c>
      <c r="H326" s="47"/>
    </row>
    <row r="327" spans="1:8">
      <c r="A327" s="41"/>
      <c r="B327" s="41"/>
      <c r="C327" s="7" t="s">
        <v>25</v>
      </c>
      <c r="D327" s="7" t="s">
        <v>626</v>
      </c>
      <c r="E327" s="7">
        <v>4</v>
      </c>
      <c r="F327" s="15" t="s">
        <v>627</v>
      </c>
      <c r="G327" s="4" t="s">
        <v>628</v>
      </c>
      <c r="H327" s="48"/>
    </row>
    <row r="328" spans="1:8" s="3" customFormat="1" ht="86.4" customHeight="1">
      <c r="A328" s="41">
        <v>65</v>
      </c>
      <c r="B328" s="49" t="s">
        <v>629</v>
      </c>
      <c r="C328" s="10" t="s">
        <v>8</v>
      </c>
      <c r="D328" s="34" t="s">
        <v>630</v>
      </c>
      <c r="E328" s="33">
        <v>8</v>
      </c>
      <c r="F328" s="35" t="s">
        <v>631</v>
      </c>
      <c r="G328" s="33" t="s">
        <v>632</v>
      </c>
      <c r="H328" s="55" t="str">
        <f>D328&amp;"、"&amp;D329&amp;"、"&amp;D330&amp;"、"&amp;D331&amp;"、"&amp;D332&amp;""</f>
        <v>营业员、智家工程师、、、</v>
      </c>
    </row>
    <row r="329" spans="1:8" s="3" customFormat="1" ht="86.4">
      <c r="A329" s="41"/>
      <c r="B329" s="49"/>
      <c r="C329" s="10" t="s">
        <v>13</v>
      </c>
      <c r="D329" s="33" t="s">
        <v>633</v>
      </c>
      <c r="E329" s="33" t="s">
        <v>634</v>
      </c>
      <c r="F329" s="35" t="s">
        <v>635</v>
      </c>
      <c r="G329" s="33" t="s">
        <v>636</v>
      </c>
      <c r="H329" s="56"/>
    </row>
    <row r="330" spans="1:8" s="3" customFormat="1">
      <c r="A330" s="41"/>
      <c r="B330" s="49"/>
      <c r="C330" s="10" t="s">
        <v>17</v>
      </c>
      <c r="D330" s="33"/>
      <c r="E330" s="33"/>
      <c r="F330" s="36"/>
      <c r="G330" s="33"/>
      <c r="H330" s="56"/>
    </row>
    <row r="331" spans="1:8" s="3" customFormat="1">
      <c r="A331" s="41"/>
      <c r="B331" s="49"/>
      <c r="C331" s="10" t="s">
        <v>21</v>
      </c>
      <c r="D331" s="33"/>
      <c r="E331" s="33"/>
      <c r="F331" s="36"/>
      <c r="G331" s="33"/>
      <c r="H331" s="56"/>
    </row>
    <row r="332" spans="1:8" s="3" customFormat="1">
      <c r="A332" s="41"/>
      <c r="B332" s="49"/>
      <c r="C332" s="10" t="s">
        <v>25</v>
      </c>
      <c r="D332" s="33"/>
      <c r="E332" s="33"/>
      <c r="F332" s="36"/>
      <c r="G332" s="33"/>
      <c r="H332" s="57"/>
    </row>
    <row r="333" spans="1:8" ht="57.6" customHeight="1">
      <c r="A333" s="41">
        <v>65</v>
      </c>
      <c r="B333" s="50" t="s">
        <v>637</v>
      </c>
      <c r="C333" s="10" t="s">
        <v>8</v>
      </c>
      <c r="D333" s="34" t="s">
        <v>638</v>
      </c>
      <c r="E333" s="33">
        <v>10</v>
      </c>
      <c r="F333" s="35" t="s">
        <v>639</v>
      </c>
      <c r="G333" s="33" t="s">
        <v>171</v>
      </c>
      <c r="H333" s="55" t="str">
        <f>D333&amp;"、"&amp;D334&amp;"、"&amp;D335&amp;"、"&amp;D336&amp;"、"&amp;D337&amp;""</f>
        <v>驻外业务员、、、、</v>
      </c>
    </row>
    <row r="334" spans="1:8">
      <c r="A334" s="41"/>
      <c r="B334" s="50"/>
      <c r="C334" s="10" t="s">
        <v>13</v>
      </c>
      <c r="D334" s="33"/>
      <c r="E334" s="33"/>
      <c r="F334" s="35"/>
      <c r="G334" s="33"/>
      <c r="H334" s="56"/>
    </row>
    <row r="335" spans="1:8">
      <c r="A335" s="41"/>
      <c r="B335" s="50"/>
      <c r="C335" s="10" t="s">
        <v>17</v>
      </c>
      <c r="D335" s="33"/>
      <c r="E335" s="33"/>
      <c r="F335" s="36"/>
      <c r="G335" s="33"/>
      <c r="H335" s="56"/>
    </row>
    <row r="336" spans="1:8">
      <c r="A336" s="41"/>
      <c r="B336" s="50"/>
      <c r="C336" s="10" t="s">
        <v>21</v>
      </c>
      <c r="D336" s="33"/>
      <c r="E336" s="33"/>
      <c r="F336" s="36"/>
      <c r="G336" s="33"/>
      <c r="H336" s="56"/>
    </row>
    <row r="337" spans="1:8">
      <c r="A337" s="41"/>
      <c r="B337" s="50"/>
      <c r="C337" s="10" t="s">
        <v>25</v>
      </c>
      <c r="D337" s="33"/>
      <c r="E337" s="33"/>
      <c r="F337" s="36"/>
      <c r="G337" s="33"/>
      <c r="H337" s="57"/>
    </row>
  </sheetData>
  <mergeCells count="208">
    <mergeCell ref="XEV153:XEV157"/>
    <mergeCell ref="XEV288:XEV292"/>
    <mergeCell ref="XEX28:XEX32"/>
    <mergeCell ref="XEX293:XEX297"/>
    <mergeCell ref="H313:H317"/>
    <mergeCell ref="H318:H322"/>
    <mergeCell ref="H323:H327"/>
    <mergeCell ref="H328:H332"/>
    <mergeCell ref="H333:H337"/>
    <mergeCell ref="H268:H272"/>
    <mergeCell ref="H273:H277"/>
    <mergeCell ref="H278:H282"/>
    <mergeCell ref="H283:H287"/>
    <mergeCell ref="H288:H292"/>
    <mergeCell ref="H293:H297"/>
    <mergeCell ref="H298:H302"/>
    <mergeCell ref="H303:H307"/>
    <mergeCell ref="H308:H312"/>
    <mergeCell ref="H223:H227"/>
    <mergeCell ref="H228:H232"/>
    <mergeCell ref="H233:H237"/>
    <mergeCell ref="H238:H242"/>
    <mergeCell ref="H243:H247"/>
    <mergeCell ref="H248:H252"/>
    <mergeCell ref="H253:H257"/>
    <mergeCell ref="H258:H262"/>
    <mergeCell ref="H263:H267"/>
    <mergeCell ref="H178:H182"/>
    <mergeCell ref="H183:H187"/>
    <mergeCell ref="H188:H192"/>
    <mergeCell ref="H193:H197"/>
    <mergeCell ref="H198:H202"/>
    <mergeCell ref="H203:H207"/>
    <mergeCell ref="H208:H212"/>
    <mergeCell ref="H213:H217"/>
    <mergeCell ref="H218:H222"/>
    <mergeCell ref="H133:H137"/>
    <mergeCell ref="H138:H142"/>
    <mergeCell ref="H143:H147"/>
    <mergeCell ref="H148:H152"/>
    <mergeCell ref="H153:H157"/>
    <mergeCell ref="H158:H162"/>
    <mergeCell ref="H163:H167"/>
    <mergeCell ref="H168:H172"/>
    <mergeCell ref="H173:H177"/>
    <mergeCell ref="H88:H92"/>
    <mergeCell ref="H93:H97"/>
    <mergeCell ref="H98:H102"/>
    <mergeCell ref="H103:H107"/>
    <mergeCell ref="H108:H112"/>
    <mergeCell ref="H113:H117"/>
    <mergeCell ref="H118:H122"/>
    <mergeCell ref="H123:H127"/>
    <mergeCell ref="H128:H132"/>
    <mergeCell ref="G108:G112"/>
    <mergeCell ref="H3:H7"/>
    <mergeCell ref="H8:H12"/>
    <mergeCell ref="H13:H17"/>
    <mergeCell ref="H18:H22"/>
    <mergeCell ref="H23:H27"/>
    <mergeCell ref="H28:H32"/>
    <mergeCell ref="H33:H37"/>
    <mergeCell ref="H38:H42"/>
    <mergeCell ref="H43:H47"/>
    <mergeCell ref="H48:H52"/>
    <mergeCell ref="H53:H57"/>
    <mergeCell ref="H58:H62"/>
    <mergeCell ref="H63:H67"/>
    <mergeCell ref="H68:H72"/>
    <mergeCell ref="H73:H77"/>
    <mergeCell ref="H78:H82"/>
    <mergeCell ref="H83:H87"/>
    <mergeCell ref="B328:B332"/>
    <mergeCell ref="B333:B337"/>
    <mergeCell ref="B283:B287"/>
    <mergeCell ref="B288:B292"/>
    <mergeCell ref="B293:B297"/>
    <mergeCell ref="B298:B302"/>
    <mergeCell ref="B303:B307"/>
    <mergeCell ref="B308:B312"/>
    <mergeCell ref="B313:B317"/>
    <mergeCell ref="B318:B322"/>
    <mergeCell ref="B323:B327"/>
    <mergeCell ref="B238:B242"/>
    <mergeCell ref="B243:B247"/>
    <mergeCell ref="B248:B252"/>
    <mergeCell ref="B253:B257"/>
    <mergeCell ref="B258:B262"/>
    <mergeCell ref="B263:B267"/>
    <mergeCell ref="B268:B272"/>
    <mergeCell ref="B273:B277"/>
    <mergeCell ref="B278:B282"/>
    <mergeCell ref="B193:B197"/>
    <mergeCell ref="B198:B202"/>
    <mergeCell ref="B203:B207"/>
    <mergeCell ref="B208:B212"/>
    <mergeCell ref="B213:B217"/>
    <mergeCell ref="B218:B222"/>
    <mergeCell ref="B223:B227"/>
    <mergeCell ref="B228:B232"/>
    <mergeCell ref="B233:B237"/>
    <mergeCell ref="B148:B152"/>
    <mergeCell ref="B153:B157"/>
    <mergeCell ref="B158:B162"/>
    <mergeCell ref="B163:B167"/>
    <mergeCell ref="B168:B172"/>
    <mergeCell ref="B173:B177"/>
    <mergeCell ref="B178:B182"/>
    <mergeCell ref="B183:B187"/>
    <mergeCell ref="B188:B192"/>
    <mergeCell ref="B103:B107"/>
    <mergeCell ref="B108:B112"/>
    <mergeCell ref="B113:B117"/>
    <mergeCell ref="B118:B122"/>
    <mergeCell ref="B123:B127"/>
    <mergeCell ref="B128:B132"/>
    <mergeCell ref="B133:B137"/>
    <mergeCell ref="B138:B142"/>
    <mergeCell ref="B143:B147"/>
    <mergeCell ref="B3:B7"/>
    <mergeCell ref="B8:B12"/>
    <mergeCell ref="B13:B17"/>
    <mergeCell ref="B18:B22"/>
    <mergeCell ref="B23:B27"/>
    <mergeCell ref="B28:B32"/>
    <mergeCell ref="B33:B37"/>
    <mergeCell ref="B38:B42"/>
    <mergeCell ref="B43:B47"/>
    <mergeCell ref="B48:B52"/>
    <mergeCell ref="B53:B57"/>
    <mergeCell ref="B58:B62"/>
    <mergeCell ref="B63:B67"/>
    <mergeCell ref="B68:B72"/>
    <mergeCell ref="B73:B77"/>
    <mergeCell ref="B78:B82"/>
    <mergeCell ref="B83:B87"/>
    <mergeCell ref="B88:B92"/>
    <mergeCell ref="B93:B97"/>
    <mergeCell ref="B98:B102"/>
    <mergeCell ref="A308:A312"/>
    <mergeCell ref="A313:A317"/>
    <mergeCell ref="A318:A322"/>
    <mergeCell ref="A323:A327"/>
    <mergeCell ref="A328:A332"/>
    <mergeCell ref="A333:A337"/>
    <mergeCell ref="A263:A267"/>
    <mergeCell ref="A268:A272"/>
    <mergeCell ref="A273:A277"/>
    <mergeCell ref="A278:A282"/>
    <mergeCell ref="A283:A287"/>
    <mergeCell ref="A288:A292"/>
    <mergeCell ref="A293:A297"/>
    <mergeCell ref="A298:A302"/>
    <mergeCell ref="A303:A307"/>
    <mergeCell ref="A218:A222"/>
    <mergeCell ref="A223:A227"/>
    <mergeCell ref="A228:A232"/>
    <mergeCell ref="A233:A237"/>
    <mergeCell ref="A238:A242"/>
    <mergeCell ref="A243:A247"/>
    <mergeCell ref="A248:A252"/>
    <mergeCell ref="A253:A257"/>
    <mergeCell ref="A258:A262"/>
    <mergeCell ref="A173:A177"/>
    <mergeCell ref="A178:A182"/>
    <mergeCell ref="A183:A187"/>
    <mergeCell ref="A188:A192"/>
    <mergeCell ref="A193:A197"/>
    <mergeCell ref="A198:A202"/>
    <mergeCell ref="A203:A207"/>
    <mergeCell ref="A208:A212"/>
    <mergeCell ref="A213:A217"/>
    <mergeCell ref="A128:A132"/>
    <mergeCell ref="A133:A137"/>
    <mergeCell ref="A138:A142"/>
    <mergeCell ref="A143:A147"/>
    <mergeCell ref="A148:A152"/>
    <mergeCell ref="A153:A157"/>
    <mergeCell ref="A158:A162"/>
    <mergeCell ref="A163:A167"/>
    <mergeCell ref="A168:A172"/>
    <mergeCell ref="A83:A87"/>
    <mergeCell ref="A88:A92"/>
    <mergeCell ref="A93:A97"/>
    <mergeCell ref="A98:A102"/>
    <mergeCell ref="A103:A107"/>
    <mergeCell ref="A108:A112"/>
    <mergeCell ref="A113:A117"/>
    <mergeCell ref="A118:A122"/>
    <mergeCell ref="A123:A12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1:H1"/>
    <mergeCell ref="C2:D2"/>
    <mergeCell ref="A3:A7"/>
    <mergeCell ref="A8:A12"/>
    <mergeCell ref="A13:A17"/>
    <mergeCell ref="A18:A22"/>
    <mergeCell ref="A23:A27"/>
    <mergeCell ref="A28:A32"/>
    <mergeCell ref="A33:A37"/>
  </mergeCells>
  <phoneticPr fontId="11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2025-01-27T02:33:00Z</dcterms:created>
  <dcterms:modified xsi:type="dcterms:W3CDTF">2025-12-15T02:07:26Z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06F27C9A70014B7781806E58DC8AD850_13</vt:lpwstr>
  </property>
  <property fmtid="{D5CDD505-2E9C-101B-9397-08002B2CF9AE}" pid="3" name="KSOProductBuildVer">
    <vt:lpwstr>2052-12.1.0.20305</vt:lpwstr>
  </property>
</Properties>
</file>