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92"/>
  </bookViews>
  <sheets>
    <sheet name="广和村" sheetId="1" r:id="rId1"/>
    <sheet name="广联村" sheetId="2" r:id="rId2"/>
    <sheet name="凤光村" sheetId="5" r:id="rId3"/>
    <sheet name="福岗村" sheetId="7" r:id="rId4"/>
    <sheet name="客洞村" sheetId="6" r:id="rId5"/>
    <sheet name="联新村" sheetId="69" r:id="rId6"/>
    <sheet name="龙岭村" sheetId="91" r:id="rId7"/>
    <sheet name="玉白村" sheetId="86" r:id="rId8"/>
    <sheet name="德北村" sheetId="8" r:id="rId9"/>
    <sheet name="德中村" sheetId="9" r:id="rId10"/>
    <sheet name="东风村" sheetId="10" r:id="rId11"/>
    <sheet name="东洲村" sheetId="11" r:id="rId12"/>
    <sheet name="桂东村" sheetId="72" r:id="rId13"/>
    <sheet name="联东村" sheetId="13" r:id="rId14"/>
    <sheet name="联西村" sheetId="14" r:id="rId15"/>
    <sheet name="南塘村" sheetId="15" r:id="rId16"/>
    <sheet name="东仓村" sheetId="20" r:id="rId17"/>
    <sheet name="江滨村" sheetId="21" r:id="rId18"/>
    <sheet name="石洋村" sheetId="22" r:id="rId19"/>
    <sheet name="潭蔡村" sheetId="23" r:id="rId20"/>
    <sheet name="潭王村" sheetId="24" r:id="rId21"/>
    <sheet name="仙美村" sheetId="27" r:id="rId22"/>
    <sheet name="汾水村" sheetId="98" r:id="rId23"/>
    <sheet name="观音山村" sheetId="30" r:id="rId24"/>
    <sheet name="湖岗村" sheetId="31" r:id="rId25"/>
    <sheet name="马料堂村" sheetId="33" r:id="rId26"/>
    <sheet name="新寮村" sheetId="76" r:id="rId27"/>
    <sheet name="洋边村" sheetId="36" r:id="rId28"/>
    <sheet name="半洋村" sheetId="37" r:id="rId29"/>
    <sheet name="池渡村" sheetId="38" r:id="rId30"/>
    <sheet name="大滘村" sheetId="39" r:id="rId31"/>
    <sheet name="东面村" sheetId="40" r:id="rId32"/>
    <sheet name="凤美村" sheetId="41" r:id="rId33"/>
    <sheet name="尖山村" sheetId="42" r:id="rId34"/>
    <sheet name="桥头村" sheetId="43" r:id="rId35"/>
    <sheet name="饶美村" sheetId="44" r:id="rId36"/>
    <sheet name="谢坑村" sheetId="45" r:id="rId37"/>
    <sheet name="新寨村" sheetId="46" r:id="rId38"/>
    <sheet name="赤岸村" sheetId="47" r:id="rId39"/>
    <sheet name="德东村" sheetId="93" r:id="rId40"/>
    <sheet name="篮头村" sheetId="49" r:id="rId41"/>
    <sheet name="寮东村" sheetId="50" r:id="rId42"/>
    <sheet name="刘畔村" sheetId="71" r:id="rId43"/>
    <sheet name="棉洋村" sheetId="99" r:id="rId44"/>
    <sheet name="双河村" sheetId="52" r:id="rId45"/>
    <sheet name="松山村" sheetId="53" r:id="rId46"/>
    <sheet name="西河村" sheetId="94" r:id="rId47"/>
    <sheet name="西湖村" sheetId="90" r:id="rId48"/>
    <sheet name="新围村" sheetId="95" r:id="rId49"/>
    <sheet name="玉步头村" sheetId="57" r:id="rId50"/>
    <sheet name="月城寨内村" sheetId="97" r:id="rId51"/>
    <sheet name="月南村" sheetId="96" r:id="rId52"/>
    <sheet name="北洋村" sheetId="77" r:id="rId53"/>
    <sheet name="东后村" sheetId="79" r:id="rId54"/>
    <sheet name="老桃村" sheetId="80" r:id="rId55"/>
    <sheet name="陇上村" sheetId="78" r:id="rId56"/>
    <sheet name="田东村" sheetId="64" r:id="rId57"/>
    <sheet name="西洋村" sheetId="65" r:id="rId58"/>
    <sheet name="新桃村" sheetId="66" r:id="rId59"/>
    <sheet name="月浦村" sheetId="67" r:id="rId60"/>
    <sheet name="云七村" sheetId="68" r:id="rId61"/>
  </sheets>
  <definedNames>
    <definedName name="_xlnm._FilterDatabase" localSheetId="29" hidden="1">池渡村!$A$1:$H$1</definedName>
    <definedName name="_xlnm._FilterDatabase" localSheetId="33" hidden="1">尖山村!$A$1:$F$35</definedName>
    <definedName name="_xlnm._FilterDatabase" localSheetId="34" hidden="1">桥头村!$A$1:$F$64</definedName>
    <definedName name="_xlnm._FilterDatabase" localSheetId="0" hidden="1">广和村!$A$1:$F$8</definedName>
    <definedName name="_xlnm.Print_Titles" localSheetId="0">广和村!$A$1:$IT$3</definedName>
    <definedName name="_xlnm._FilterDatabase" localSheetId="1" hidden="1">广联村!$A$1:$F$23</definedName>
    <definedName name="_xlnm.Print_Titles" localSheetId="1">广联村!$A$1:$IT$3</definedName>
    <definedName name="_xlnm._FilterDatabase" localSheetId="2" hidden="1">凤光村!$A$1:$F$15</definedName>
    <definedName name="_xlnm.Print_Titles" localSheetId="2">凤光村!$A$1:$IT$3</definedName>
    <definedName name="_xlnm._FilterDatabase" localSheetId="4" hidden="1">客洞村!$A$1:$F$21</definedName>
    <definedName name="_xlnm.Print_Titles" localSheetId="4">客洞村!$A$1:$IT$3</definedName>
    <definedName name="_xlnm._FilterDatabase" localSheetId="3" hidden="1">福岗村!$A$1:$F$24</definedName>
    <definedName name="_xlnm.Print_Titles" localSheetId="3">福岗村!$A$1:$IT$3</definedName>
    <definedName name="_xlnm._FilterDatabase" localSheetId="8" hidden="1">德北村!$A$1:$F$23</definedName>
    <definedName name="_xlnm.Print_Titles" localSheetId="8">德北村!$A$1:$IT$3</definedName>
    <definedName name="_xlnm._FilterDatabase" localSheetId="9" hidden="1">德中村!$A$1:$F$117</definedName>
    <definedName name="_xlnm.Print_Titles" localSheetId="9">德中村!$A$1:$IT$3</definedName>
    <definedName name="_xlnm._FilterDatabase" localSheetId="10" hidden="1">东风村!$A$1:$F$11</definedName>
    <definedName name="_xlnm.Print_Titles" localSheetId="10">东风村!$A$1:$IT$3</definedName>
    <definedName name="_xlnm._FilterDatabase" localSheetId="11" hidden="1">东洲村!$A$1:$F$23</definedName>
    <definedName name="_xlnm.Print_Titles" localSheetId="11">东洲村!$A$1:$IT$3</definedName>
    <definedName name="_xlnm._FilterDatabase" localSheetId="13" hidden="1">联东村!$A$1:$F$14</definedName>
    <definedName name="_xlnm.Print_Titles" localSheetId="13">联东村!$A$1:$IT$3</definedName>
    <definedName name="_xlnm._FilterDatabase" localSheetId="14" hidden="1">联西村!$A$1:$F$13</definedName>
    <definedName name="_xlnm.Print_Titles" localSheetId="14">联西村!$A$1:$IT$3</definedName>
    <definedName name="_xlnm._FilterDatabase" localSheetId="15" hidden="1">南塘村!$A$1:$F$23</definedName>
    <definedName name="_xlnm.Print_Titles" localSheetId="15">南塘村!$A$1:$IT$3</definedName>
    <definedName name="_xlnm._FilterDatabase" localSheetId="16" hidden="1">东仓村!$A$1:$F$31</definedName>
    <definedName name="_xlnm.Print_Titles" localSheetId="16">东仓村!$A$1:$IT$3</definedName>
    <definedName name="_xlnm._FilterDatabase" localSheetId="17" hidden="1">江滨村!$A$1:$F$23</definedName>
    <definedName name="_xlnm.Print_Titles" localSheetId="17">江滨村!$A$1:$IT$3</definedName>
    <definedName name="_xlnm._FilterDatabase" localSheetId="18" hidden="1">石洋村!$A$1:$F$15</definedName>
    <definedName name="_xlnm.Print_Titles" localSheetId="18">石洋村!$A$1:$IT$3</definedName>
    <definedName name="_xlnm._FilterDatabase" localSheetId="19" hidden="1">潭蔡村!$A$1:$F$23</definedName>
    <definedName name="_xlnm.Print_Titles" localSheetId="19">潭蔡村!$A$1:$IT$3</definedName>
    <definedName name="_xlnm._FilterDatabase" localSheetId="20" hidden="1">潭王村!$A$1:$F$31</definedName>
    <definedName name="_xlnm.Print_Titles" localSheetId="20">潭王村!$A$1:$IT$3</definedName>
    <definedName name="_xlnm._FilterDatabase" localSheetId="21" hidden="1">仙美村!$A$1:$F$20</definedName>
    <definedName name="_xlnm.Print_Titles" localSheetId="21">仙美村!$A$1:$IT$3</definedName>
    <definedName name="_xlnm._FilterDatabase" localSheetId="23" hidden="1">观音山村!$A$1:$F$14</definedName>
    <definedName name="_xlnm.Print_Titles" localSheetId="23">观音山村!$A$1:$IT$3</definedName>
    <definedName name="_xlnm._FilterDatabase" localSheetId="24" hidden="1">湖岗村!$A$1:$F$18</definedName>
    <definedName name="_xlnm.Print_Titles" localSheetId="24">湖岗村!$A$1:$IT$3</definedName>
    <definedName name="_xlnm._FilterDatabase" localSheetId="25" hidden="1">马料堂村!$A$1:$F$20</definedName>
    <definedName name="_xlnm.Print_Titles" localSheetId="25">马料堂村!$A$1:$IT$3</definedName>
    <definedName name="_xlnm._FilterDatabase" localSheetId="27" hidden="1">洋边村!$A$1:$F$23</definedName>
    <definedName name="_xlnm.Print_Titles" localSheetId="27">洋边村!$A$1:$IT$3</definedName>
    <definedName name="_xlnm._FilterDatabase" localSheetId="28" hidden="1">半洋村!$A$1:$F$23</definedName>
    <definedName name="_xlnm.Print_Titles" localSheetId="28">半洋村!$A$1:$IT$3</definedName>
    <definedName name="_xlnm.Print_Titles" localSheetId="29">池渡村!$A$1:$IT$3</definedName>
    <definedName name="_xlnm._FilterDatabase" localSheetId="30" hidden="1">大滘村!$A$1:$F$23</definedName>
    <definedName name="_xlnm.Print_Titles" localSheetId="30">大滘村!$A$1:$IT$3</definedName>
    <definedName name="_xlnm._FilterDatabase" localSheetId="31" hidden="1">东面村!$A$1:$F$23</definedName>
    <definedName name="_xlnm.Print_Titles" localSheetId="31">东面村!$A$1:$IT$3</definedName>
    <definedName name="_xlnm._FilterDatabase" localSheetId="32" hidden="1">凤美村!$A$1:$F$23</definedName>
    <definedName name="_xlnm.Print_Titles" localSheetId="32">凤美村!$A$1:$IT$3</definedName>
    <definedName name="_xlnm.Print_Titles" localSheetId="33">尖山村!$A$1:$IT$3</definedName>
    <definedName name="_xlnm.Print_Titles" localSheetId="34">桥头村!$A$1:$IT$3</definedName>
    <definedName name="_xlnm._FilterDatabase" localSheetId="35" hidden="1">饶美村!$A$1:$F$132</definedName>
    <definedName name="_xlnm.Print_Titles" localSheetId="35">饶美村!$A$1:$IT$3</definedName>
    <definedName name="_xlnm._FilterDatabase" localSheetId="36" hidden="1">谢坑村!$A$1:$F$23</definedName>
    <definedName name="_xlnm.Print_Titles" localSheetId="36">谢坑村!$A$1:$IT$3</definedName>
    <definedName name="_xlnm._FilterDatabase" localSheetId="37" hidden="1">新寨村!$A$1:$F$21</definedName>
    <definedName name="_xlnm.Print_Titles" localSheetId="37">新寨村!$A$1:$IT$3</definedName>
    <definedName name="_xlnm._FilterDatabase" localSheetId="38" hidden="1">赤岸村!$A$1:$F$42</definedName>
    <definedName name="_xlnm.Print_Titles" localSheetId="38">赤岸村!$A$1:$IT$3</definedName>
    <definedName name="_xlnm._FilterDatabase" localSheetId="40" hidden="1">篮头村!$A$1:$F$23</definedName>
    <definedName name="_xlnm.Print_Titles" localSheetId="40">篮头村!$A$1:$IT$3</definedName>
    <definedName name="_xlnm._FilterDatabase" localSheetId="41" hidden="1">寮东村!$A$1:$F$29</definedName>
    <definedName name="_xlnm.Print_Titles" localSheetId="41">寮东村!$A$1:$IT$3</definedName>
    <definedName name="_xlnm._FilterDatabase" localSheetId="44" hidden="1">双河村!$A$1:$F$86</definedName>
    <definedName name="_xlnm.Print_Titles" localSheetId="44">双河村!$A$1:$IT$3</definedName>
    <definedName name="_xlnm._FilterDatabase" localSheetId="45" hidden="1">松山村!$A$1:$F$23</definedName>
    <definedName name="_xlnm.Print_Titles" localSheetId="45">松山村!$A$1:$IT$3</definedName>
    <definedName name="_xlnm._FilterDatabase" localSheetId="49" hidden="1">玉步头村!$A$1:$F$23</definedName>
    <definedName name="_xlnm.Print_Titles" localSheetId="49">玉步头村!$A$1:$IT$3</definedName>
    <definedName name="_xlnm._FilterDatabase" localSheetId="56" hidden="1">田东村!$A$1:$F$13</definedName>
    <definedName name="_xlnm.Print_Titles" localSheetId="56">田东村!$A$1:$IT$4</definedName>
    <definedName name="_xlnm._FilterDatabase" localSheetId="57" hidden="1">西洋村!$A$1:$F$24</definedName>
    <definedName name="_xlnm.Print_Titles" localSheetId="57">西洋村!$A$1:$IT$4</definedName>
    <definedName name="_xlnm._FilterDatabase" localSheetId="58" hidden="1">新桃村!$A$1:$F$17</definedName>
    <definedName name="_xlnm.Print_Titles" localSheetId="58">新桃村!$A$1:$IT$4</definedName>
    <definedName name="_xlnm._FilterDatabase" localSheetId="59" hidden="1">月浦村!$A$1:$F$12</definedName>
    <definedName name="_xlnm.Print_Titles" localSheetId="59">月浦村!$A$1:$IT$4</definedName>
    <definedName name="_xlnm._FilterDatabase" localSheetId="60" hidden="1">云七村!$A$1:$F$10</definedName>
    <definedName name="_xlnm.Print_Titles" localSheetId="60">云七村!$A$1:$IT$4</definedName>
    <definedName name="_xlnm._FilterDatabase" localSheetId="5" hidden="1">联新村!$A$1:$F$9</definedName>
    <definedName name="_xlnm.Print_Titles" localSheetId="5">联新村!$A$1:$IT$3</definedName>
    <definedName name="_xlnm._FilterDatabase" localSheetId="42" hidden="1">刘畔村!$A$1:$F$19</definedName>
    <definedName name="_xlnm.Print_Titles" localSheetId="42">刘畔村!$A$1:$IT$3</definedName>
    <definedName name="_xlnm._FilterDatabase" localSheetId="12" hidden="1">桂东村!$A$1:$F$23</definedName>
    <definedName name="_xlnm.Print_Titles" localSheetId="12">桂东村!$A$1:$IT$3</definedName>
    <definedName name="_xlnm._FilterDatabase" localSheetId="26" hidden="1">新寮村!$A$1:$F$9</definedName>
    <definedName name="_xlnm.Print_Titles" localSheetId="26">新寮村!$A$1:$IT$3</definedName>
    <definedName name="_xlnm._FilterDatabase" localSheetId="52" hidden="1">北洋村!$A$1:$F$85</definedName>
    <definedName name="_xlnm.Print_Titles" localSheetId="52">北洋村!$A$1:$IT$4</definedName>
    <definedName name="_xlnm._FilterDatabase" localSheetId="55" hidden="1">陇上村!$A$1:$F$48</definedName>
    <definedName name="_xlnm.Print_Titles" localSheetId="55">陇上村!$A$1:$IT$4</definedName>
    <definedName name="_xlnm._FilterDatabase" localSheetId="53" hidden="1">东后村!$A$1:$F$24</definedName>
    <definedName name="_xlnm.Print_Titles" localSheetId="53">东后村!$A$1:$IT$4</definedName>
    <definedName name="_xlnm._FilterDatabase" localSheetId="54" hidden="1">老桃村!$A$1:$F$24</definedName>
    <definedName name="_xlnm.Print_Titles" localSheetId="54">老桃村!$A$1:$IT$4</definedName>
    <definedName name="_xlnm._FilterDatabase" localSheetId="7" hidden="1">玉白村!$A$1:$F$17</definedName>
    <definedName name="_xlnm.Print_Titles" localSheetId="7">玉白村!$A$1:$IT$3</definedName>
    <definedName name="_xlnm._FilterDatabase" localSheetId="47" hidden="1">西湖村!$A$1:$F$6</definedName>
    <definedName name="_xlnm.Print_Titles" localSheetId="47">西湖村!$A$1:$IT$3</definedName>
    <definedName name="_xlnm._FilterDatabase" localSheetId="22" hidden="1">汾水村!$A$1:$F$13</definedName>
    <definedName name="_xlnm.Print_Titles" localSheetId="22">汾水村!$A$1:$IT$3</definedName>
    <definedName name="_xlnm._FilterDatabase" localSheetId="43" hidden="1">棉洋村!$A$1:$F$7</definedName>
    <definedName name="_xlnm.Print_Titles" localSheetId="43">棉洋村!$A$1:$IT$3</definedName>
  </definedNames>
  <calcPr calcId="144525"/>
</workbook>
</file>

<file path=xl/sharedStrings.xml><?xml version="1.0" encoding="utf-8"?>
<sst xmlns="http://schemas.openxmlformats.org/spreadsheetml/2006/main" count="5401" uniqueCount="2367">
  <si>
    <r>
      <rPr>
        <b/>
        <sz val="14"/>
        <rFont val="宋体"/>
        <charset val="134"/>
      </rPr>
      <t xml:space="preserve">                          中国人民财产保险股份有限公司</t>
    </r>
    <r>
      <rPr>
        <b/>
        <u/>
        <sz val="14"/>
        <rFont val="宋体"/>
        <charset val="134"/>
      </rPr>
      <t xml:space="preserve"> 揭东 </t>
    </r>
    <r>
      <rPr>
        <b/>
        <sz val="14"/>
        <rFont val="宋体"/>
        <charset val="134"/>
      </rPr>
      <t xml:space="preserve">支公司
                         </t>
    </r>
    <r>
      <rPr>
        <b/>
        <u/>
        <sz val="14"/>
        <rFont val="宋体"/>
        <charset val="134"/>
      </rPr>
      <t xml:space="preserve">   水稻   </t>
    </r>
    <r>
      <rPr>
        <b/>
        <sz val="14"/>
        <rFont val="宋体"/>
        <charset val="134"/>
      </rPr>
      <t>完全成本保险承保公示清单</t>
    </r>
  </si>
  <si>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白塔</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广和</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</si>
  <si>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序号</t>
  </si>
  <si>
    <t>被保险人姓名</t>
  </si>
  <si>
    <t>保险标的项目</t>
  </si>
  <si>
    <t>保险数量（亩）</t>
  </si>
  <si>
    <t>保险金额（元）</t>
  </si>
  <si>
    <t>总保险费（元）</t>
  </si>
  <si>
    <t>张暹龙</t>
  </si>
  <si>
    <t>水稻完全成本</t>
  </si>
  <si>
    <t>张丽卿</t>
  </si>
  <si>
    <t>张荣喜</t>
  </si>
  <si>
    <t>张奕武</t>
  </si>
  <si>
    <t>张楚洁</t>
  </si>
  <si>
    <t>合计</t>
  </si>
  <si>
    <r>
      <t>公示期：</t>
    </r>
    <r>
      <rPr>
        <b/>
        <u/>
        <sz val="12"/>
        <rFont val="宋体"/>
        <charset val="134"/>
      </rPr>
      <t xml:space="preserve"> 2026 </t>
    </r>
    <r>
      <rPr>
        <b/>
        <sz val="12"/>
        <rFont val="宋体"/>
        <charset val="134"/>
      </rPr>
      <t>年</t>
    </r>
    <r>
      <rPr>
        <b/>
        <u/>
        <sz val="12"/>
        <rFont val="宋体"/>
        <charset val="134"/>
      </rPr>
      <t xml:space="preserve"> 5 </t>
    </r>
    <r>
      <rPr>
        <b/>
        <sz val="12"/>
        <rFont val="宋体"/>
        <charset val="134"/>
      </rPr>
      <t>月</t>
    </r>
    <r>
      <rPr>
        <b/>
        <u/>
        <sz val="12"/>
        <rFont val="宋体"/>
        <charset val="134"/>
      </rPr>
      <t xml:space="preserve"> 15 </t>
    </r>
    <r>
      <rPr>
        <b/>
        <sz val="12"/>
        <rFont val="宋体"/>
        <charset val="134"/>
      </rPr>
      <t>日——</t>
    </r>
    <r>
      <rPr>
        <b/>
        <u/>
        <sz val="12"/>
        <rFont val="宋体"/>
        <charset val="134"/>
      </rPr>
      <t xml:space="preserve"> 2026 </t>
    </r>
    <r>
      <rPr>
        <b/>
        <sz val="12"/>
        <rFont val="宋体"/>
        <charset val="134"/>
      </rPr>
      <t>年</t>
    </r>
    <r>
      <rPr>
        <b/>
        <u/>
        <sz val="12"/>
        <rFont val="宋体"/>
        <charset val="134"/>
      </rPr>
      <t xml:space="preserve"> 5 </t>
    </r>
    <r>
      <rPr>
        <b/>
        <sz val="12"/>
        <rFont val="宋体"/>
        <charset val="134"/>
      </rPr>
      <t>月</t>
    </r>
    <r>
      <rPr>
        <b/>
        <u/>
        <sz val="12"/>
        <rFont val="宋体"/>
        <charset val="134"/>
      </rPr>
      <t xml:space="preserve"> 18 </t>
    </r>
    <r>
      <rPr>
        <b/>
        <sz val="12"/>
        <rFont val="宋体"/>
        <charset val="134"/>
      </rPr>
      <t xml:space="preserve">日      </t>
    </r>
    <r>
      <rPr>
        <sz val="12"/>
        <rFont val="宋体"/>
        <charset val="134"/>
      </rPr>
      <t xml:space="preserve">  </t>
    </r>
  </si>
  <si>
    <r>
      <rPr>
        <b/>
        <sz val="12"/>
        <rFont val="宋体"/>
        <charset val="134"/>
      </rPr>
      <t>注：公示期内，对公示情况如有异议，请及时与人保财险</t>
    </r>
    <r>
      <rPr>
        <b/>
        <u/>
        <sz val="12"/>
        <rFont val="宋体"/>
        <charset val="134"/>
      </rPr>
      <t xml:space="preserve">  揭东   </t>
    </r>
    <r>
      <rPr>
        <b/>
        <sz val="12"/>
        <rFont val="宋体"/>
        <charset val="134"/>
      </rPr>
      <t>支公司联系。</t>
    </r>
  </si>
  <si>
    <r>
      <rPr>
        <b/>
        <sz val="12"/>
        <rFont val="宋体"/>
        <charset val="134"/>
      </rPr>
      <t xml:space="preserve">    联系人：</t>
    </r>
    <r>
      <rPr>
        <b/>
        <u/>
        <sz val="12"/>
        <rFont val="宋体"/>
        <charset val="134"/>
      </rPr>
      <t xml:space="preserve"> 蔡新杰 </t>
    </r>
    <r>
      <rPr>
        <b/>
        <sz val="12"/>
        <rFont val="宋体"/>
        <charset val="134"/>
      </rPr>
      <t xml:space="preserve">  联系电话：</t>
    </r>
    <r>
      <rPr>
        <b/>
        <u/>
        <sz val="12"/>
        <rFont val="宋体"/>
        <charset val="134"/>
      </rPr>
      <t xml:space="preserve"> 0663-3133138 </t>
    </r>
    <r>
      <rPr>
        <b/>
        <sz val="12"/>
        <rFont val="宋体"/>
        <charset val="134"/>
      </rPr>
      <t xml:space="preserve"> </t>
    </r>
  </si>
  <si>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白塔</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广联</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</si>
  <si>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张陈其</t>
  </si>
  <si>
    <t>张式畅</t>
  </si>
  <si>
    <t>张绍华</t>
  </si>
  <si>
    <t>张惠娟</t>
  </si>
  <si>
    <t>张永红</t>
  </si>
  <si>
    <t>张剑辉</t>
  </si>
  <si>
    <t>张针花</t>
  </si>
  <si>
    <t>张竹亮</t>
  </si>
  <si>
    <t>张良汉</t>
  </si>
  <si>
    <t>张惜练</t>
  </si>
  <si>
    <t>张勇清</t>
  </si>
  <si>
    <t>张晓明</t>
  </si>
  <si>
    <t>张喜灵</t>
  </si>
  <si>
    <t>张玉和</t>
  </si>
  <si>
    <t>郭祥凤</t>
  </si>
  <si>
    <t>徐小媚</t>
  </si>
  <si>
    <t>张卫文</t>
  </si>
  <si>
    <t>张汉明</t>
  </si>
  <si>
    <t>张纯海</t>
  </si>
  <si>
    <t>张友叶</t>
  </si>
  <si>
    <t>张品会</t>
  </si>
  <si>
    <t>张德响</t>
  </si>
  <si>
    <t>张晓斌</t>
  </si>
  <si>
    <t>张其穆</t>
  </si>
  <si>
    <t>张海味</t>
  </si>
  <si>
    <t>张赛明</t>
  </si>
  <si>
    <t>张德强</t>
  </si>
  <si>
    <t>张建岳</t>
  </si>
  <si>
    <t>张永良</t>
  </si>
  <si>
    <t>张新亮</t>
  </si>
  <si>
    <t>张友良</t>
  </si>
  <si>
    <t>张业广</t>
  </si>
  <si>
    <t>张业健</t>
  </si>
  <si>
    <t>张文忠</t>
  </si>
  <si>
    <t>张亚琴</t>
  </si>
  <si>
    <t>张松江</t>
  </si>
  <si>
    <t>张琴山</t>
  </si>
  <si>
    <t>张日升</t>
  </si>
  <si>
    <t>黄婵兰</t>
  </si>
  <si>
    <t>张汉龙</t>
  </si>
  <si>
    <t>张日勉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</si>
  <si>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凤光</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</si>
  <si>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姚衡杰</t>
  </si>
  <si>
    <t>姚岳智</t>
  </si>
  <si>
    <t>姚耀从</t>
  </si>
  <si>
    <t>陈松光</t>
  </si>
  <si>
    <t>陈光胜</t>
  </si>
  <si>
    <t>姚世强</t>
  </si>
  <si>
    <t>姚仰川</t>
  </si>
  <si>
    <t>陈潘海</t>
  </si>
  <si>
    <t>姚茂逢</t>
  </si>
  <si>
    <t>姚海兵</t>
  </si>
  <si>
    <t>姚邓葵</t>
  </si>
  <si>
    <t>姚住盛</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</si>
  <si>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福岗</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</si>
  <si>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陈福来</t>
  </si>
  <si>
    <t>陈永泉</t>
  </si>
  <si>
    <t>陈有才</t>
  </si>
  <si>
    <t>陈壁光</t>
  </si>
  <si>
    <t>陈培荣</t>
  </si>
  <si>
    <t>陈贤波</t>
  </si>
  <si>
    <t>陈晓哲</t>
  </si>
  <si>
    <t>陈银城</t>
  </si>
  <si>
    <t>陈锦冰</t>
  </si>
  <si>
    <t>陈武东</t>
  </si>
  <si>
    <t>陈绪波</t>
  </si>
  <si>
    <t>陈楚庭</t>
  </si>
  <si>
    <t>陈有剩</t>
  </si>
  <si>
    <t>陈增晓</t>
  </si>
  <si>
    <t>陈甲辉</t>
  </si>
  <si>
    <t>陈玉松</t>
  </si>
  <si>
    <t>姚柔贞</t>
  </si>
  <si>
    <t>陈锡钦</t>
  </si>
  <si>
    <t>陈培深</t>
  </si>
  <si>
    <t>陈转荣</t>
  </si>
  <si>
    <t>侯瑞坤</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</si>
  <si>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客洞</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</si>
  <si>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杨兴英</t>
  </si>
  <si>
    <t>谢惠君</t>
  </si>
  <si>
    <t>陈张松</t>
  </si>
  <si>
    <t>王惠南</t>
  </si>
  <si>
    <t>吴桂华</t>
  </si>
  <si>
    <t>王雄华</t>
  </si>
  <si>
    <t>陈愈松</t>
  </si>
  <si>
    <t>王汉潮</t>
  </si>
  <si>
    <t>王映柔</t>
  </si>
  <si>
    <t>张娥娇</t>
  </si>
  <si>
    <t>王丹辉</t>
  </si>
  <si>
    <t>王良珠</t>
  </si>
  <si>
    <t>王炎州</t>
  </si>
  <si>
    <t>邱锦葵</t>
  </si>
  <si>
    <t>王惠荣</t>
  </si>
  <si>
    <t>王勤富</t>
  </si>
  <si>
    <t>吴锡荣</t>
  </si>
  <si>
    <t>卢瑞云</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</si>
  <si>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联新</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</si>
  <si>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洪旭辉</t>
  </si>
  <si>
    <t>洪树标</t>
  </si>
  <si>
    <t>陈汉标</t>
  </si>
  <si>
    <t>陈瑞龙</t>
  </si>
  <si>
    <t>洪耀坤</t>
  </si>
  <si>
    <t>陈锡锋</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</si>
  <si>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龙岭</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</si>
  <si>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卢玉龙</t>
  </si>
  <si>
    <t>卢奋鹏</t>
  </si>
  <si>
    <t>林汉松</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</si>
  <si>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桂岭</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玉白</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</si>
  <si>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卢汉辉</t>
  </si>
  <si>
    <t>卢汉光</t>
  </si>
  <si>
    <t>卢木丰</t>
  </si>
  <si>
    <t>卢侯林</t>
  </si>
  <si>
    <t>卢潮桂</t>
  </si>
  <si>
    <t>卢少雄</t>
  </si>
  <si>
    <t>卢锦通</t>
  </si>
  <si>
    <t>卢中义</t>
  </si>
  <si>
    <t>卢木中</t>
  </si>
  <si>
    <t>卢蓬辉</t>
  </si>
  <si>
    <t>卢存海</t>
  </si>
  <si>
    <t>卢定雄</t>
  </si>
  <si>
    <t>卢潮茂</t>
  </si>
  <si>
    <t>卢永豪</t>
  </si>
  <si>
    <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德北</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</si>
  <si>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陈少怀</t>
  </si>
  <si>
    <t>陈炳松</t>
  </si>
  <si>
    <t>陈伟丰</t>
  </si>
  <si>
    <t>陈锭鸿</t>
  </si>
  <si>
    <t>陈拥平</t>
  </si>
  <si>
    <t>陈木琴</t>
  </si>
  <si>
    <t>陈银军</t>
  </si>
  <si>
    <t>陈晓东</t>
  </si>
  <si>
    <t>陈金有</t>
  </si>
  <si>
    <t>陈文锋</t>
  </si>
  <si>
    <t>陈延龙</t>
  </si>
  <si>
    <t>陈允赠</t>
  </si>
  <si>
    <t>陈瑶藩</t>
  </si>
  <si>
    <t>陈秀龙</t>
  </si>
  <si>
    <t>陈洁华</t>
  </si>
  <si>
    <t>陈耿忠</t>
  </si>
  <si>
    <t>陈定武</t>
  </si>
  <si>
    <t>陈惜英</t>
  </si>
  <si>
    <t>陈镇满</t>
  </si>
  <si>
    <t>陈智龙</t>
  </si>
  <si>
    <t>陈锦松</t>
  </si>
  <si>
    <t>陈建丰</t>
  </si>
  <si>
    <t>陈情琴</t>
  </si>
  <si>
    <t>陈少克</t>
  </si>
  <si>
    <t>陈少伟</t>
  </si>
  <si>
    <t>陈旭标</t>
  </si>
  <si>
    <t>陈见辉</t>
  </si>
  <si>
    <t>陈晓周</t>
  </si>
  <si>
    <t>陈楚辉</t>
  </si>
  <si>
    <t>陈炳军</t>
  </si>
  <si>
    <t>陈利发</t>
  </si>
  <si>
    <t>陈侨辉</t>
  </si>
  <si>
    <t>陈锐标</t>
  </si>
  <si>
    <t>陈文真</t>
  </si>
  <si>
    <t>陈文抛</t>
  </si>
  <si>
    <t>陈海坤</t>
  </si>
  <si>
    <t>陈文馋</t>
  </si>
  <si>
    <t>陈亚尾</t>
  </si>
  <si>
    <t>陈江逢</t>
  </si>
  <si>
    <t>陈健华</t>
  </si>
  <si>
    <t>陈惠嵩</t>
  </si>
  <si>
    <t>陈作雄</t>
  </si>
  <si>
    <t>陈文昭</t>
  </si>
  <si>
    <t>刘惠南</t>
  </si>
  <si>
    <t>陈国辉</t>
  </si>
  <si>
    <t>陈苏财</t>
  </si>
  <si>
    <t>陈燕坤</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</si>
  <si>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德中</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</si>
  <si>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陈龙耀</t>
  </si>
  <si>
    <t>陈乔健</t>
  </si>
  <si>
    <t>陈三绍</t>
  </si>
  <si>
    <t>陈捷钦</t>
  </si>
  <si>
    <t>谢有凤</t>
  </si>
  <si>
    <t>陈林波</t>
  </si>
  <si>
    <t>陈喜钦</t>
  </si>
  <si>
    <t>陈惠鹏</t>
  </si>
  <si>
    <t>陈叶辉</t>
  </si>
  <si>
    <t>陈四然</t>
  </si>
  <si>
    <t>陈胡新</t>
  </si>
  <si>
    <t>陈庆周</t>
  </si>
  <si>
    <t>陈潮城</t>
  </si>
  <si>
    <t>陈让雄</t>
  </si>
  <si>
    <t>陈木强</t>
  </si>
  <si>
    <t>陈强华</t>
  </si>
  <si>
    <t>陈汉林</t>
  </si>
  <si>
    <t>陈炎波</t>
  </si>
  <si>
    <t>陈镇城</t>
  </si>
  <si>
    <t>陈利民</t>
  </si>
  <si>
    <t>陈锦雄</t>
  </si>
  <si>
    <t>陈妙雄</t>
  </si>
  <si>
    <t>陈岳华</t>
  </si>
  <si>
    <t>陈建华</t>
  </si>
  <si>
    <t>陈汉荣</t>
  </si>
  <si>
    <t>陈绵忠</t>
  </si>
  <si>
    <t>陈炳光</t>
  </si>
  <si>
    <t>陈海杰</t>
  </si>
  <si>
    <t>陈锦昭</t>
  </si>
  <si>
    <t>陈木招</t>
  </si>
  <si>
    <t>陈树波</t>
  </si>
  <si>
    <t>陈波</t>
  </si>
  <si>
    <t>陈鹏钦</t>
  </si>
  <si>
    <t>陈雁华</t>
  </si>
  <si>
    <t>陈伟波</t>
  </si>
  <si>
    <t>陈义松</t>
  </si>
  <si>
    <t>陈真辉</t>
  </si>
  <si>
    <t>陈楚明</t>
  </si>
  <si>
    <t>陈浩然</t>
  </si>
  <si>
    <t>陈碧辉</t>
  </si>
  <si>
    <t>陈锡华</t>
  </si>
  <si>
    <t>陈玉铭</t>
  </si>
  <si>
    <t>陈少荣</t>
  </si>
  <si>
    <t>陈锡奎</t>
  </si>
  <si>
    <t>陈作谋</t>
  </si>
  <si>
    <t>陈静武</t>
  </si>
  <si>
    <t>陈健初</t>
  </si>
  <si>
    <t>陈锦荣</t>
  </si>
  <si>
    <t>叶元娣</t>
  </si>
  <si>
    <t>陈炎明</t>
  </si>
  <si>
    <t>陈玉城</t>
  </si>
  <si>
    <t>陈大弟</t>
  </si>
  <si>
    <t>陈细亮</t>
  </si>
  <si>
    <t>陈银涛</t>
  </si>
  <si>
    <t>陈仰松</t>
  </si>
  <si>
    <t>陈创鹏</t>
  </si>
  <si>
    <t>陈焕新</t>
  </si>
  <si>
    <t>陈松彬</t>
  </si>
  <si>
    <t>陈壁雄</t>
  </si>
  <si>
    <t>陈张义</t>
  </si>
  <si>
    <t>陈凯俊</t>
  </si>
  <si>
    <t>陈建光</t>
  </si>
  <si>
    <t>陈潮顺</t>
  </si>
  <si>
    <t>陈贵鸿</t>
  </si>
  <si>
    <t>陈建波</t>
  </si>
  <si>
    <t>陈镇华</t>
  </si>
  <si>
    <t>陈标明</t>
  </si>
  <si>
    <t>陈梅泉</t>
  </si>
  <si>
    <t>陈锦城</t>
  </si>
  <si>
    <t>陈桂芝</t>
  </si>
  <si>
    <t>陈四荣</t>
  </si>
  <si>
    <t>陈桂华</t>
  </si>
  <si>
    <t>陈奕辉</t>
  </si>
  <si>
    <t>陈建芝</t>
  </si>
  <si>
    <t>陈松芝</t>
  </si>
  <si>
    <t>陈信新</t>
  </si>
  <si>
    <t>陈茂宏</t>
  </si>
  <si>
    <t>陈海华</t>
  </si>
  <si>
    <t>陈潮生</t>
  </si>
  <si>
    <t>陈杰河</t>
  </si>
  <si>
    <t>陈少群</t>
  </si>
  <si>
    <t>陈瑞潮</t>
  </si>
  <si>
    <t>陈小平</t>
  </si>
  <si>
    <t>陈锡阳</t>
  </si>
  <si>
    <t>陈炎杰</t>
  </si>
  <si>
    <t>陈吴辉</t>
  </si>
  <si>
    <t>陈清波</t>
  </si>
  <si>
    <t>陈树龙</t>
  </si>
  <si>
    <t>陈锡鹏</t>
  </si>
  <si>
    <t>陈雄德</t>
  </si>
  <si>
    <t>陈转国</t>
  </si>
  <si>
    <t>梁金莲</t>
  </si>
  <si>
    <t>陈金才</t>
  </si>
  <si>
    <t>陈锡佳</t>
  </si>
  <si>
    <t>陈楚林</t>
  </si>
  <si>
    <t>陈林武</t>
  </si>
  <si>
    <t>陈锡雄</t>
  </si>
  <si>
    <t>陈锦通</t>
  </si>
  <si>
    <t>陈洁忠</t>
  </si>
  <si>
    <t>陈卢潮</t>
  </si>
  <si>
    <t>陈少波</t>
  </si>
  <si>
    <t>陈龙辉</t>
  </si>
  <si>
    <t>陈四周</t>
  </si>
  <si>
    <t>陈秋良</t>
  </si>
  <si>
    <t>陈美章</t>
  </si>
  <si>
    <t>陈秋波</t>
  </si>
  <si>
    <t>陈绍芝</t>
  </si>
  <si>
    <t>陈秋伟</t>
  </si>
  <si>
    <t>陈松荣</t>
  </si>
  <si>
    <t>陈壮明</t>
  </si>
  <si>
    <t>陈壁华</t>
  </si>
  <si>
    <t>陈乾发</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</si>
  <si>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东风</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</si>
  <si>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江惠芳</t>
  </si>
  <si>
    <t>夏少彬</t>
  </si>
  <si>
    <t>夏惠周</t>
  </si>
  <si>
    <t>夏延年</t>
  </si>
  <si>
    <t>夏少文</t>
  </si>
  <si>
    <t>薛金风</t>
  </si>
  <si>
    <t>刘佩华</t>
  </si>
  <si>
    <t>刘创鹏</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</si>
  <si>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东洲</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</si>
  <si>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许松区</t>
  </si>
  <si>
    <t>林美娟</t>
  </si>
  <si>
    <t>许玉标</t>
  </si>
  <si>
    <t>许玉良</t>
  </si>
  <si>
    <t>林松波</t>
  </si>
  <si>
    <t>林炎波</t>
  </si>
  <si>
    <t>许少林</t>
  </si>
  <si>
    <t>许少龙</t>
  </si>
  <si>
    <t>林树钦</t>
  </si>
  <si>
    <t>许玉光</t>
  </si>
  <si>
    <t>许锡鹏</t>
  </si>
  <si>
    <t>黄育真</t>
  </si>
  <si>
    <t>林捷林</t>
  </si>
  <si>
    <t>林浩锋</t>
  </si>
  <si>
    <t>林清表</t>
  </si>
  <si>
    <t>林若军</t>
  </si>
  <si>
    <t>林灿奎</t>
  </si>
  <si>
    <t>林加喜</t>
  </si>
  <si>
    <t>林荣松</t>
  </si>
  <si>
    <t>林卓云</t>
  </si>
  <si>
    <t>林如弟</t>
  </si>
  <si>
    <t>林锡金</t>
  </si>
  <si>
    <t>林瑞逢</t>
  </si>
  <si>
    <t>林岳云</t>
  </si>
  <si>
    <t>林树周</t>
  </si>
  <si>
    <t>林锡华</t>
  </si>
  <si>
    <t>林婵远</t>
  </si>
  <si>
    <t>林金雄</t>
  </si>
  <si>
    <t>林韩初</t>
  </si>
  <si>
    <t>林松初</t>
  </si>
  <si>
    <t>林更能</t>
  </si>
  <si>
    <t>林少辉</t>
  </si>
  <si>
    <t>林映林</t>
  </si>
  <si>
    <t>林惠松</t>
  </si>
  <si>
    <t>林如才</t>
  </si>
  <si>
    <t>许吟声</t>
  </si>
  <si>
    <t>林少奎</t>
  </si>
  <si>
    <t>林细农</t>
  </si>
  <si>
    <t>林钦泉</t>
  </si>
  <si>
    <t>林深标</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</si>
  <si>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桂</t>
    </r>
    <r>
      <rPr>
        <b/>
        <u/>
        <sz val="12"/>
        <rFont val="宋体"/>
        <charset val="134"/>
      </rPr>
      <t>东</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</si>
  <si>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刘少跑</t>
  </si>
  <si>
    <t>刘思超</t>
  </si>
  <si>
    <t>刘巧鹏</t>
  </si>
  <si>
    <t>刘林坤</t>
  </si>
  <si>
    <t>刘细龙</t>
  </si>
  <si>
    <t>刘锦芝</t>
  </si>
  <si>
    <t>刘晓川</t>
  </si>
  <si>
    <t>刘绍坤</t>
  </si>
  <si>
    <t>刘文锦</t>
  </si>
  <si>
    <t>刘少杰</t>
  </si>
  <si>
    <t>刘淡镇</t>
  </si>
  <si>
    <t>刘海章</t>
  </si>
  <si>
    <t>刘海波</t>
  </si>
  <si>
    <t>刘建欢</t>
  </si>
  <si>
    <t>刘炳华</t>
  </si>
  <si>
    <t>刘佩城</t>
  </si>
  <si>
    <t>刘如南</t>
  </si>
  <si>
    <t>刘培南</t>
  </si>
  <si>
    <t>刘美芬</t>
  </si>
  <si>
    <t>刘亮荣</t>
  </si>
  <si>
    <t>刘骆驼</t>
  </si>
  <si>
    <t>刘旭光</t>
  </si>
  <si>
    <t>刘燕荣</t>
  </si>
  <si>
    <t>刘乌石</t>
  </si>
  <si>
    <t>刘填泉</t>
  </si>
  <si>
    <t>刘楚辉</t>
  </si>
  <si>
    <t>刘郭强</t>
  </si>
  <si>
    <t>刘少元</t>
  </si>
  <si>
    <t>刘壁辉</t>
  </si>
  <si>
    <t>刘静辉</t>
  </si>
  <si>
    <t>陆春红</t>
  </si>
  <si>
    <t>刘少河</t>
  </si>
  <si>
    <t>刘辽生</t>
  </si>
  <si>
    <t>刘树辉</t>
  </si>
  <si>
    <t>刘若城</t>
  </si>
  <si>
    <t>刘洁忠</t>
  </si>
  <si>
    <t>刘韩文</t>
  </si>
  <si>
    <t>刘晓平</t>
  </si>
  <si>
    <t>刘钦亮</t>
  </si>
  <si>
    <t>刘练辉</t>
  </si>
  <si>
    <t>刘悦标</t>
  </si>
  <si>
    <t>刘潮辉</t>
  </si>
  <si>
    <t>刘楚新</t>
  </si>
  <si>
    <t>刘旭彬</t>
  </si>
  <si>
    <t>刘端松</t>
  </si>
  <si>
    <t>刘炎波</t>
  </si>
  <si>
    <t>刘勤波</t>
  </si>
  <si>
    <t>刘炳河</t>
  </si>
  <si>
    <t>刘桂标</t>
  </si>
  <si>
    <t>刘良书</t>
  </si>
  <si>
    <t>刘培鹏</t>
  </si>
  <si>
    <t>刘志伟</t>
  </si>
  <si>
    <t>刘妙卿</t>
  </si>
  <si>
    <t>刘冰丽</t>
  </si>
  <si>
    <t>刘六河</t>
  </si>
  <si>
    <t>刘四河</t>
  </si>
  <si>
    <t>刘锡辉</t>
  </si>
  <si>
    <t>刘锡波</t>
  </si>
  <si>
    <t>刘燕专</t>
  </si>
  <si>
    <t>刘桂然</t>
  </si>
  <si>
    <t>刘少龙</t>
  </si>
  <si>
    <t>刘乐廷</t>
  </si>
  <si>
    <t>刘少填</t>
  </si>
  <si>
    <t>李爱望</t>
  </si>
  <si>
    <t>刘培填</t>
  </si>
  <si>
    <t>刘泽宜</t>
  </si>
  <si>
    <t>林静萍</t>
  </si>
  <si>
    <t>刘炎怀</t>
  </si>
  <si>
    <t>刘东东</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</si>
  <si>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联东</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</si>
  <si>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王木彪</t>
  </si>
  <si>
    <t>王玉光</t>
  </si>
  <si>
    <t>王福珠</t>
  </si>
  <si>
    <t>王绍华</t>
  </si>
  <si>
    <t>王伟鹏</t>
  </si>
  <si>
    <t>王树鸿</t>
  </si>
  <si>
    <t>王林浩</t>
  </si>
  <si>
    <t>王锦坤</t>
  </si>
  <si>
    <t>王永强</t>
  </si>
  <si>
    <t>王美鹏</t>
  </si>
  <si>
    <t>王列荣</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</si>
  <si>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联西</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</si>
  <si>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张建明</t>
  </si>
  <si>
    <t>张御国</t>
  </si>
  <si>
    <t>吴文珍</t>
  </si>
  <si>
    <t>张建谋</t>
  </si>
  <si>
    <t>张岳昌</t>
  </si>
  <si>
    <t>张细明</t>
  </si>
  <si>
    <t>黄佩香</t>
  </si>
  <si>
    <t>张旭胜</t>
  </si>
  <si>
    <t>张声奕</t>
  </si>
  <si>
    <t>张锡明</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</si>
  <si>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霖磐</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南塘</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</si>
  <si>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夏树荣</t>
  </si>
  <si>
    <t>夏亚扁</t>
  </si>
  <si>
    <t>夏汉茂</t>
  </si>
  <si>
    <t>夏恭壁</t>
  </si>
  <si>
    <t>夏绍河</t>
  </si>
  <si>
    <t>夏建钦</t>
  </si>
  <si>
    <t>夏炳国</t>
  </si>
  <si>
    <t>夏美农</t>
  </si>
  <si>
    <t>夏利强</t>
  </si>
  <si>
    <t>夏静明</t>
  </si>
  <si>
    <t>夏瑞亮</t>
  </si>
  <si>
    <t>夏城亮</t>
  </si>
  <si>
    <t>夏汉光</t>
  </si>
  <si>
    <t>夏汉荣</t>
  </si>
  <si>
    <t>夏炳华</t>
  </si>
  <si>
    <t>夏炎荣</t>
  </si>
  <si>
    <t>夏汉明</t>
  </si>
  <si>
    <t>夏英然</t>
  </si>
  <si>
    <t>刘丽芳</t>
  </si>
  <si>
    <t>夏洁新</t>
  </si>
  <si>
    <t>张晓香</t>
  </si>
  <si>
    <t>韦菊香</t>
  </si>
  <si>
    <t>林惜芳</t>
  </si>
  <si>
    <t>夏哲辉</t>
  </si>
  <si>
    <t>夏刘信</t>
  </si>
  <si>
    <t>夏汉才</t>
  </si>
  <si>
    <t>夏锡华</t>
  </si>
  <si>
    <t>夏树亮</t>
  </si>
  <si>
    <t>夏锦亮</t>
  </si>
  <si>
    <t>夏静锋</t>
  </si>
  <si>
    <t>夏文波</t>
  </si>
  <si>
    <t>袁文静</t>
  </si>
  <si>
    <t>夏愈明</t>
  </si>
  <si>
    <t>夏文强</t>
  </si>
  <si>
    <t>夏汉辉</t>
  </si>
  <si>
    <t>夏汉波</t>
  </si>
  <si>
    <t>夏旭亮</t>
  </si>
  <si>
    <t>夏汉然</t>
  </si>
  <si>
    <t>夏少荣</t>
  </si>
  <si>
    <t>夏汉昌</t>
  </si>
  <si>
    <t>夏喜标</t>
  </si>
  <si>
    <t>刘佩英</t>
  </si>
  <si>
    <t>王佩玉</t>
  </si>
  <si>
    <t>夏武荣</t>
  </si>
  <si>
    <t>夏陈锐</t>
  </si>
  <si>
    <t>夏壁香</t>
  </si>
  <si>
    <t>邱素贞</t>
  </si>
  <si>
    <t>夏创瑞</t>
  </si>
  <si>
    <t>卢蔡娟</t>
  </si>
  <si>
    <t>袁少华</t>
  </si>
  <si>
    <t>夏燕忠</t>
  </si>
  <si>
    <t>夏江峰</t>
  </si>
  <si>
    <t>夏静安</t>
  </si>
  <si>
    <t>夏泽鹏</t>
  </si>
  <si>
    <t>夏林东</t>
  </si>
  <si>
    <t>夏素荣</t>
  </si>
  <si>
    <t>夏晓萍</t>
  </si>
  <si>
    <t>夏锡昌</t>
  </si>
  <si>
    <t>夏学忠</t>
  </si>
  <si>
    <t>夏树光</t>
  </si>
  <si>
    <t>夏城荣</t>
  </si>
  <si>
    <t>夏洁亮</t>
  </si>
  <si>
    <t>夏少强</t>
  </si>
  <si>
    <t>卢岳卿</t>
  </si>
  <si>
    <t>倪楚云</t>
  </si>
  <si>
    <t>夏少锐</t>
  </si>
  <si>
    <t>夏木农</t>
  </si>
  <si>
    <t>夏树龙</t>
  </si>
  <si>
    <t>夏桂兵</t>
  </si>
  <si>
    <t>夏凯练</t>
  </si>
  <si>
    <t>刘亮珠</t>
  </si>
  <si>
    <t>夏敏珊</t>
  </si>
  <si>
    <t>夏绍通</t>
  </si>
  <si>
    <t>林贵容</t>
  </si>
  <si>
    <t>夏利波</t>
  </si>
  <si>
    <t>夏汉存</t>
  </si>
  <si>
    <t>夏彬彬</t>
  </si>
  <si>
    <t>夏绍潮</t>
  </si>
  <si>
    <t>夏玩英</t>
  </si>
  <si>
    <t>刘碧婵</t>
  </si>
  <si>
    <t>夏茂兴</t>
  </si>
  <si>
    <t>夏两存</t>
  </si>
  <si>
    <t>夏喜彬</t>
  </si>
  <si>
    <t>林少英</t>
  </si>
  <si>
    <t>陈锦娜</t>
  </si>
  <si>
    <t>刘细卿</t>
  </si>
  <si>
    <t>夏旭君</t>
  </si>
  <si>
    <t>夏旭波</t>
  </si>
  <si>
    <t>夏焕明</t>
  </si>
  <si>
    <t>夏德安</t>
  </si>
  <si>
    <t>夏四昌</t>
  </si>
  <si>
    <t>夏开封</t>
  </si>
  <si>
    <t>陈楚儿</t>
  </si>
  <si>
    <t>夏木平</t>
  </si>
  <si>
    <t>夏慎标</t>
  </si>
  <si>
    <t>陈楚娟</t>
  </si>
  <si>
    <t>赖亚音</t>
  </si>
  <si>
    <t>夏学业</t>
  </si>
  <si>
    <t>夏旭江</t>
  </si>
  <si>
    <t>郑淡香</t>
  </si>
  <si>
    <t>夏剑林</t>
  </si>
  <si>
    <t>陈奕娟</t>
  </si>
  <si>
    <t>林晓芝</t>
  </si>
  <si>
    <t>张冰娜</t>
  </si>
  <si>
    <t>黄雄卿</t>
  </si>
  <si>
    <t>夏瑞庭</t>
  </si>
  <si>
    <t>夏俊烽</t>
  </si>
  <si>
    <t>郭燕香</t>
  </si>
  <si>
    <t>夏恭鹏</t>
  </si>
  <si>
    <t>夏俊奎</t>
  </si>
  <si>
    <t>夏晓新</t>
  </si>
  <si>
    <t>夏跃忠</t>
  </si>
  <si>
    <t>林秋萍</t>
  </si>
  <si>
    <t>夏奕鹏</t>
  </si>
  <si>
    <t>夏炎光</t>
  </si>
  <si>
    <t>黄佩珠</t>
  </si>
  <si>
    <t>夏荣华</t>
  </si>
  <si>
    <t>夏汉城</t>
  </si>
  <si>
    <t>夏锡龙</t>
  </si>
  <si>
    <t>陈雪华</t>
  </si>
  <si>
    <t>夏玩文</t>
  </si>
  <si>
    <t>陈洁婵</t>
  </si>
  <si>
    <t>夏瑞声</t>
  </si>
  <si>
    <t>夏文安</t>
  </si>
  <si>
    <t>夏少农</t>
  </si>
  <si>
    <t>夏旭芳</t>
  </si>
  <si>
    <t>洪纯珍</t>
  </si>
  <si>
    <t>夏楚玉</t>
  </si>
  <si>
    <t>夏瑞哲</t>
  </si>
  <si>
    <t>夏武汉</t>
  </si>
  <si>
    <t>夏文庆</t>
  </si>
  <si>
    <t>夏铁鹏</t>
  </si>
  <si>
    <t>夏焕潮</t>
  </si>
  <si>
    <t>夏志新</t>
  </si>
  <si>
    <t>袁淡香</t>
  </si>
  <si>
    <t>袁春利</t>
  </si>
  <si>
    <t>袁松辉</t>
  </si>
  <si>
    <t>袁冰明</t>
  </si>
  <si>
    <t>袁炎坤</t>
  </si>
  <si>
    <t>袁界明</t>
  </si>
  <si>
    <t>袁汉松</t>
  </si>
  <si>
    <t>袁雪丰</t>
  </si>
  <si>
    <t>袁雪亮</t>
  </si>
  <si>
    <t>袁少文</t>
  </si>
  <si>
    <t>袁冰勤</t>
  </si>
  <si>
    <t>袁地钦</t>
  </si>
  <si>
    <t>袁雪荣</t>
  </si>
  <si>
    <t>袁绍雄</t>
  </si>
  <si>
    <t>袁楚宏</t>
  </si>
  <si>
    <t>袁爱宜</t>
  </si>
  <si>
    <t>袁金光</t>
  </si>
  <si>
    <t>袁美松</t>
  </si>
  <si>
    <t>袁楚丰</t>
  </si>
  <si>
    <t>袁耿东</t>
  </si>
  <si>
    <t>袁吉胜</t>
  </si>
  <si>
    <t>袁锡藩</t>
  </si>
  <si>
    <t>袁耀福</t>
  </si>
  <si>
    <t>严亚芳</t>
  </si>
  <si>
    <t>袁惠荣</t>
  </si>
  <si>
    <t>袁松江</t>
  </si>
  <si>
    <t>袁吉伦</t>
  </si>
  <si>
    <t>袁三松</t>
  </si>
  <si>
    <t>袁建坤</t>
  </si>
  <si>
    <t>袁伟新</t>
  </si>
  <si>
    <t>袁建明</t>
  </si>
  <si>
    <t>袁亚进</t>
  </si>
  <si>
    <t>袁树泉</t>
  </si>
  <si>
    <t>袁刘藩</t>
  </si>
  <si>
    <t>袁美杰</t>
  </si>
  <si>
    <t>袁高照</t>
  </si>
  <si>
    <t>袁文杰</t>
  </si>
  <si>
    <t>袁裕南</t>
  </si>
  <si>
    <t>袁作川</t>
  </si>
  <si>
    <t>袁少荣</t>
  </si>
  <si>
    <t>黄淑婵</t>
  </si>
  <si>
    <t>袁书丰</t>
  </si>
  <si>
    <t>袁跃伦</t>
  </si>
  <si>
    <t>袁爱荣</t>
  </si>
  <si>
    <t>袁金海</t>
  </si>
  <si>
    <t>袁明良</t>
  </si>
  <si>
    <t>袁金松</t>
  </si>
  <si>
    <t>袁锦波</t>
  </si>
  <si>
    <t>袁慎伦</t>
  </si>
  <si>
    <t>袁少波</t>
  </si>
  <si>
    <t>林惠贞</t>
  </si>
  <si>
    <t>袁楚彬</t>
  </si>
  <si>
    <t>袁克明</t>
  </si>
  <si>
    <t>袁钦荣</t>
  </si>
  <si>
    <t>袁梅伦</t>
  </si>
  <si>
    <t>袁练明</t>
  </si>
  <si>
    <t>袁炳鹏</t>
  </si>
  <si>
    <t>袁长伦</t>
  </si>
  <si>
    <t>袁建华</t>
  </si>
  <si>
    <t>袁韩生</t>
  </si>
  <si>
    <t>袁炎杰</t>
  </si>
  <si>
    <t>袁雪波</t>
  </si>
  <si>
    <t>袁冰城</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</si>
  <si>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锡场</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东仓</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</si>
  <si>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黄木德</t>
  </si>
  <si>
    <t>黄自荣</t>
  </si>
  <si>
    <t>黄少武</t>
  </si>
  <si>
    <t>黄邓标</t>
  </si>
  <si>
    <t>黄广城</t>
  </si>
  <si>
    <t>黄岳盛</t>
  </si>
  <si>
    <t>黄文锋</t>
  </si>
  <si>
    <t>黄林德</t>
  </si>
  <si>
    <t>黄静勤</t>
  </si>
  <si>
    <t>黄老细</t>
  </si>
  <si>
    <t>黄培河</t>
  </si>
  <si>
    <t>黄瑞厚</t>
  </si>
  <si>
    <t>黄汉壁</t>
  </si>
  <si>
    <t>许卫新</t>
  </si>
  <si>
    <t>苏淡松</t>
  </si>
  <si>
    <t>苏奕欢</t>
  </si>
  <si>
    <t>苏跃辉</t>
  </si>
  <si>
    <t>苏伟雄</t>
  </si>
  <si>
    <t>苏伟忠</t>
  </si>
  <si>
    <t>苏邓怀</t>
  </si>
  <si>
    <t>苏盛和</t>
  </si>
  <si>
    <t>苏育琼</t>
  </si>
  <si>
    <t>苏长平</t>
  </si>
  <si>
    <t>林洁如</t>
  </si>
  <si>
    <t>苏远轮</t>
  </si>
  <si>
    <t>苏瑞川</t>
  </si>
  <si>
    <t>苏响</t>
  </si>
  <si>
    <t>苏育敏</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</si>
  <si>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锡场</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江滨</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</si>
  <si>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蔡敬潮</t>
  </si>
  <si>
    <t>蔡文锋</t>
  </si>
  <si>
    <t>蔡暑河</t>
  </si>
  <si>
    <t>蔡木住</t>
  </si>
  <si>
    <t>蔡怀锋</t>
  </si>
  <si>
    <t>蔡旭英</t>
  </si>
  <si>
    <t>蔡炳瑞</t>
  </si>
  <si>
    <t>蔡惜娟</t>
  </si>
  <si>
    <t>林晓娜</t>
  </si>
  <si>
    <t>许晓敏</t>
  </si>
  <si>
    <t>蔡惜粧</t>
  </si>
  <si>
    <t>蔡勤光</t>
  </si>
  <si>
    <t>蔡木潮</t>
  </si>
  <si>
    <t>蔡银坤</t>
  </si>
  <si>
    <t>蔡伟平</t>
  </si>
  <si>
    <t>蔡林存</t>
  </si>
  <si>
    <t>蔡育存</t>
  </si>
  <si>
    <t>蔡林瑞</t>
  </si>
  <si>
    <t>蔡克深</t>
  </si>
  <si>
    <t>蔡林喜</t>
  </si>
  <si>
    <t>蔡映锋</t>
  </si>
  <si>
    <t>蔡丽真</t>
  </si>
  <si>
    <t>蔡分钱</t>
  </si>
  <si>
    <t>蔡奕雄</t>
  </si>
  <si>
    <t>蔡荣城</t>
  </si>
  <si>
    <t>唐喜森</t>
  </si>
  <si>
    <t>许妙丽</t>
  </si>
  <si>
    <t>唐荣城</t>
  </si>
  <si>
    <t>董喜波</t>
  </si>
  <si>
    <t>李卓玲</t>
  </si>
  <si>
    <t>唐少洁</t>
  </si>
  <si>
    <t>黄美华</t>
  </si>
  <si>
    <t>张洁辉</t>
  </si>
  <si>
    <t>唐淡吟</t>
  </si>
  <si>
    <t>蔡协珊</t>
  </si>
  <si>
    <t>刘潮壁</t>
  </si>
  <si>
    <t>唐树华</t>
  </si>
  <si>
    <t>唐壁玉</t>
  </si>
  <si>
    <t>唐桂珍</t>
  </si>
  <si>
    <t>廖延秋</t>
  </si>
  <si>
    <t>董喜鹏</t>
  </si>
  <si>
    <t>廖文伟</t>
  </si>
  <si>
    <t>廖荣喜</t>
  </si>
  <si>
    <t>唐潮伟</t>
  </si>
  <si>
    <t>吴裕丰</t>
  </si>
  <si>
    <t>吴裕敦</t>
  </si>
  <si>
    <t>吴木雄</t>
  </si>
  <si>
    <t>吴再乌</t>
  </si>
  <si>
    <t>吴锦坤</t>
  </si>
  <si>
    <t>吴金汉</t>
  </si>
  <si>
    <t>吴彦龙</t>
  </si>
  <si>
    <t>吴茂欢</t>
  </si>
  <si>
    <t>吴炎元</t>
  </si>
  <si>
    <t>吴志宏</t>
  </si>
  <si>
    <t>吴静波</t>
  </si>
  <si>
    <t>吴鑫旋</t>
  </si>
  <si>
    <t>吴悦初</t>
  </si>
  <si>
    <t>吴旭生</t>
  </si>
  <si>
    <t>吴得昌</t>
  </si>
  <si>
    <t>吴列雄</t>
  </si>
  <si>
    <t>吴茂宏</t>
  </si>
  <si>
    <t>吴永龙</t>
  </si>
  <si>
    <t>吴若明</t>
  </si>
  <si>
    <t>吴沛雄</t>
  </si>
  <si>
    <t>吴俊锐</t>
  </si>
  <si>
    <t>徐玲芝</t>
  </si>
  <si>
    <t>林沛源</t>
  </si>
  <si>
    <t>吴仰初</t>
  </si>
  <si>
    <t>吴裕旭</t>
  </si>
  <si>
    <t>吴永之</t>
  </si>
  <si>
    <t>黄静河</t>
  </si>
  <si>
    <t>黄俊强</t>
  </si>
  <si>
    <t>黄小舟</t>
  </si>
  <si>
    <t>黄钦才</t>
  </si>
  <si>
    <t>黄建悦</t>
  </si>
  <si>
    <t>黄正填</t>
  </si>
  <si>
    <t>黄文龙</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</si>
  <si>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锡场</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石洋</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</si>
  <si>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陈桂波</t>
  </si>
  <si>
    <t>陈美淑</t>
  </si>
  <si>
    <t>陈楷斌</t>
  </si>
  <si>
    <t>陈晓佳</t>
  </si>
  <si>
    <t>陈二耳</t>
  </si>
  <si>
    <t>陈美列</t>
  </si>
  <si>
    <t>陈秀波</t>
  </si>
  <si>
    <t>陈喜杰</t>
  </si>
  <si>
    <t>林翠萍</t>
  </si>
  <si>
    <t>陈少珠</t>
  </si>
  <si>
    <t>陈俊潮</t>
  </si>
  <si>
    <t>陈树辉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</si>
  <si>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锡场</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潭蔡</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</si>
  <si>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蔡少鹏</t>
  </si>
  <si>
    <t>蔡奕周</t>
  </si>
  <si>
    <t>蔡永光</t>
  </si>
  <si>
    <t>蔡旭昭</t>
  </si>
  <si>
    <t>蓝润连</t>
  </si>
  <si>
    <t>蔡林平</t>
  </si>
  <si>
    <t>蔡喜旭</t>
  </si>
  <si>
    <t>蔡隆昌</t>
  </si>
  <si>
    <t>蔡瑞炎</t>
  </si>
  <si>
    <t>蔡漫香</t>
  </si>
  <si>
    <t>蔡列忠</t>
  </si>
  <si>
    <t>蔡剑明</t>
  </si>
  <si>
    <t>蔡侠波</t>
  </si>
  <si>
    <t>蔡耀文</t>
  </si>
  <si>
    <t>蔡庚俊</t>
  </si>
  <si>
    <t>蔡莲雄</t>
  </si>
  <si>
    <t>蔡俊音</t>
  </si>
  <si>
    <t>李梅君</t>
  </si>
  <si>
    <t>蔡佩龙</t>
  </si>
  <si>
    <t>蔡潮耀</t>
  </si>
  <si>
    <t>蔡湖广</t>
  </si>
  <si>
    <t>蔡文旭</t>
  </si>
  <si>
    <t>蔡潮荣</t>
  </si>
  <si>
    <t>蔡林盛</t>
  </si>
  <si>
    <t>蔡瑞荣</t>
  </si>
  <si>
    <t>蔡大嘴</t>
  </si>
  <si>
    <t>蔡绵鹏</t>
  </si>
  <si>
    <t>林俊华</t>
  </si>
  <si>
    <t>蔡亿平</t>
  </si>
  <si>
    <t>蔡玉粧</t>
  </si>
  <si>
    <t>蔡罗生</t>
  </si>
  <si>
    <t>蔡少添</t>
  </si>
  <si>
    <t>蔡瑞海</t>
  </si>
  <si>
    <t>蔡旭生</t>
  </si>
  <si>
    <t>蔡瑞鹏</t>
  </si>
  <si>
    <t>蔡建松</t>
  </si>
  <si>
    <t>蔡潮华</t>
  </si>
  <si>
    <t>蔡南州</t>
  </si>
  <si>
    <t>杨雪娟</t>
  </si>
  <si>
    <t>蔡电明</t>
  </si>
  <si>
    <t>蔡少奎</t>
  </si>
  <si>
    <t>蔡浩林</t>
  </si>
  <si>
    <t>蔡二财</t>
  </si>
  <si>
    <t>蔡少杰</t>
  </si>
  <si>
    <t>蔡秋城</t>
  </si>
  <si>
    <t>蔡林汉</t>
  </si>
  <si>
    <t>蔡旭芝</t>
  </si>
  <si>
    <t>蔡少龙</t>
  </si>
  <si>
    <t>蔡楚建</t>
  </si>
  <si>
    <t>蔡剑鹏</t>
  </si>
  <si>
    <t>蔡浙波</t>
  </si>
  <si>
    <t>蔡燕冰</t>
  </si>
  <si>
    <t>蔡义强</t>
  </si>
  <si>
    <t>蔡裕丰</t>
  </si>
  <si>
    <t>蔡少衡</t>
  </si>
  <si>
    <t>卢惠华</t>
  </si>
  <si>
    <t>蔡壁芝</t>
  </si>
  <si>
    <t>蔡壮跳</t>
  </si>
  <si>
    <t>蔡旭波</t>
  </si>
  <si>
    <t>蔡舜贤</t>
  </si>
  <si>
    <t>胡总香</t>
  </si>
  <si>
    <t>蔡木松</t>
  </si>
  <si>
    <t>蔡岳明</t>
  </si>
  <si>
    <t>吴佳丽</t>
  </si>
  <si>
    <t>蔡奕城</t>
  </si>
  <si>
    <t>蔡彦丰</t>
  </si>
  <si>
    <t>蔡俊伟</t>
  </si>
  <si>
    <t>蔡沛锦</t>
  </si>
  <si>
    <t>蔡洁丰</t>
  </si>
  <si>
    <t>蔡耀舜</t>
  </si>
  <si>
    <t>蔡润明</t>
  </si>
  <si>
    <t>刘金莲</t>
  </si>
  <si>
    <t>蔡妙河</t>
  </si>
  <si>
    <t>蔡雄波</t>
  </si>
  <si>
    <t>蔡正刚</t>
  </si>
  <si>
    <t>蔡悦明</t>
  </si>
  <si>
    <t>蔡育希</t>
  </si>
  <si>
    <t>蔡伟新</t>
  </si>
  <si>
    <t>蔡汉镇</t>
  </si>
  <si>
    <t>蔡泽龙</t>
  </si>
  <si>
    <t>蔡沛丰</t>
  </si>
  <si>
    <t>蔡勇杰</t>
  </si>
  <si>
    <t>蔡琼香</t>
  </si>
  <si>
    <t>蔡伟信</t>
  </si>
  <si>
    <t>蔡亮坤</t>
  </si>
  <si>
    <t>蔡少辉</t>
  </si>
  <si>
    <t>蔡魏河</t>
  </si>
  <si>
    <t>蔡敬明</t>
  </si>
  <si>
    <t>蔡元响</t>
  </si>
  <si>
    <t>蔡武信</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</si>
  <si>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锡场</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潭王</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</si>
  <si>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王建群</t>
  </si>
  <si>
    <t>王胜斌</t>
  </si>
  <si>
    <t>王镇松</t>
  </si>
  <si>
    <t>王忠实</t>
  </si>
  <si>
    <t>王建宏</t>
  </si>
  <si>
    <t>王汉明</t>
  </si>
  <si>
    <t>王松华</t>
  </si>
  <si>
    <t>王速平</t>
  </si>
  <si>
    <t>王义钦</t>
  </si>
  <si>
    <t>王荣明</t>
  </si>
  <si>
    <t>王小平</t>
  </si>
  <si>
    <t>王晓城</t>
  </si>
  <si>
    <t>王木林</t>
  </si>
  <si>
    <t>王端喜</t>
  </si>
  <si>
    <t>王雪明</t>
  </si>
  <si>
    <t>王雪荣</t>
  </si>
  <si>
    <t>王燕松</t>
  </si>
  <si>
    <t>王戴怀</t>
  </si>
  <si>
    <t>王晓文</t>
  </si>
  <si>
    <t>王文典</t>
  </si>
  <si>
    <t>王育彬</t>
  </si>
  <si>
    <t>王晓芬</t>
  </si>
  <si>
    <t>王育辉</t>
  </si>
  <si>
    <t>王育德</t>
  </si>
  <si>
    <t>黄育娜</t>
  </si>
  <si>
    <t>王伟君</t>
  </si>
  <si>
    <t>王楚城</t>
  </si>
  <si>
    <t>王少鹏</t>
  </si>
  <si>
    <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新亨</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仙美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</si>
  <si>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蔡国欢</t>
  </si>
  <si>
    <t>郑伟雄</t>
  </si>
  <si>
    <t>黄苏武</t>
  </si>
  <si>
    <t>蔡锡彪</t>
  </si>
  <si>
    <t>蔡建城</t>
  </si>
  <si>
    <t>蔡文亮</t>
  </si>
  <si>
    <t>蔡林鸿</t>
  </si>
  <si>
    <t>蔡绵华</t>
  </si>
  <si>
    <t>陈喜芝</t>
  </si>
  <si>
    <t>钟惜庄</t>
  </si>
  <si>
    <t>蔡潮芝</t>
  </si>
  <si>
    <t>蔡育辉</t>
  </si>
  <si>
    <t>蔡奕凤</t>
  </si>
  <si>
    <t>蔡列荣</t>
  </si>
  <si>
    <t>陈佩庄</t>
  </si>
  <si>
    <t>蔡锐辉</t>
  </si>
  <si>
    <t>蔡五丰</t>
  </si>
  <si>
    <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汾水</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</si>
  <si>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刘大安</t>
  </si>
  <si>
    <t>陈友淡</t>
  </si>
  <si>
    <t>刘现祥</t>
  </si>
  <si>
    <t>刘育林</t>
  </si>
  <si>
    <t>陈美六</t>
  </si>
  <si>
    <t>张瑞珍</t>
  </si>
  <si>
    <t>刘兴汉</t>
  </si>
  <si>
    <t>刘兴福</t>
  </si>
  <si>
    <t>刘金喜</t>
  </si>
  <si>
    <t>刘邦平</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</si>
  <si>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观音山</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</si>
  <si>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黄佳兵</t>
  </si>
  <si>
    <t>黄益钦</t>
  </si>
  <si>
    <t>黄松平</t>
  </si>
  <si>
    <t>黄红团</t>
  </si>
  <si>
    <t>黄启凑</t>
  </si>
  <si>
    <t>黄启建</t>
  </si>
  <si>
    <t>黄建意</t>
  </si>
  <si>
    <t>黄淑华</t>
  </si>
  <si>
    <t>黄汉清</t>
  </si>
  <si>
    <t>黄燕娇</t>
  </si>
  <si>
    <t>黄伍贤</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</si>
  <si>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湖岗</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</si>
  <si>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邱明伟</t>
  </si>
  <si>
    <t>邱铁榕</t>
  </si>
  <si>
    <t>陈少辉</t>
  </si>
  <si>
    <t>邱贤杰</t>
  </si>
  <si>
    <t>洪惠庄</t>
  </si>
  <si>
    <t>邱细明</t>
  </si>
  <si>
    <t>邱乐辉</t>
  </si>
  <si>
    <t>罗凤芳</t>
  </si>
  <si>
    <t>邱莞发</t>
  </si>
  <si>
    <t>邱吴辉</t>
  </si>
  <si>
    <t>柯美松</t>
  </si>
  <si>
    <t>柯惠坤</t>
  </si>
  <si>
    <t>罗瑞君</t>
  </si>
  <si>
    <t>罗建萍</t>
  </si>
  <si>
    <t>柯长捷</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</si>
  <si>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马料堂</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</si>
  <si>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黄细华</t>
  </si>
  <si>
    <t>黄平标</t>
  </si>
  <si>
    <t>黄晓杰</t>
  </si>
  <si>
    <t>黄文标</t>
  </si>
  <si>
    <t>黄海涛</t>
  </si>
  <si>
    <t>卢汉吟</t>
  </si>
  <si>
    <t>黄细州</t>
  </si>
  <si>
    <t>黄春建</t>
  </si>
  <si>
    <t>黄锦明</t>
  </si>
  <si>
    <t>黄海平</t>
  </si>
  <si>
    <t>黄国花</t>
  </si>
  <si>
    <t>黄运周</t>
  </si>
  <si>
    <t>黄必纯</t>
  </si>
  <si>
    <t>黄荣雄</t>
  </si>
  <si>
    <t>黄绿泉</t>
  </si>
  <si>
    <t>黄惜祥</t>
  </si>
  <si>
    <t>黄南周</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</si>
  <si>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新寮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</si>
  <si>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黄绍争</t>
  </si>
  <si>
    <t>黄益娟</t>
  </si>
  <si>
    <t>许赛华</t>
  </si>
  <si>
    <t>黄启明</t>
  </si>
  <si>
    <t>黄良财</t>
  </si>
  <si>
    <t>黄广山</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</si>
  <si>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玉湖</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洋边</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</si>
  <si>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庄顺明</t>
  </si>
  <si>
    <t>黄木章</t>
  </si>
  <si>
    <t>邢少琴</t>
  </si>
  <si>
    <t>庄伟林</t>
  </si>
  <si>
    <t>莫建波</t>
  </si>
  <si>
    <t>黄元彪</t>
  </si>
  <si>
    <t>黄元辉</t>
  </si>
  <si>
    <t>黄丽抛</t>
  </si>
  <si>
    <t>黄锦泉</t>
  </si>
  <si>
    <t>黄存足</t>
  </si>
  <si>
    <t>黄少君</t>
  </si>
  <si>
    <t>黄婵娥</t>
  </si>
  <si>
    <t>林列全</t>
  </si>
  <si>
    <t>林全武</t>
  </si>
  <si>
    <t>林艺斌</t>
  </si>
  <si>
    <t>林益盛</t>
  </si>
  <si>
    <t>林贤忠</t>
  </si>
  <si>
    <t>钟李香</t>
  </si>
  <si>
    <t>林鸿贵</t>
  </si>
  <si>
    <t>林如华</t>
  </si>
  <si>
    <t>林木葵</t>
  </si>
  <si>
    <t>吴细英</t>
  </si>
  <si>
    <t>林墩亮</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</si>
  <si>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t>
    </r>
    <r>
      <rPr>
        <b/>
        <sz val="12"/>
        <rFont val="宋体"/>
        <charset val="134"/>
      </rPr>
      <t>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半洋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</si>
  <si>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李映丰</t>
  </si>
  <si>
    <t>赵奕平</t>
  </si>
  <si>
    <t>李瑶光</t>
  </si>
  <si>
    <t>李进端</t>
  </si>
  <si>
    <t>李振平</t>
  </si>
  <si>
    <t>李惠昭</t>
  </si>
  <si>
    <t>李壮贤</t>
  </si>
  <si>
    <t>李映平</t>
  </si>
  <si>
    <t>李列民</t>
  </si>
  <si>
    <t>李维汉</t>
  </si>
  <si>
    <t>李益和</t>
  </si>
  <si>
    <t>李伟煌</t>
  </si>
  <si>
    <t>李思煌</t>
  </si>
  <si>
    <t>李林昭</t>
  </si>
  <si>
    <t>李任赵</t>
  </si>
  <si>
    <t>李任韩</t>
  </si>
  <si>
    <t>李浩声</t>
  </si>
  <si>
    <t>李克宏</t>
  </si>
  <si>
    <t>李宏生</t>
  </si>
  <si>
    <t>李岳标</t>
  </si>
  <si>
    <t>李岳森</t>
  </si>
  <si>
    <t>李潮生</t>
  </si>
  <si>
    <t>李敬松</t>
  </si>
  <si>
    <t>李科亮</t>
  </si>
  <si>
    <t>李文才</t>
  </si>
  <si>
    <t>李潮明</t>
  </si>
  <si>
    <t>李伟民</t>
  </si>
  <si>
    <t>李美钦</t>
  </si>
  <si>
    <t>李伟光</t>
  </si>
  <si>
    <t>李典色</t>
  </si>
  <si>
    <t>李利辉</t>
  </si>
  <si>
    <t>李树川</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</si>
  <si>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池渡</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</si>
  <si>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黄艳光</t>
  </si>
  <si>
    <t>黄继华</t>
  </si>
  <si>
    <t>黄三旭</t>
  </si>
  <si>
    <t>黄培光</t>
  </si>
  <si>
    <t>黄旭荣</t>
  </si>
  <si>
    <t>梁松龙</t>
  </si>
  <si>
    <t>黄潮裕</t>
  </si>
  <si>
    <t>黄列荣</t>
  </si>
  <si>
    <t>黄丙盛</t>
  </si>
  <si>
    <t>黄利荣</t>
  </si>
  <si>
    <t>黄瑞源</t>
  </si>
  <si>
    <t>黄建明</t>
  </si>
  <si>
    <t>黄汉亮</t>
  </si>
  <si>
    <t>黄杰原</t>
  </si>
  <si>
    <t>郑惠群</t>
  </si>
  <si>
    <t>郑树发</t>
  </si>
  <si>
    <t>郑周荣</t>
  </si>
  <si>
    <t>郑秋雄</t>
  </si>
  <si>
    <t>郑龙弟</t>
  </si>
  <si>
    <t>郑岳亮</t>
  </si>
  <si>
    <t>郑壁龙</t>
  </si>
  <si>
    <t>郑列心</t>
  </si>
  <si>
    <t>郑佳荣</t>
  </si>
  <si>
    <t>郑就镇</t>
  </si>
  <si>
    <t>郑雪琴</t>
  </si>
  <si>
    <t>李丽娟</t>
  </si>
  <si>
    <t>梁楚龙</t>
  </si>
  <si>
    <t>梁东驯</t>
  </si>
  <si>
    <t>梁发新</t>
  </si>
  <si>
    <t>梁惠波</t>
  </si>
  <si>
    <t>梁瑶珍</t>
  </si>
  <si>
    <t>梁烈波</t>
  </si>
  <si>
    <t>梁燕亮</t>
  </si>
  <si>
    <t>梁映波</t>
  </si>
  <si>
    <t>郑壁松</t>
  </si>
  <si>
    <t>郑春雄</t>
  </si>
  <si>
    <t>郑光亮</t>
  </si>
  <si>
    <t>郑静辉</t>
  </si>
  <si>
    <t>郑素亮</t>
  </si>
  <si>
    <t>郑森茂</t>
  </si>
  <si>
    <t>郑雪云</t>
  </si>
  <si>
    <t>郑映鹏</t>
  </si>
  <si>
    <t>郑永良</t>
  </si>
  <si>
    <t>郑壮标</t>
  </si>
  <si>
    <t>郑明光</t>
  </si>
  <si>
    <t>郑婵潮</t>
  </si>
  <si>
    <t>郑廷雄</t>
  </si>
  <si>
    <t>郑炳辉</t>
  </si>
  <si>
    <t>郑惠华</t>
  </si>
  <si>
    <t>郑春谋</t>
  </si>
  <si>
    <t>郑春阳</t>
  </si>
  <si>
    <t>郑培光</t>
  </si>
  <si>
    <t>郑宏义</t>
  </si>
  <si>
    <t>郑俊辉</t>
  </si>
  <si>
    <t>郑人友</t>
  </si>
  <si>
    <t>郑丽娇</t>
  </si>
  <si>
    <t>郑瑞文</t>
  </si>
  <si>
    <t>郑深雄</t>
  </si>
  <si>
    <t>郑树鹏</t>
  </si>
  <si>
    <t>郑四文</t>
  </si>
  <si>
    <t>郑文发</t>
  </si>
  <si>
    <t>郑文松</t>
  </si>
  <si>
    <t>郑晓标</t>
  </si>
  <si>
    <t>郑培南</t>
  </si>
  <si>
    <t>郑周雄</t>
  </si>
  <si>
    <t>郑有存</t>
  </si>
  <si>
    <t>郑裕孝</t>
  </si>
  <si>
    <t>郑周鹏</t>
  </si>
  <si>
    <t>郑文深</t>
  </si>
  <si>
    <t>黄林辉</t>
  </si>
  <si>
    <t>郑国新</t>
  </si>
  <si>
    <t>郑邓光</t>
  </si>
  <si>
    <t>郑存雄</t>
  </si>
  <si>
    <t>郑培初</t>
  </si>
  <si>
    <t>池木任</t>
  </si>
  <si>
    <t>池锦鹏</t>
  </si>
  <si>
    <t>池少雄</t>
  </si>
  <si>
    <t>池潮辉</t>
  </si>
  <si>
    <t>池楚雄</t>
  </si>
  <si>
    <t>池凤伟</t>
  </si>
  <si>
    <t>池树波</t>
  </si>
  <si>
    <t>池壮辉</t>
  </si>
  <si>
    <t>池潮峰</t>
  </si>
  <si>
    <t>池建元</t>
  </si>
  <si>
    <t>池汉辉</t>
  </si>
  <si>
    <t>池松波</t>
  </si>
  <si>
    <t>杨丹妮</t>
  </si>
  <si>
    <t>池淑文</t>
  </si>
  <si>
    <t>池楚列</t>
  </si>
  <si>
    <t>池柔城</t>
  </si>
  <si>
    <t>池佩和</t>
  </si>
  <si>
    <t>池佩绵</t>
  </si>
  <si>
    <t>池桂荣</t>
  </si>
  <si>
    <t>池文杰</t>
  </si>
  <si>
    <t>谢惠音</t>
  </si>
  <si>
    <t>池素芝</t>
  </si>
  <si>
    <t>池汉荣</t>
  </si>
  <si>
    <t>池利炎</t>
  </si>
  <si>
    <t>池桂钦</t>
  </si>
  <si>
    <t>池林明</t>
  </si>
  <si>
    <t>池亚蟹</t>
  </si>
  <si>
    <t>池伟光</t>
  </si>
  <si>
    <t>池淑芬</t>
  </si>
  <si>
    <t>池卓峰</t>
  </si>
  <si>
    <t>池锦雄</t>
  </si>
  <si>
    <t>池四杰</t>
  </si>
  <si>
    <t>池爱亮</t>
  </si>
  <si>
    <t>池舜亮</t>
  </si>
  <si>
    <t>池文娟</t>
  </si>
  <si>
    <t>池壮雄</t>
  </si>
  <si>
    <t>池德泉</t>
  </si>
  <si>
    <t>池龙汉</t>
  </si>
  <si>
    <t>池佩强</t>
  </si>
  <si>
    <t>池树贤</t>
  </si>
  <si>
    <t>池木坤</t>
  </si>
  <si>
    <t>池创海</t>
  </si>
  <si>
    <t>池赛君</t>
  </si>
  <si>
    <t>池秋城</t>
  </si>
  <si>
    <t>池瑞文</t>
  </si>
  <si>
    <t>池巧和</t>
  </si>
  <si>
    <t>池创波</t>
  </si>
  <si>
    <t>池创鹏</t>
  </si>
  <si>
    <t>池裕炼</t>
  </si>
  <si>
    <t>池树东</t>
  </si>
  <si>
    <t>池全镇</t>
  </si>
  <si>
    <t>池金辉</t>
  </si>
  <si>
    <t>池伟顺</t>
  </si>
  <si>
    <t>郭巧贞</t>
  </si>
  <si>
    <t>谢少华</t>
  </si>
  <si>
    <t>池晓彬</t>
  </si>
  <si>
    <t>池声远</t>
  </si>
  <si>
    <t>池少娟</t>
  </si>
  <si>
    <t>李焕玉</t>
  </si>
  <si>
    <t>池奕鹏</t>
  </si>
  <si>
    <t>池树钳</t>
  </si>
  <si>
    <t xml:space="preserve">池瑶雄 </t>
  </si>
  <si>
    <t>池创周</t>
  </si>
  <si>
    <t>池树昭</t>
  </si>
  <si>
    <t>池瑞坤</t>
  </si>
  <si>
    <t>池巧林</t>
  </si>
  <si>
    <t>池小青</t>
  </si>
  <si>
    <t>池耀雄</t>
  </si>
  <si>
    <t>池锡存</t>
  </si>
  <si>
    <t>池碧娟</t>
  </si>
  <si>
    <t>池雄坤</t>
  </si>
  <si>
    <t>池伟群</t>
  </si>
  <si>
    <t>池利鹏</t>
  </si>
  <si>
    <t>池锐乔</t>
  </si>
  <si>
    <t>池培中</t>
  </si>
  <si>
    <t>池国华</t>
  </si>
  <si>
    <t>池淑辉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</si>
  <si>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大滘</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</si>
  <si>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谢惠文</t>
  </si>
  <si>
    <t>谢顺龙</t>
  </si>
  <si>
    <t>谢深潮</t>
  </si>
  <si>
    <t>谢映鹏</t>
  </si>
  <si>
    <t>谢钦炎</t>
  </si>
  <si>
    <t>谢蜂辉</t>
  </si>
  <si>
    <t>谢建新</t>
  </si>
  <si>
    <t>谢景钦</t>
  </si>
  <si>
    <t>郑惠君</t>
  </si>
  <si>
    <t>谢喜潮</t>
  </si>
  <si>
    <t>谢建文</t>
  </si>
  <si>
    <t>谢文标</t>
  </si>
  <si>
    <t>谢瑞荣</t>
  </si>
  <si>
    <t>谢杰生</t>
  </si>
  <si>
    <t>谢美平</t>
  </si>
  <si>
    <t>谢柔光</t>
  </si>
  <si>
    <t>谢清兴</t>
  </si>
  <si>
    <t>谢利平</t>
  </si>
  <si>
    <t>谢镇明</t>
  </si>
  <si>
    <t>谢建忠</t>
  </si>
  <si>
    <t>谢梅丰</t>
  </si>
  <si>
    <t>谢海松</t>
  </si>
  <si>
    <t>谢惜兴</t>
  </si>
  <si>
    <t>谢平辉</t>
  </si>
  <si>
    <t>谢惜平</t>
  </si>
  <si>
    <t>谢良泉</t>
  </si>
  <si>
    <t>谢雪玉</t>
  </si>
  <si>
    <t>谢绍炎</t>
  </si>
  <si>
    <t>谢映平</t>
  </si>
  <si>
    <t>谢洁锋</t>
  </si>
  <si>
    <t>谢杰伟</t>
  </si>
  <si>
    <t>谢国义</t>
  </si>
  <si>
    <t>谢镇木</t>
  </si>
  <si>
    <t>谢壮雄</t>
  </si>
  <si>
    <t>谢镇生</t>
  </si>
  <si>
    <t>谢映桂</t>
  </si>
  <si>
    <t>谢少林</t>
  </si>
  <si>
    <t>谢瑞民</t>
  </si>
  <si>
    <t>谢婵标</t>
  </si>
  <si>
    <t>谢婵龙</t>
  </si>
  <si>
    <t>谢伟华</t>
  </si>
  <si>
    <t>谢瑞和</t>
  </si>
  <si>
    <t>谢义波</t>
  </si>
  <si>
    <t>谢培群</t>
  </si>
  <si>
    <t>谢烈生</t>
  </si>
  <si>
    <t>谢锦明</t>
  </si>
  <si>
    <t>谢少锋</t>
  </si>
  <si>
    <t>谢树松</t>
  </si>
  <si>
    <t>谢亚有</t>
  </si>
  <si>
    <t>谢璧才</t>
  </si>
  <si>
    <t>谢明祥</t>
  </si>
  <si>
    <t>谢培贤</t>
  </si>
  <si>
    <t>谢得龙</t>
  </si>
  <si>
    <t>谢茂财</t>
  </si>
  <si>
    <t>谢列忠</t>
  </si>
  <si>
    <t>谢永求</t>
  </si>
  <si>
    <t>谢礼丰</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</si>
  <si>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玉</t>
    </r>
    <r>
      <rPr>
        <b/>
        <sz val="12"/>
        <rFont val="宋体"/>
        <charset val="134"/>
      </rPr>
      <t>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东面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</si>
  <si>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李顺文</t>
  </si>
  <si>
    <t>李贤文</t>
  </si>
  <si>
    <t>李顺汉</t>
  </si>
  <si>
    <t>李培雄</t>
  </si>
  <si>
    <t>李瑞杰</t>
  </si>
  <si>
    <t>李顺希</t>
  </si>
  <si>
    <t>李惠江</t>
  </si>
  <si>
    <t>李其鹏</t>
  </si>
  <si>
    <t>李瑞文</t>
  </si>
  <si>
    <t>李昭江</t>
  </si>
  <si>
    <t>李昭海</t>
  </si>
  <si>
    <t>李培武</t>
  </si>
  <si>
    <t>李少俊</t>
  </si>
  <si>
    <t>李炎河</t>
  </si>
  <si>
    <t>李惜贤</t>
  </si>
  <si>
    <t>李作元</t>
  </si>
  <si>
    <t>李锡元</t>
  </si>
  <si>
    <t>李维强</t>
  </si>
  <si>
    <t>李智桐</t>
  </si>
  <si>
    <t>李维武</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</si>
  <si>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凤美</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</si>
  <si>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谢舜辉</t>
  </si>
  <si>
    <t>谢吉丰</t>
  </si>
  <si>
    <t>谢财辉</t>
  </si>
  <si>
    <t>谢立东</t>
  </si>
  <si>
    <t>谢惜明</t>
  </si>
  <si>
    <t>李丽珍</t>
  </si>
  <si>
    <t>陈爱平</t>
  </si>
  <si>
    <t>陈彩明</t>
  </si>
  <si>
    <t>陈杰鹏</t>
  </si>
  <si>
    <t>陈速贤</t>
  </si>
  <si>
    <t>陈烈群</t>
  </si>
  <si>
    <t>李桂敏</t>
  </si>
  <si>
    <t>陈冰丰</t>
  </si>
  <si>
    <t>陈巧鹏</t>
  </si>
  <si>
    <t>陈美发</t>
  </si>
  <si>
    <t>陈佳亮</t>
  </si>
  <si>
    <t>陈培鹏</t>
  </si>
  <si>
    <t>陈淑平</t>
  </si>
  <si>
    <t>陈卓平</t>
  </si>
  <si>
    <t>陈振光</t>
  </si>
  <si>
    <t>陈镇鹏</t>
  </si>
  <si>
    <t>苏丽香</t>
  </si>
  <si>
    <t>陈凯群</t>
  </si>
  <si>
    <t>陈淑明</t>
  </si>
  <si>
    <t>陈德炎</t>
  </si>
  <si>
    <t>陈镇浩</t>
  </si>
  <si>
    <t>陈益明</t>
  </si>
  <si>
    <t>陈妙生</t>
  </si>
  <si>
    <t>徐月英</t>
  </si>
  <si>
    <t>陈刘声</t>
  </si>
  <si>
    <t>陈海强</t>
  </si>
  <si>
    <t>陈平毫</t>
  </si>
  <si>
    <t>陈惠标</t>
  </si>
  <si>
    <t>陈郁光</t>
  </si>
  <si>
    <t>陈少贤</t>
  </si>
  <si>
    <t>陈逢六</t>
  </si>
  <si>
    <t>陈镇开</t>
  </si>
  <si>
    <t>郑静刁</t>
  </si>
  <si>
    <t>吴爱刘</t>
  </si>
  <si>
    <t xml:space="preserve">陈少敏 </t>
  </si>
  <si>
    <t>陈广森</t>
  </si>
  <si>
    <t>陈俊梅</t>
  </si>
  <si>
    <t>郑绿云</t>
  </si>
  <si>
    <t>陈惜和</t>
  </si>
  <si>
    <t>陈声冲</t>
  </si>
  <si>
    <t>陈向受</t>
  </si>
  <si>
    <t>陈桂钦</t>
  </si>
  <si>
    <t>陈岳松</t>
  </si>
  <si>
    <t>陈利东</t>
  </si>
  <si>
    <t>陈以绿</t>
  </si>
  <si>
    <t>陈少兵</t>
  </si>
  <si>
    <t>陈宋明</t>
  </si>
  <si>
    <t>陈映元</t>
  </si>
  <si>
    <t>陈喜明</t>
  </si>
  <si>
    <t>陈木辉</t>
  </si>
  <si>
    <t>陈泽伟</t>
  </si>
  <si>
    <t>陈奕川</t>
  </si>
  <si>
    <t>陈绍忠</t>
  </si>
  <si>
    <t>陈兴龙</t>
  </si>
  <si>
    <t>陈玩潮</t>
  </si>
  <si>
    <t>陈喜平</t>
  </si>
  <si>
    <t>陈培辉</t>
  </si>
  <si>
    <t>陈绍明</t>
  </si>
  <si>
    <t>陈益平</t>
  </si>
  <si>
    <t>陈旭平</t>
  </si>
  <si>
    <t>陈雄波</t>
  </si>
  <si>
    <t>陈利轩</t>
  </si>
  <si>
    <t>江素霞</t>
  </si>
  <si>
    <t>陈列雄</t>
  </si>
  <si>
    <t>陈培国</t>
  </si>
  <si>
    <t>陈惠城</t>
  </si>
  <si>
    <t>陈子通</t>
  </si>
  <si>
    <t>陈子龙</t>
  </si>
  <si>
    <t>陈秀兰</t>
  </si>
  <si>
    <t>陈岳城</t>
  </si>
  <si>
    <t>陈旭纯</t>
  </si>
  <si>
    <t>李海芬</t>
  </si>
  <si>
    <t>陈玩辉</t>
  </si>
  <si>
    <t>陈孝盛</t>
  </si>
  <si>
    <t>陈乌枚</t>
  </si>
  <si>
    <t>陈君池</t>
  </si>
  <si>
    <t>陈锡潮</t>
  </si>
  <si>
    <t>陈保良</t>
  </si>
  <si>
    <t>陈锡炎</t>
  </si>
  <si>
    <t>陈建然</t>
  </si>
  <si>
    <t>李俊雄</t>
  </si>
  <si>
    <t>郑素云</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</si>
  <si>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尖山</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</si>
  <si>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郑楚伟</t>
  </si>
  <si>
    <t>郑梓藩</t>
  </si>
  <si>
    <t>郑壮秋</t>
  </si>
  <si>
    <t>郑少泽</t>
  </si>
  <si>
    <t>郑少雄</t>
  </si>
  <si>
    <t>郑镇华</t>
  </si>
  <si>
    <t>郑友光</t>
  </si>
  <si>
    <t>郑仕广</t>
  </si>
  <si>
    <t>郑友明</t>
  </si>
  <si>
    <t>郑永春</t>
  </si>
  <si>
    <t>李惠冲</t>
  </si>
  <si>
    <t>李镇传</t>
  </si>
  <si>
    <t>李少藩</t>
  </si>
  <si>
    <t>李壮豪</t>
  </si>
  <si>
    <t>李瑞标</t>
  </si>
  <si>
    <t>李惠明</t>
  </si>
  <si>
    <t>李柔炎</t>
  </si>
  <si>
    <t>李志龙</t>
  </si>
  <si>
    <t>李喜光</t>
  </si>
  <si>
    <t>李锡炎</t>
  </si>
  <si>
    <t>李耿佳</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</si>
  <si>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桥头</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</si>
  <si>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李良峰</t>
  </si>
  <si>
    <t>李良山</t>
  </si>
  <si>
    <t>李喜财</t>
  </si>
  <si>
    <t>李来松</t>
  </si>
  <si>
    <t>李壮群</t>
  </si>
  <si>
    <t>李俊明</t>
  </si>
  <si>
    <t>李灿浩</t>
  </si>
  <si>
    <t>李炳钦</t>
  </si>
  <si>
    <t>李绵深</t>
  </si>
  <si>
    <t>李瑞鹏</t>
  </si>
  <si>
    <t>赵少如</t>
  </si>
  <si>
    <t>李孟森</t>
  </si>
  <si>
    <t>李维跃</t>
  </si>
  <si>
    <t>李淑奎</t>
  </si>
  <si>
    <t>李维和</t>
  </si>
  <si>
    <t>李惠声</t>
  </si>
  <si>
    <t>李声烈</t>
  </si>
  <si>
    <t>李镇辉</t>
  </si>
  <si>
    <t>李桂珠</t>
  </si>
  <si>
    <t>李壁轩</t>
  </si>
  <si>
    <t>李秀鹏</t>
  </si>
  <si>
    <t>李瑞明</t>
  </si>
  <si>
    <t>李惠鹏</t>
  </si>
  <si>
    <t>李建平</t>
  </si>
  <si>
    <t>李利波</t>
  </si>
  <si>
    <t>李强明</t>
  </si>
  <si>
    <t>李舜杰</t>
  </si>
  <si>
    <t>李玩杰</t>
  </si>
  <si>
    <t>李楚钦</t>
  </si>
  <si>
    <t>李维坤</t>
  </si>
  <si>
    <t>李汉豪</t>
  </si>
  <si>
    <t>李义杰</t>
  </si>
  <si>
    <t>李钦波</t>
  </si>
  <si>
    <t>李邓卿</t>
  </si>
  <si>
    <t>李镇球</t>
  </si>
  <si>
    <t>李列标</t>
  </si>
  <si>
    <t>李吟杰</t>
  </si>
  <si>
    <t>李培章</t>
  </si>
  <si>
    <t>李维舜</t>
  </si>
  <si>
    <t>李叙明</t>
  </si>
  <si>
    <t>李汉舜</t>
  </si>
  <si>
    <t>李舜强</t>
  </si>
  <si>
    <t>李郁何</t>
  </si>
  <si>
    <t>李叙加</t>
  </si>
  <si>
    <t>李绍桐</t>
  </si>
  <si>
    <t>李瑞梅</t>
  </si>
  <si>
    <t>李贤坤</t>
  </si>
  <si>
    <t>李赛如</t>
  </si>
  <si>
    <t>李壮林</t>
  </si>
  <si>
    <t>李创龙</t>
  </si>
  <si>
    <t>李绍宏</t>
  </si>
  <si>
    <t>李晓敏</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</si>
  <si>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饶美</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</si>
  <si>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李壮壁</t>
  </si>
  <si>
    <t>李惠何</t>
  </si>
  <si>
    <t>李燕鸿</t>
  </si>
  <si>
    <t>李德进</t>
  </si>
  <si>
    <t>李广雄</t>
  </si>
  <si>
    <t>李创明</t>
  </si>
  <si>
    <t>李壮练</t>
  </si>
  <si>
    <t>李培荣</t>
  </si>
  <si>
    <t>李秋河</t>
  </si>
  <si>
    <t>李秋雄</t>
  </si>
  <si>
    <t>李巧雄</t>
  </si>
  <si>
    <t>李炎瑞</t>
  </si>
  <si>
    <t>李财亮</t>
  </si>
  <si>
    <t>李燕明</t>
  </si>
  <si>
    <t>李惠雄</t>
  </si>
  <si>
    <t>李婵文</t>
  </si>
  <si>
    <t>李映深</t>
  </si>
  <si>
    <t>李映盛</t>
  </si>
  <si>
    <t>李奕辉</t>
  </si>
  <si>
    <t>李文书</t>
  </si>
  <si>
    <t>李岳武</t>
  </si>
  <si>
    <t>李惠波</t>
  </si>
  <si>
    <t>李利文</t>
  </si>
  <si>
    <t>李拥辉</t>
  </si>
  <si>
    <t>吴仕锦</t>
  </si>
  <si>
    <t>李岳端</t>
  </si>
  <si>
    <t>李惠杰</t>
  </si>
  <si>
    <t>李树昌</t>
  </si>
  <si>
    <t>李美娟</t>
  </si>
  <si>
    <t>李顺府</t>
  </si>
  <si>
    <t>李宁平</t>
  </si>
  <si>
    <t>塗巧珠</t>
  </si>
  <si>
    <t>李瑞龙</t>
  </si>
  <si>
    <t>李松城</t>
  </si>
  <si>
    <t>李林杰</t>
  </si>
  <si>
    <t>李列光</t>
  </si>
  <si>
    <t>李文龙</t>
  </si>
  <si>
    <t>李耀龙</t>
  </si>
  <si>
    <t>李创长</t>
  </si>
  <si>
    <t>李惠演</t>
  </si>
  <si>
    <t>李顺拱</t>
  </si>
  <si>
    <t>李映州</t>
  </si>
  <si>
    <t>李惠亿</t>
  </si>
  <si>
    <t>李岳辉</t>
  </si>
  <si>
    <t>李义恭</t>
  </si>
  <si>
    <t>李壮府</t>
  </si>
  <si>
    <t>李潮茂</t>
  </si>
  <si>
    <t>李玩声</t>
  </si>
  <si>
    <t>李文雄</t>
  </si>
  <si>
    <t>李文毫</t>
  </si>
  <si>
    <t>李林辉</t>
  </si>
  <si>
    <t>李静浩</t>
  </si>
  <si>
    <t>邱刁娜</t>
  </si>
  <si>
    <t>李潮元</t>
  </si>
  <si>
    <t>李哲文</t>
  </si>
  <si>
    <t>李潮浩</t>
  </si>
  <si>
    <t>李映藩</t>
  </si>
  <si>
    <t>李婵端</t>
  </si>
  <si>
    <t>李利明</t>
  </si>
  <si>
    <t>李应填</t>
  </si>
  <si>
    <t>李海炎</t>
  </si>
  <si>
    <t>李顺发</t>
  </si>
  <si>
    <t>李美雄</t>
  </si>
  <si>
    <t>许春妹</t>
  </si>
  <si>
    <t>李拱辉</t>
  </si>
  <si>
    <t>李育光</t>
  </si>
  <si>
    <t>李镇群</t>
  </si>
  <si>
    <t>李秀丽</t>
  </si>
  <si>
    <t>李郁深</t>
  </si>
  <si>
    <t>李瑞笑</t>
  </si>
  <si>
    <t>李林秋</t>
  </si>
  <si>
    <t>李惠城</t>
  </si>
  <si>
    <t>李伟</t>
  </si>
  <si>
    <t>李来利</t>
  </si>
  <si>
    <t>李林明</t>
  </si>
  <si>
    <t>李惠武</t>
  </si>
  <si>
    <t>李惠平</t>
  </si>
  <si>
    <t>李瑞光</t>
  </si>
  <si>
    <t>李松光</t>
  </si>
  <si>
    <t>李惠林</t>
  </si>
  <si>
    <t>李文城</t>
  </si>
  <si>
    <t>李映波</t>
  </si>
  <si>
    <t>李树鹏</t>
  </si>
  <si>
    <t>李书辉</t>
  </si>
  <si>
    <t>李泽桂</t>
  </si>
  <si>
    <t>李仲贤</t>
  </si>
  <si>
    <t>李任松</t>
  </si>
  <si>
    <t>李龙波</t>
  </si>
  <si>
    <t>李柔明</t>
  </si>
  <si>
    <t>李维平</t>
  </si>
  <si>
    <t>李钱辉</t>
  </si>
  <si>
    <t>李金辉</t>
  </si>
  <si>
    <t>李玉贤</t>
  </si>
  <si>
    <t>李汉城</t>
  </si>
  <si>
    <t>李文</t>
  </si>
  <si>
    <t>李龙辉</t>
  </si>
  <si>
    <t>李锡标</t>
  </si>
  <si>
    <t>李潮溜</t>
  </si>
  <si>
    <t>李叙平</t>
  </si>
  <si>
    <t>李映钦</t>
  </si>
  <si>
    <t>李伟藩</t>
  </si>
  <si>
    <t>李树华</t>
  </si>
  <si>
    <t>程壁坤</t>
  </si>
  <si>
    <t>程树元</t>
  </si>
  <si>
    <t>程赵明</t>
  </si>
  <si>
    <t>程树雄</t>
  </si>
  <si>
    <t>程仕悦</t>
  </si>
  <si>
    <t>程玉刁</t>
  </si>
  <si>
    <t>李练标</t>
  </si>
  <si>
    <t>李耀明</t>
  </si>
  <si>
    <t>李塔辉</t>
  </si>
  <si>
    <t>李壁通</t>
  </si>
  <si>
    <t>李鹤贵</t>
  </si>
  <si>
    <t>李盛雄</t>
  </si>
  <si>
    <t>李益明</t>
  </si>
  <si>
    <t>李瑞木</t>
  </si>
  <si>
    <t>李潮光</t>
  </si>
  <si>
    <t>李鸿鑫</t>
  </si>
  <si>
    <t>李荣辉</t>
  </si>
  <si>
    <t>李树春</t>
  </si>
  <si>
    <t>李卓万</t>
  </si>
  <si>
    <t>李振明</t>
  </si>
  <si>
    <t>李喜文</t>
  </si>
  <si>
    <t>李卓韩</t>
  </si>
  <si>
    <t>李治财</t>
  </si>
  <si>
    <t>李安辉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</si>
  <si>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谢坑</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</si>
  <si>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谢玩汉</t>
  </si>
  <si>
    <t>谢维波</t>
  </si>
  <si>
    <t>谢细昌</t>
  </si>
  <si>
    <t>谢永平</t>
  </si>
  <si>
    <t>谢炳端</t>
  </si>
  <si>
    <t>谢文和</t>
  </si>
  <si>
    <t>谢奕豪</t>
  </si>
  <si>
    <t>谢树光</t>
  </si>
  <si>
    <t>谢树浩</t>
  </si>
  <si>
    <t>谢金城</t>
  </si>
  <si>
    <t>谢汉存</t>
  </si>
  <si>
    <t>谢汉茂</t>
  </si>
  <si>
    <t>谢春莲</t>
  </si>
  <si>
    <t>谢立忠</t>
  </si>
  <si>
    <t>谢剑武</t>
  </si>
  <si>
    <t>李少云</t>
  </si>
  <si>
    <t>谢楚平</t>
  </si>
  <si>
    <t>谢培汉</t>
  </si>
  <si>
    <t>谢怀忠</t>
  </si>
  <si>
    <t>谢秀君</t>
  </si>
  <si>
    <t>谢惜文</t>
  </si>
  <si>
    <t>谢列城</t>
  </si>
  <si>
    <t>谢杰平</t>
  </si>
  <si>
    <t>谢蝉周</t>
  </si>
  <si>
    <t>谢永鹏</t>
  </si>
  <si>
    <t>谢巧专</t>
  </si>
  <si>
    <t>谢汉武</t>
  </si>
  <si>
    <t>谢捷梅</t>
  </si>
  <si>
    <t>谢瑞平</t>
  </si>
  <si>
    <t>谢烈存</t>
  </si>
  <si>
    <t>谢文生</t>
  </si>
  <si>
    <t>谢锦雄</t>
  </si>
  <si>
    <t>谢潮龙</t>
  </si>
  <si>
    <t>谢卓文</t>
  </si>
  <si>
    <t>谢桂雄</t>
  </si>
  <si>
    <t>谢泽民</t>
  </si>
  <si>
    <t>谢坚潮</t>
  </si>
  <si>
    <t>谢荣发</t>
  </si>
  <si>
    <t>谢齐光</t>
  </si>
  <si>
    <t>谢应逵</t>
  </si>
  <si>
    <t>谢应潮</t>
  </si>
  <si>
    <t>谢秋生</t>
  </si>
  <si>
    <t>谢潮汉</t>
  </si>
  <si>
    <t>谢春松</t>
  </si>
  <si>
    <t>谢应明</t>
  </si>
  <si>
    <t>谢树龙</t>
  </si>
  <si>
    <t>谢炳和</t>
  </si>
  <si>
    <t>谢焕然</t>
  </si>
  <si>
    <t>谢镇城</t>
  </si>
  <si>
    <t>谢锦豪</t>
  </si>
  <si>
    <t>谢利雄</t>
  </si>
  <si>
    <t>李玉銮</t>
  </si>
  <si>
    <t>谢才雄</t>
  </si>
  <si>
    <t>谢汉树</t>
  </si>
  <si>
    <t>谢树明</t>
  </si>
  <si>
    <t>谢培林</t>
  </si>
  <si>
    <t>谢卫东</t>
  </si>
  <si>
    <t>谢明豪</t>
  </si>
  <si>
    <t>谢明亮</t>
  </si>
  <si>
    <t>谢昭贤</t>
  </si>
  <si>
    <t>谢瑞钦</t>
  </si>
  <si>
    <t>谢欢笑</t>
  </si>
  <si>
    <t>谢佩芬</t>
  </si>
  <si>
    <t>李清亮</t>
  </si>
  <si>
    <t>谢嘉亮</t>
  </si>
  <si>
    <t>谢焕亮</t>
  </si>
  <si>
    <t>谢丽云</t>
  </si>
  <si>
    <t>谢耀声</t>
  </si>
  <si>
    <t>谢镜兴</t>
  </si>
  <si>
    <t>谢广林</t>
  </si>
  <si>
    <t>谢集才</t>
  </si>
  <si>
    <t>谢壁鑫</t>
  </si>
  <si>
    <t>谢御金</t>
  </si>
  <si>
    <t>谢御城</t>
  </si>
  <si>
    <t>谢秋雄</t>
  </si>
  <si>
    <t>谢克里</t>
  </si>
  <si>
    <t>谢锐明</t>
  </si>
  <si>
    <t>谢素平</t>
  </si>
  <si>
    <t>谢礼斌</t>
  </si>
  <si>
    <t>谢利才</t>
  </si>
  <si>
    <t>谢裕明</t>
  </si>
  <si>
    <t>谢藩义</t>
  </si>
  <si>
    <t>谢壮茂</t>
  </si>
  <si>
    <t>谢少鹏</t>
  </si>
  <si>
    <t>谢妙忠</t>
  </si>
  <si>
    <t>谢壁君</t>
  </si>
  <si>
    <t>谢景和</t>
  </si>
  <si>
    <t>谢永才</t>
  </si>
  <si>
    <t>谢馥君</t>
  </si>
  <si>
    <t>谢绍明</t>
  </si>
  <si>
    <t>谢兆藩</t>
  </si>
  <si>
    <t>谢卫华</t>
  </si>
  <si>
    <t>谢明生</t>
  </si>
  <si>
    <t>谢文杰</t>
  </si>
  <si>
    <t>谢女专</t>
  </si>
  <si>
    <t>谢素强</t>
  </si>
  <si>
    <t>吴洁君</t>
  </si>
  <si>
    <t>谢素和</t>
  </si>
  <si>
    <t>谢培义</t>
  </si>
  <si>
    <t>谢晓升</t>
  </si>
  <si>
    <t>谢才</t>
  </si>
  <si>
    <t>谢瑶文</t>
  </si>
  <si>
    <t>谢锦忠</t>
  </si>
  <si>
    <t>谢惠明</t>
  </si>
  <si>
    <t>谢绍武</t>
  </si>
  <si>
    <t>谢秋声</t>
  </si>
  <si>
    <t>谢辉然</t>
  </si>
  <si>
    <t>谢松端</t>
  </si>
  <si>
    <t>谢荣兴</t>
  </si>
  <si>
    <t>谢德生</t>
  </si>
  <si>
    <t>谢映标</t>
  </si>
  <si>
    <t>谢映藩</t>
  </si>
  <si>
    <t>谢映逵</t>
  </si>
  <si>
    <t>谢荣标</t>
  </si>
  <si>
    <t>许秀辉</t>
  </si>
  <si>
    <t>谢惜藩</t>
  </si>
  <si>
    <t>谢锡缄</t>
  </si>
  <si>
    <t>谢映水</t>
  </si>
  <si>
    <t>谢洁惠</t>
  </si>
  <si>
    <t>谢奕辉</t>
  </si>
  <si>
    <t>谢壁芝</t>
  </si>
  <si>
    <t>谢瑞义</t>
  </si>
  <si>
    <t>谢池文</t>
  </si>
  <si>
    <t>谢奕文</t>
  </si>
  <si>
    <t>谢旭盛</t>
  </si>
  <si>
    <t>谢强雄</t>
  </si>
  <si>
    <t>谢曹昌</t>
  </si>
  <si>
    <t>谢纯斌</t>
  </si>
  <si>
    <t>谢桂标</t>
  </si>
  <si>
    <t>谢东利</t>
  </si>
  <si>
    <t>谢昭吉</t>
  </si>
  <si>
    <t>谢贤标</t>
  </si>
  <si>
    <t>谢存忠</t>
  </si>
  <si>
    <t>谢惠贤</t>
  </si>
  <si>
    <t>谢义和</t>
  </si>
  <si>
    <t>谢存端</t>
  </si>
  <si>
    <t>谢存浩</t>
  </si>
  <si>
    <t>谢楚标</t>
  </si>
  <si>
    <t>谢家阳</t>
  </si>
  <si>
    <t>谢楚生</t>
  </si>
  <si>
    <t>谢森标</t>
  </si>
  <si>
    <t>谢建伟</t>
  </si>
  <si>
    <t>谢锦潮</t>
  </si>
  <si>
    <t>谢昭烈</t>
  </si>
  <si>
    <t>谢伟东</t>
  </si>
  <si>
    <t>谢惠荣</t>
  </si>
  <si>
    <t>郑秀娇</t>
  </si>
  <si>
    <t>符春英</t>
  </si>
  <si>
    <t>谢锦荣</t>
  </si>
  <si>
    <t>谢俊锋</t>
  </si>
  <si>
    <t>谢壮平</t>
  </si>
  <si>
    <t>谢利波</t>
  </si>
  <si>
    <t>谢邓城</t>
  </si>
  <si>
    <t>谢荣辉</t>
  </si>
  <si>
    <t>谢蝉端</t>
  </si>
  <si>
    <t>谢钦和</t>
  </si>
  <si>
    <t>谢海青</t>
  </si>
  <si>
    <t>谢利强</t>
  </si>
  <si>
    <t>陈赛专</t>
  </si>
  <si>
    <t>谢钦亮</t>
  </si>
  <si>
    <t>谢绵标</t>
  </si>
  <si>
    <t>谢少川</t>
  </si>
  <si>
    <t>陈瑞芳</t>
  </si>
  <si>
    <t>李美漾</t>
  </si>
  <si>
    <t>谢瑞扬</t>
  </si>
  <si>
    <t>谢少潮</t>
  </si>
  <si>
    <t>谢镇波</t>
  </si>
  <si>
    <t>谢春发</t>
  </si>
  <si>
    <t>谢荣海</t>
  </si>
  <si>
    <t>李佩芳</t>
  </si>
  <si>
    <t>张桂秀</t>
  </si>
  <si>
    <t>谢壮光</t>
  </si>
  <si>
    <t>谢壮伟</t>
  </si>
  <si>
    <t>谢海文</t>
  </si>
  <si>
    <t>谢书明</t>
  </si>
  <si>
    <t>谢壮辉</t>
  </si>
  <si>
    <t>谢林杰</t>
  </si>
  <si>
    <t>池树城</t>
  </si>
  <si>
    <t>池应强</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</si>
  <si>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sz val="12"/>
        <rFont val="宋体"/>
        <charset val="134"/>
      </rPr>
      <t>玉滘</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新寨</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</si>
  <si>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李利椷</t>
  </si>
  <si>
    <t>李泽豪</t>
  </si>
  <si>
    <t>李泽从</t>
  </si>
  <si>
    <t>李思明</t>
  </si>
  <si>
    <t>李志明</t>
  </si>
  <si>
    <t>李进鹏</t>
  </si>
  <si>
    <t>李燕辉</t>
  </si>
  <si>
    <t>李少清</t>
  </si>
  <si>
    <t>李文浩</t>
  </si>
  <si>
    <t>李卫杰</t>
  </si>
  <si>
    <t>李创雄</t>
  </si>
  <si>
    <t>李惠潮</t>
  </si>
  <si>
    <t>陈燕丹</t>
  </si>
  <si>
    <t>陈维行</t>
  </si>
  <si>
    <t>陈志平</t>
  </si>
  <si>
    <t>陈丽香</t>
  </si>
  <si>
    <t>陈伟龙</t>
  </si>
  <si>
    <t>陈惜深</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</si>
  <si>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赤岸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</si>
  <si>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蔡咏城</t>
  </si>
  <si>
    <t>蔡汉池</t>
  </si>
  <si>
    <t>蔡桂泉</t>
  </si>
  <si>
    <t>蔡光佳</t>
  </si>
  <si>
    <t>蔡汉有</t>
  </si>
  <si>
    <t>蔡汉潮</t>
  </si>
  <si>
    <t>蔡婵龙</t>
  </si>
  <si>
    <t>蔡壁规</t>
  </si>
  <si>
    <t>蔡秋平</t>
  </si>
  <si>
    <t>蔡壁安</t>
  </si>
  <si>
    <t>蔡克鑫</t>
  </si>
  <si>
    <t>蔡炎水</t>
  </si>
  <si>
    <t>蔡炎池</t>
  </si>
  <si>
    <t>蔡木辉</t>
  </si>
  <si>
    <t>蔡建海</t>
  </si>
  <si>
    <t>蔡建坤</t>
  </si>
  <si>
    <t>蔡文宏</t>
  </si>
  <si>
    <t>蔡光亮</t>
  </si>
  <si>
    <t>蔡玩才</t>
  </si>
  <si>
    <t>蔡国栋</t>
  </si>
  <si>
    <t>蔡国柱</t>
  </si>
  <si>
    <t>蔡雄流</t>
  </si>
  <si>
    <t>蔡德明</t>
  </si>
  <si>
    <t>蔡利安</t>
  </si>
  <si>
    <t>蔡少波</t>
  </si>
  <si>
    <t>蔡伟芝</t>
  </si>
  <si>
    <t>蔡陈光</t>
  </si>
  <si>
    <t>蔡雪锋</t>
  </si>
  <si>
    <t>蔡明德</t>
  </si>
  <si>
    <t>蔡俊安</t>
  </si>
  <si>
    <t>蔡耀城</t>
  </si>
  <si>
    <t>蔡绒华</t>
  </si>
  <si>
    <t>蔡建伟</t>
  </si>
  <si>
    <t>蔡桂林</t>
  </si>
  <si>
    <t>蔡志从</t>
  </si>
  <si>
    <t>蔡利平</t>
  </si>
  <si>
    <t>蔡林胜</t>
  </si>
  <si>
    <t>蔡炎章</t>
  </si>
  <si>
    <t>蔡林波</t>
  </si>
  <si>
    <t>蔡木城</t>
  </si>
  <si>
    <t>蔡卢贤</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</si>
  <si>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德东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</si>
  <si>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陈吴桂</t>
  </si>
  <si>
    <t>陈静葵</t>
  </si>
  <si>
    <t>陈文发</t>
  </si>
  <si>
    <t>陈益文</t>
  </si>
  <si>
    <t>陈端文</t>
  </si>
  <si>
    <t>陈锦文</t>
  </si>
  <si>
    <t>陈泽武</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</si>
  <si>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篮头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</si>
  <si>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吴育钦</t>
  </si>
  <si>
    <t>吴瑞荣</t>
  </si>
  <si>
    <t>李再惜</t>
  </si>
  <si>
    <t>吴炎鹏</t>
  </si>
  <si>
    <t>吴招发</t>
  </si>
  <si>
    <t>吴子鹏</t>
  </si>
  <si>
    <t>吴生才</t>
  </si>
  <si>
    <t>吴荣江</t>
  </si>
  <si>
    <t>吴松龙</t>
  </si>
  <si>
    <t>王明卿</t>
  </si>
  <si>
    <t>吴林光</t>
  </si>
  <si>
    <t>吴贵友</t>
  </si>
  <si>
    <t>吴汉鹏</t>
  </si>
  <si>
    <t>吴允江</t>
  </si>
  <si>
    <t>吴培雄</t>
  </si>
  <si>
    <t>吴林宏</t>
  </si>
  <si>
    <t>吴玉辉</t>
  </si>
  <si>
    <t>吴潮江</t>
  </si>
  <si>
    <t>吴林潮</t>
  </si>
  <si>
    <t>吴育新</t>
  </si>
  <si>
    <t>吴锦才</t>
  </si>
  <si>
    <t>吴加然</t>
  </si>
  <si>
    <t>吴党宽</t>
  </si>
  <si>
    <t>吴伟洪</t>
  </si>
  <si>
    <t>夏丽花</t>
  </si>
  <si>
    <t>吴利填</t>
  </si>
  <si>
    <t>吴利钦</t>
  </si>
  <si>
    <t>吴淡明</t>
  </si>
  <si>
    <t>李永兴</t>
  </si>
  <si>
    <t>吴树汉</t>
  </si>
  <si>
    <t>吴国书</t>
  </si>
  <si>
    <t>吴乙光</t>
  </si>
  <si>
    <t>吴林雄</t>
  </si>
  <si>
    <t>吴楚鹏</t>
  </si>
  <si>
    <t>吴汉谋</t>
  </si>
  <si>
    <t>吴锦发</t>
  </si>
  <si>
    <t>吴两荣</t>
  </si>
  <si>
    <t>吴淡辉</t>
  </si>
  <si>
    <t>吴若南</t>
  </si>
  <si>
    <t>吴暖波</t>
  </si>
  <si>
    <t>吴楚东</t>
  </si>
  <si>
    <t>吴锦真</t>
  </si>
  <si>
    <t>吴瑞雄</t>
  </si>
  <si>
    <t>吴建发</t>
  </si>
  <si>
    <t>吴静存</t>
  </si>
  <si>
    <t>吴林鹏</t>
  </si>
  <si>
    <t>吴安乐</t>
  </si>
  <si>
    <t>吴炎雄</t>
  </si>
  <si>
    <t>吴静强</t>
  </si>
  <si>
    <t>吴喜罗</t>
  </si>
  <si>
    <t>吴纪育</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</si>
  <si>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寮东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</si>
  <si>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李裕标</t>
  </si>
  <si>
    <t>李林宏</t>
  </si>
  <si>
    <t>李林中</t>
  </si>
  <si>
    <t>李三波</t>
  </si>
  <si>
    <t>李特藩</t>
  </si>
  <si>
    <t>李智野</t>
  </si>
  <si>
    <t>李荣芝</t>
  </si>
  <si>
    <t>李裕松</t>
  </si>
  <si>
    <t>李赐宜</t>
  </si>
  <si>
    <t>李锦南</t>
  </si>
  <si>
    <t>李锡辉</t>
  </si>
  <si>
    <t>李岳虎</t>
  </si>
  <si>
    <t>李洁徐</t>
  </si>
  <si>
    <t>李定松</t>
  </si>
  <si>
    <t>李汉规</t>
  </si>
  <si>
    <t>李少通</t>
  </si>
  <si>
    <t>李东阳</t>
  </si>
  <si>
    <t>李少丰</t>
  </si>
  <si>
    <t>李炳枝</t>
  </si>
  <si>
    <t>李汉明</t>
  </si>
  <si>
    <t>李炳怀</t>
  </si>
  <si>
    <t>李佩云</t>
  </si>
  <si>
    <t>李静光</t>
  </si>
  <si>
    <t>李奕忠</t>
  </si>
  <si>
    <t>李建龙</t>
  </si>
  <si>
    <t>李克平</t>
  </si>
  <si>
    <t>李爱标</t>
  </si>
  <si>
    <t>李镇坤</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</si>
  <si>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刘畔</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</si>
  <si>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刘潮鹏</t>
  </si>
  <si>
    <t>刘碧珊</t>
  </si>
  <si>
    <t>刘电波</t>
  </si>
  <si>
    <t>刘镇昌</t>
  </si>
  <si>
    <t>刘喜河</t>
  </si>
  <si>
    <t>刘两荣</t>
  </si>
  <si>
    <t>刘绵辉</t>
  </si>
  <si>
    <t>刘林吉</t>
  </si>
  <si>
    <t>刘木波</t>
  </si>
  <si>
    <t>刘映添</t>
  </si>
  <si>
    <t>蔡少芬</t>
  </si>
  <si>
    <t>刘卓龙</t>
  </si>
  <si>
    <t>刘敬松</t>
  </si>
  <si>
    <t>黄邓容</t>
  </si>
  <si>
    <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棉洋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</si>
  <si>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郑佩群</t>
  </si>
  <si>
    <t>郑树广</t>
  </si>
  <si>
    <t>郑木强</t>
  </si>
  <si>
    <t>郑木雄</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</si>
  <si>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双河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</si>
  <si>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梁晓城</t>
  </si>
  <si>
    <t>何平英</t>
  </si>
  <si>
    <t>梁耿杰</t>
  </si>
  <si>
    <t>梁爱林</t>
  </si>
  <si>
    <t>梁金坤</t>
  </si>
  <si>
    <t>梁木深</t>
  </si>
  <si>
    <t>梁奕城</t>
  </si>
  <si>
    <t>梁瑞荣</t>
  </si>
  <si>
    <t>梁少武</t>
  </si>
  <si>
    <t>梁育城</t>
  </si>
  <si>
    <t>梁佩城</t>
  </si>
  <si>
    <t>梁朝文</t>
  </si>
  <si>
    <t>梁松武</t>
  </si>
  <si>
    <t>梁凯龙</t>
  </si>
  <si>
    <t>梁锡如</t>
  </si>
  <si>
    <t>张淑芳</t>
  </si>
  <si>
    <t>梁瑞洪</t>
  </si>
  <si>
    <t>梁楷新</t>
  </si>
  <si>
    <t>梁朝龙</t>
  </si>
  <si>
    <t>郑锦斌</t>
  </si>
  <si>
    <t>郑英彬</t>
  </si>
  <si>
    <t>郑浩生</t>
  </si>
  <si>
    <t>郑中汉</t>
  </si>
  <si>
    <t>郑益忠</t>
  </si>
  <si>
    <t>郑全福</t>
  </si>
  <si>
    <t>郑壮民</t>
  </si>
  <si>
    <t>郑桂强</t>
  </si>
  <si>
    <t>郑喜斌</t>
  </si>
  <si>
    <t>郑东勤</t>
  </si>
  <si>
    <t>郑佳汉</t>
  </si>
  <si>
    <t>郑少勉</t>
  </si>
  <si>
    <t>郑少令</t>
  </si>
  <si>
    <t>王建平</t>
  </si>
  <si>
    <t>王信泉</t>
  </si>
  <si>
    <t>王秀锋</t>
  </si>
  <si>
    <t>王锡泉</t>
  </si>
  <si>
    <t>王建伟</t>
  </si>
  <si>
    <t>王炳宏</t>
  </si>
  <si>
    <t>王锡武</t>
  </si>
  <si>
    <t>王生泉</t>
  </si>
  <si>
    <t>梁英哲</t>
  </si>
  <si>
    <t>王旭新</t>
  </si>
  <si>
    <t>陈美云</t>
  </si>
  <si>
    <t>王少吟</t>
  </si>
  <si>
    <t>王少娟</t>
  </si>
  <si>
    <t>王苏娟</t>
  </si>
  <si>
    <t>王远锋</t>
  </si>
  <si>
    <t>王汉财</t>
  </si>
  <si>
    <t>王庆江</t>
  </si>
  <si>
    <t>王育勤</t>
  </si>
  <si>
    <t>王育江</t>
  </si>
  <si>
    <t>王春烈</t>
  </si>
  <si>
    <t>梁喜荣</t>
  </si>
  <si>
    <t>梁添荣</t>
  </si>
  <si>
    <t>梁杨新</t>
  </si>
  <si>
    <t>梁素波</t>
  </si>
  <si>
    <t>梁茂坤</t>
  </si>
  <si>
    <t>梁保荣</t>
  </si>
  <si>
    <t>王文亮</t>
  </si>
  <si>
    <t>王创辉</t>
  </si>
  <si>
    <t>王耿兵</t>
  </si>
  <si>
    <t>王深松</t>
  </si>
  <si>
    <t>王林金</t>
  </si>
  <si>
    <t>王苏永</t>
  </si>
  <si>
    <t>王松芝</t>
  </si>
  <si>
    <t>王波雄</t>
  </si>
  <si>
    <t>王瑞波</t>
  </si>
  <si>
    <t>林少忠</t>
  </si>
  <si>
    <t>林少平</t>
  </si>
  <si>
    <t>林秀如</t>
  </si>
  <si>
    <t>林炎成</t>
  </si>
  <si>
    <t>林汉标</t>
  </si>
  <si>
    <t>林辉轮</t>
  </si>
  <si>
    <t>林木鹏</t>
  </si>
  <si>
    <t>张茂坤</t>
  </si>
  <si>
    <t>陈八弟</t>
  </si>
  <si>
    <t>郑少文</t>
  </si>
  <si>
    <t>郑复开</t>
  </si>
  <si>
    <t>郑让华</t>
  </si>
  <si>
    <t>林琴波</t>
  </si>
  <si>
    <t>林汉中</t>
  </si>
  <si>
    <t>林淡武</t>
  </si>
  <si>
    <t>林创树</t>
  </si>
  <si>
    <t>林婵坤</t>
  </si>
  <si>
    <t>林志龙</t>
  </si>
  <si>
    <t>郑焕然</t>
  </si>
  <si>
    <t>郑见生</t>
  </si>
  <si>
    <t>张淡信</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</si>
  <si>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松山</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</si>
  <si>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王惠标</t>
  </si>
  <si>
    <t>王顺龙</t>
  </si>
  <si>
    <t>林炳忠</t>
  </si>
  <si>
    <t>林炳华</t>
  </si>
  <si>
    <t>林炳海</t>
  </si>
  <si>
    <t>林俊国</t>
  </si>
  <si>
    <t>李吟卿</t>
  </si>
  <si>
    <t>林俊波</t>
  </si>
  <si>
    <t>郑培钦</t>
  </si>
  <si>
    <t>郑瑞逢</t>
  </si>
  <si>
    <t>吴庆华</t>
  </si>
  <si>
    <t>郑润波</t>
  </si>
  <si>
    <t>郑潮江</t>
  </si>
  <si>
    <t>郑洁波</t>
  </si>
  <si>
    <t>郑文雄</t>
  </si>
  <si>
    <t>郑树双</t>
  </si>
  <si>
    <t>郑文光</t>
  </si>
  <si>
    <t>郑泽明</t>
  </si>
  <si>
    <t>郑镇光</t>
  </si>
  <si>
    <t>郑瑞耀</t>
  </si>
  <si>
    <t>郑益强</t>
  </si>
  <si>
    <t>郑燕潮</t>
  </si>
  <si>
    <t>郑叙义</t>
  </si>
  <si>
    <t>郑汉波</t>
  </si>
  <si>
    <t>卢炎如</t>
  </si>
  <si>
    <t>郑汉升</t>
  </si>
  <si>
    <t>郑利忠</t>
  </si>
  <si>
    <t>林倍财</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</si>
  <si>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西河</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</si>
  <si>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卢华龙</t>
  </si>
  <si>
    <t>卢赵</t>
  </si>
  <si>
    <t>卢益明</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</si>
  <si>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西湖</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</si>
  <si>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蔡毫武</t>
  </si>
  <si>
    <t>蔡美波</t>
  </si>
  <si>
    <t>蔡俊辉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</si>
  <si>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新围</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</si>
  <si>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蔡木涛</t>
  </si>
  <si>
    <t>蔡潮江</t>
  </si>
  <si>
    <t>蔡海盛</t>
  </si>
  <si>
    <t>蔡岳隆</t>
  </si>
  <si>
    <t>蔡荣通</t>
  </si>
  <si>
    <t>蔡林雄</t>
  </si>
  <si>
    <t>蔡元泉</t>
  </si>
  <si>
    <t>蔡创波</t>
  </si>
  <si>
    <t>蔡朝音</t>
  </si>
  <si>
    <t>蔡卓耀</t>
  </si>
  <si>
    <t>蔡木猴</t>
  </si>
  <si>
    <t>蔡奕波</t>
  </si>
  <si>
    <t>蔡利雄</t>
  </si>
  <si>
    <t>蔡荣喜</t>
  </si>
  <si>
    <t>蔡义新</t>
  </si>
  <si>
    <t>蔡壮发</t>
  </si>
  <si>
    <t>蔡钦泉</t>
  </si>
  <si>
    <t>蔡绍波</t>
  </si>
  <si>
    <t>蔡炎丰</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</si>
  <si>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玉步头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</si>
  <si>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蔡耀平</t>
  </si>
  <si>
    <t>蔡陈辉</t>
  </si>
  <si>
    <t>蔡智勇</t>
  </si>
  <si>
    <t>蔡文新</t>
  </si>
  <si>
    <t>蔡义松</t>
  </si>
  <si>
    <t>蔡典通</t>
  </si>
  <si>
    <t>蔡桂坤</t>
  </si>
  <si>
    <t>蔡锦锋</t>
  </si>
  <si>
    <t>蔡专何</t>
  </si>
  <si>
    <t>蔡瑞珍</t>
  </si>
  <si>
    <t>蔡潮松</t>
  </si>
  <si>
    <t>蔡乐雄</t>
  </si>
  <si>
    <t>蔡俊荣</t>
  </si>
  <si>
    <t>蔡义辉</t>
  </si>
  <si>
    <t>蔡良池</t>
  </si>
  <si>
    <t>蔡炳雄</t>
  </si>
  <si>
    <t>蔡剑清</t>
  </si>
  <si>
    <t>蔡鹏海</t>
  </si>
  <si>
    <t>蔡建标</t>
  </si>
  <si>
    <t>蔡锦波</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</si>
  <si>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月城寨内</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</si>
  <si>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李准亮</t>
  </si>
  <si>
    <t>李锦郁</t>
  </si>
  <si>
    <t>李创忠</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</si>
  <si>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月城</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月南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</si>
  <si>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李耀心</t>
  </si>
  <si>
    <t>李国强</t>
  </si>
  <si>
    <t>李文通</t>
  </si>
  <si>
    <t>李摇泉</t>
  </si>
  <si>
    <t>李晓武</t>
  </si>
  <si>
    <t>李炎坤</t>
  </si>
  <si>
    <t>李少波</t>
  </si>
  <si>
    <t>李汉雄</t>
  </si>
  <si>
    <t>李钦雄</t>
  </si>
  <si>
    <t>李奕生</t>
  </si>
  <si>
    <t>李楚平</t>
  </si>
  <si>
    <t>李彬</t>
  </si>
  <si>
    <t>李树标</t>
  </si>
  <si>
    <t>李木坡</t>
  </si>
  <si>
    <t>李乐声</t>
  </si>
  <si>
    <t>李炎弟</t>
  </si>
  <si>
    <t>李汉然</t>
  </si>
  <si>
    <t>邝惠光</t>
  </si>
  <si>
    <t>李舜怀</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</si>
  <si>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北洋</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</si>
  <si>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r>
      <rPr>
        <b/>
        <sz val="12"/>
        <rFont val="标宋体"/>
        <charset val="134"/>
      </rPr>
      <t>保险期间：</t>
    </r>
    <r>
      <rPr>
        <b/>
        <u/>
        <sz val="12"/>
        <rFont val="标宋体"/>
        <charset val="134"/>
      </rPr>
      <t xml:space="preserve"> 2025 </t>
    </r>
    <r>
      <rPr>
        <b/>
        <sz val="12"/>
        <rFont val="标宋体"/>
        <charset val="134"/>
      </rPr>
      <t>年</t>
    </r>
    <r>
      <rPr>
        <b/>
        <u/>
        <sz val="12"/>
        <rFont val="标宋体"/>
        <charset val="134"/>
      </rPr>
      <t xml:space="preserve"> 6 </t>
    </r>
    <r>
      <rPr>
        <b/>
        <sz val="12"/>
        <rFont val="标宋体"/>
        <charset val="134"/>
      </rPr>
      <t>月</t>
    </r>
    <r>
      <rPr>
        <b/>
        <u/>
        <sz val="12"/>
        <rFont val="标宋体"/>
        <charset val="134"/>
      </rPr>
      <t xml:space="preserve"> 6 </t>
    </r>
    <r>
      <rPr>
        <b/>
        <sz val="12"/>
        <rFont val="标宋体"/>
        <charset val="134"/>
      </rPr>
      <t>日——</t>
    </r>
    <r>
      <rPr>
        <b/>
        <u/>
        <sz val="12"/>
        <rFont val="标宋体"/>
        <charset val="134"/>
      </rPr>
      <t xml:space="preserve"> 2025 </t>
    </r>
    <r>
      <rPr>
        <b/>
        <sz val="12"/>
        <rFont val="标宋体"/>
        <charset val="134"/>
      </rPr>
      <t>年</t>
    </r>
    <r>
      <rPr>
        <b/>
        <u/>
        <sz val="12"/>
        <rFont val="标宋体"/>
        <charset val="134"/>
      </rPr>
      <t xml:space="preserve"> 8 </t>
    </r>
    <r>
      <rPr>
        <b/>
        <sz val="12"/>
        <rFont val="标宋体"/>
        <charset val="134"/>
      </rPr>
      <t>月</t>
    </r>
    <r>
      <rPr>
        <b/>
        <u/>
        <sz val="12"/>
        <rFont val="标宋体"/>
        <charset val="134"/>
      </rPr>
      <t xml:space="preserve"> 31 </t>
    </r>
    <r>
      <rPr>
        <b/>
        <sz val="12"/>
        <rFont val="标宋体"/>
        <charset val="134"/>
      </rPr>
      <t>日</t>
    </r>
  </si>
  <si>
    <t>许利昭</t>
  </si>
  <si>
    <t>许仰鑫</t>
  </si>
  <si>
    <t>许潮壁</t>
  </si>
  <si>
    <t>吴锡文</t>
  </si>
  <si>
    <t>吴丽刁</t>
  </si>
  <si>
    <t>许创标</t>
  </si>
  <si>
    <t>杨维鹏</t>
  </si>
  <si>
    <t>杨映藩</t>
  </si>
  <si>
    <t>杨阿春</t>
  </si>
  <si>
    <t>杨文辉</t>
  </si>
  <si>
    <t>杨裕鑫</t>
  </si>
  <si>
    <t>杨素标</t>
  </si>
  <si>
    <t>杨瑞连</t>
  </si>
  <si>
    <t>杨利勇</t>
  </si>
  <si>
    <t>杨树泳</t>
  </si>
  <si>
    <t>杨文东</t>
  </si>
  <si>
    <t>杨财敏</t>
  </si>
  <si>
    <t>杨再缄</t>
  </si>
  <si>
    <t>杨创标</t>
  </si>
  <si>
    <t>杨桂潮</t>
  </si>
  <si>
    <t>杨城蓬</t>
  </si>
  <si>
    <t>杨利发</t>
  </si>
  <si>
    <t>杨巧鹏</t>
  </si>
  <si>
    <t>杨潮辉</t>
  </si>
  <si>
    <t>杨潮武</t>
  </si>
  <si>
    <t>杨章其</t>
  </si>
  <si>
    <t>杨利雄</t>
  </si>
  <si>
    <t>杨小玉</t>
  </si>
  <si>
    <t>杨壮勤</t>
  </si>
  <si>
    <t>杨利平</t>
  </si>
  <si>
    <t>杨炎明</t>
  </si>
  <si>
    <t>杨兴旺</t>
  </si>
  <si>
    <t>杨树龙</t>
  </si>
  <si>
    <t>江秀珠</t>
  </si>
  <si>
    <t>杨美雄</t>
  </si>
  <si>
    <t>黄锡坚</t>
  </si>
  <si>
    <t>黄秀光</t>
  </si>
  <si>
    <t>黄武辉</t>
  </si>
  <si>
    <t>黄烈松</t>
  </si>
  <si>
    <t>黄惠芝</t>
  </si>
  <si>
    <t>黄烈荣</t>
  </si>
  <si>
    <t>黄惠光</t>
  </si>
  <si>
    <t>黄映雄</t>
  </si>
  <si>
    <t>黄柔盛</t>
  </si>
  <si>
    <t>杨翠生</t>
  </si>
  <si>
    <t>吴毫宏</t>
  </si>
  <si>
    <t>吴建满</t>
  </si>
  <si>
    <t>杨利强</t>
  </si>
  <si>
    <t>杨明波</t>
  </si>
  <si>
    <t>杨利明</t>
  </si>
  <si>
    <t>杨贞伟</t>
  </si>
  <si>
    <t>杨映潮</t>
  </si>
  <si>
    <t>许连军</t>
  </si>
  <si>
    <t>许泳发</t>
  </si>
  <si>
    <t>许汉发</t>
  </si>
  <si>
    <t>杨妙发</t>
  </si>
  <si>
    <t>许连发</t>
  </si>
  <si>
    <t>许细标</t>
  </si>
  <si>
    <t>许炳从</t>
  </si>
  <si>
    <t>许桂松</t>
  </si>
  <si>
    <t>许赛存</t>
  </si>
  <si>
    <t>杨俊潮</t>
  </si>
  <si>
    <t>杨淦就</t>
  </si>
  <si>
    <t>杨惠周</t>
  </si>
  <si>
    <t>杨惠良</t>
  </si>
  <si>
    <t>杨奕隆</t>
  </si>
  <si>
    <t>许木从</t>
  </si>
  <si>
    <t>杨少佳</t>
  </si>
  <si>
    <t>许益盛</t>
  </si>
  <si>
    <t>杨惠存</t>
  </si>
  <si>
    <t>杨秋岳</t>
  </si>
  <si>
    <t>许连桂</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</si>
  <si>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东后</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</si>
  <si>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池建辉</t>
  </si>
  <si>
    <t>池婵波</t>
  </si>
  <si>
    <t>池吟安</t>
  </si>
  <si>
    <t>池潮武</t>
  </si>
  <si>
    <t>池若群</t>
  </si>
  <si>
    <t>池瑞申</t>
  </si>
  <si>
    <t>池婵元</t>
  </si>
  <si>
    <t>池林辉</t>
  </si>
  <si>
    <t>池文序</t>
  </si>
  <si>
    <t>池潮波</t>
  </si>
  <si>
    <t>池美波</t>
  </si>
  <si>
    <t>池盘溪</t>
  </si>
  <si>
    <t>池喜文</t>
  </si>
  <si>
    <t>池烈辉</t>
  </si>
  <si>
    <t>池惠城</t>
  </si>
  <si>
    <t>池耀松</t>
  </si>
  <si>
    <t>池燕鹏</t>
  </si>
  <si>
    <t>池潮发</t>
  </si>
  <si>
    <t>池燕深</t>
  </si>
  <si>
    <t>池秀龙</t>
  </si>
  <si>
    <t>池锡波</t>
  </si>
  <si>
    <t>池利端</t>
  </si>
  <si>
    <t>池武桐</t>
  </si>
  <si>
    <t>池元标</t>
  </si>
  <si>
    <t>池燕明</t>
  </si>
  <si>
    <t>池序光</t>
  </si>
  <si>
    <t>池惠安</t>
  </si>
  <si>
    <t>池美标</t>
  </si>
  <si>
    <t>池武辉</t>
  </si>
  <si>
    <t>池坤杰</t>
  </si>
  <si>
    <t>池周鹏</t>
  </si>
  <si>
    <t>池少波</t>
  </si>
  <si>
    <t>池建欢</t>
  </si>
  <si>
    <t>池瑞昭</t>
  </si>
  <si>
    <t>池邓辉</t>
  </si>
  <si>
    <t>池妙鹏</t>
  </si>
  <si>
    <t>池潮龙</t>
  </si>
  <si>
    <t>池静辉</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</si>
  <si>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老桃</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</si>
  <si>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谢秀有</t>
  </si>
  <si>
    <t>谢蝶城</t>
  </si>
  <si>
    <t>谢利富</t>
  </si>
  <si>
    <t>谢文远</t>
  </si>
  <si>
    <t>谢亿锐</t>
  </si>
  <si>
    <t>谢敬阳</t>
  </si>
  <si>
    <t>谢佩俊</t>
  </si>
  <si>
    <t>谢锐泉</t>
  </si>
  <si>
    <t>谢秀良</t>
  </si>
  <si>
    <t>谢容昭</t>
  </si>
  <si>
    <t>谢复标</t>
  </si>
  <si>
    <t>谢秀兴</t>
  </si>
  <si>
    <t>谢坤河</t>
  </si>
  <si>
    <t>谢武潮</t>
  </si>
  <si>
    <t>谢武顺</t>
  </si>
  <si>
    <t>谢概龙</t>
  </si>
  <si>
    <t>谢概创</t>
  </si>
  <si>
    <t>谢建亮</t>
  </si>
  <si>
    <t>谢文盛</t>
  </si>
  <si>
    <t>谢奕锐</t>
  </si>
  <si>
    <t>谢昭忠</t>
  </si>
  <si>
    <t>谢忠芝</t>
  </si>
  <si>
    <t>谢拱华</t>
  </si>
  <si>
    <t>谢子明</t>
  </si>
  <si>
    <t>谢思佳</t>
  </si>
  <si>
    <t>谢拱旭</t>
  </si>
  <si>
    <t>谢映潮</t>
  </si>
  <si>
    <t>谢昭奕</t>
  </si>
  <si>
    <t>谢锡藩</t>
  </si>
  <si>
    <t>谢光烈</t>
  </si>
  <si>
    <t>谢蝶儿</t>
  </si>
  <si>
    <t>谢拱明</t>
  </si>
  <si>
    <t>谢红卫</t>
  </si>
  <si>
    <t>谢创豪</t>
  </si>
  <si>
    <t>谢燕雄</t>
  </si>
  <si>
    <t>谢坤元</t>
  </si>
  <si>
    <t>谢乳顺</t>
  </si>
  <si>
    <t>谢俊光</t>
  </si>
  <si>
    <t>谢武进</t>
  </si>
  <si>
    <t>谢克辉</t>
  </si>
  <si>
    <t>谢旭东</t>
  </si>
  <si>
    <t>谢杰明</t>
  </si>
  <si>
    <t>谢武光</t>
  </si>
  <si>
    <t>谢广奕</t>
  </si>
  <si>
    <t>谢程顺</t>
  </si>
  <si>
    <t>谢潮深</t>
  </si>
  <si>
    <t>谢拱创</t>
  </si>
  <si>
    <t>谢少光</t>
  </si>
  <si>
    <t>谢瑶枋</t>
  </si>
  <si>
    <t>谢婵波</t>
  </si>
  <si>
    <t>谢碧辉</t>
  </si>
  <si>
    <t>谢锐鹏</t>
  </si>
  <si>
    <t>谢创义</t>
  </si>
  <si>
    <t>谢坤顺</t>
  </si>
  <si>
    <t>谢汉光</t>
  </si>
  <si>
    <t>谢壮才</t>
  </si>
  <si>
    <t>谢利光</t>
  </si>
  <si>
    <t>谢利文</t>
  </si>
  <si>
    <t>谢利发</t>
  </si>
  <si>
    <t>谢少建</t>
  </si>
  <si>
    <t>谢惠拱</t>
  </si>
  <si>
    <t>谢广文</t>
  </si>
  <si>
    <t>谢建光</t>
  </si>
  <si>
    <t>谢坤发</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</si>
  <si>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陇上</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</si>
  <si>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江勇新</t>
  </si>
  <si>
    <t>江汉明</t>
  </si>
  <si>
    <t>江创杰</t>
  </si>
  <si>
    <t>黄玩芝</t>
  </si>
  <si>
    <t>江玉茂</t>
  </si>
  <si>
    <t>江瑞新</t>
  </si>
  <si>
    <t>江少强</t>
  </si>
  <si>
    <t>江凤标</t>
  </si>
  <si>
    <t>江少奇</t>
  </si>
  <si>
    <t>江惠武</t>
  </si>
  <si>
    <t>江创葵</t>
  </si>
  <si>
    <t>江洪波</t>
  </si>
  <si>
    <t>江锡强</t>
  </si>
  <si>
    <t>江壮强</t>
  </si>
  <si>
    <t>江维喜</t>
  </si>
  <si>
    <t>江舜吟</t>
  </si>
  <si>
    <t>江明标</t>
  </si>
  <si>
    <t>江淑波</t>
  </si>
  <si>
    <t>江锡标</t>
  </si>
  <si>
    <t>江少弟</t>
  </si>
  <si>
    <t>江谦信</t>
  </si>
  <si>
    <t>江素告</t>
  </si>
  <si>
    <t>陈锡强</t>
  </si>
  <si>
    <t>陈惠兴</t>
  </si>
  <si>
    <t>柯松江</t>
  </si>
  <si>
    <t>柯柔发</t>
  </si>
  <si>
    <t>柯松标</t>
  </si>
  <si>
    <t>陈永东</t>
  </si>
  <si>
    <t>陈维发</t>
  </si>
  <si>
    <t>陈周刚</t>
  </si>
  <si>
    <t>陈勇标</t>
  </si>
  <si>
    <t>陈克明</t>
  </si>
  <si>
    <t>陈利辉</t>
  </si>
  <si>
    <t>陈映辉</t>
  </si>
  <si>
    <t>陈锡庚</t>
  </si>
  <si>
    <t>陈利安</t>
  </si>
  <si>
    <t>杨春芳</t>
  </si>
  <si>
    <t>陈文标</t>
  </si>
  <si>
    <t>陈映弟</t>
  </si>
  <si>
    <t>陈鹏珊</t>
  </si>
  <si>
    <t>江雪标</t>
  </si>
  <si>
    <t>江丹盛</t>
  </si>
  <si>
    <t>江湧彬</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</si>
  <si>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田东</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</si>
  <si>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江潮光</t>
  </si>
  <si>
    <t>江秀如</t>
  </si>
  <si>
    <t>江付平</t>
  </si>
  <si>
    <t>江秀藩</t>
  </si>
  <si>
    <t>杨世珍</t>
  </si>
  <si>
    <t>江协元</t>
  </si>
  <si>
    <t>江文声</t>
  </si>
  <si>
    <t>江桂雄</t>
  </si>
  <si>
    <t>江若章</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</si>
  <si>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西洋</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</si>
  <si>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袁培山</t>
  </si>
  <si>
    <t>谢玉雄</t>
  </si>
  <si>
    <t>袁林标</t>
  </si>
  <si>
    <t>袁艳辉</t>
  </si>
  <si>
    <t>谢素逢</t>
  </si>
  <si>
    <t>谢武雄</t>
  </si>
  <si>
    <t>袁培端</t>
  </si>
  <si>
    <t>谢速才</t>
  </si>
  <si>
    <t>谢吟平</t>
  </si>
  <si>
    <t>谢映辉</t>
  </si>
  <si>
    <t>谢炳齐</t>
  </si>
  <si>
    <t>谢武列</t>
  </si>
  <si>
    <t>谢武钦</t>
  </si>
  <si>
    <t>袁广胜</t>
  </si>
  <si>
    <t>谢列雄</t>
  </si>
  <si>
    <t>谢碧松</t>
  </si>
  <si>
    <t>谢新和</t>
  </si>
  <si>
    <t>谢燕生</t>
  </si>
  <si>
    <t>谢玉丰</t>
  </si>
  <si>
    <t>谢耀光</t>
  </si>
  <si>
    <t>谢潮平</t>
  </si>
  <si>
    <t>谢才明</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</si>
  <si>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新桃</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</si>
  <si>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谢少辉</t>
  </si>
  <si>
    <t>谢界阳</t>
  </si>
  <si>
    <t>谢泽明</t>
  </si>
  <si>
    <t>谢雄伟</t>
  </si>
  <si>
    <t>谢少强</t>
  </si>
  <si>
    <t>谢南雄</t>
  </si>
  <si>
    <t>谢采和</t>
  </si>
  <si>
    <t>谢泽昭</t>
  </si>
  <si>
    <t>谢少凯</t>
  </si>
  <si>
    <t>谢潮鹏</t>
  </si>
  <si>
    <t>谢采标</t>
  </si>
  <si>
    <t>谢顺标</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</si>
  <si>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月浦</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</si>
  <si>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郑绍良</t>
  </si>
  <si>
    <t>郑锡标</t>
  </si>
  <si>
    <t>郑锦明</t>
  </si>
  <si>
    <t>郑汉告</t>
  </si>
  <si>
    <t>郑三狮</t>
  </si>
  <si>
    <t>郑跃川</t>
  </si>
  <si>
    <t>郑川缄</t>
  </si>
  <si>
    <t>郑跃波</t>
  </si>
  <si>
    <r>
      <rPr>
        <b/>
        <u/>
        <sz val="12"/>
        <rFont val="Calibri"/>
        <charset val="134"/>
      </rPr>
      <t xml:space="preserve">  </t>
    </r>
    <r>
      <rPr>
        <b/>
        <u/>
        <sz val="12"/>
        <rFont val="标宋体"/>
        <charset val="134"/>
      </rPr>
      <t>揭阳</t>
    </r>
    <r>
      <rPr>
        <b/>
        <u/>
        <sz val="12"/>
        <rFont val="Calibri"/>
        <charset val="134"/>
      </rPr>
      <t xml:space="preserve">  </t>
    </r>
    <r>
      <rPr>
        <b/>
        <sz val="12"/>
        <rFont val="标宋体"/>
        <charset val="134"/>
      </rPr>
      <t>市</t>
    </r>
    <r>
      <rPr>
        <b/>
        <u/>
        <sz val="12"/>
        <rFont val="Calibri"/>
        <charset val="134"/>
      </rPr>
      <t xml:space="preserve">  </t>
    </r>
    <r>
      <rPr>
        <b/>
        <u/>
        <sz val="12"/>
        <rFont val="宋体"/>
        <charset val="134"/>
      </rPr>
      <t>揭东</t>
    </r>
    <r>
      <rPr>
        <b/>
        <u/>
        <sz val="12"/>
        <rFont val="Calibri"/>
        <charset val="134"/>
      </rPr>
      <t xml:space="preserve">  </t>
    </r>
    <r>
      <rPr>
        <b/>
        <sz val="12"/>
        <rFont val="宋体"/>
        <charset val="134"/>
      </rPr>
      <t>区（县</t>
    </r>
    <r>
      <rPr>
        <b/>
        <sz val="12"/>
        <rFont val="标宋体"/>
        <charset val="134"/>
      </rPr>
      <t>）</t>
    </r>
    <r>
      <rPr>
        <b/>
        <u/>
        <sz val="12"/>
        <rFont val="Calibri"/>
        <charset val="134"/>
      </rPr>
      <t xml:space="preserve">  </t>
    </r>
    <r>
      <rPr>
        <b/>
        <u/>
        <sz val="12"/>
        <rFont val="宋体"/>
        <charset val="134"/>
      </rPr>
      <t>云路</t>
    </r>
    <r>
      <rPr>
        <b/>
        <u/>
        <sz val="12"/>
        <rFont val="Calibri"/>
        <charset val="134"/>
      </rPr>
      <t xml:space="preserve">  </t>
    </r>
    <r>
      <rPr>
        <b/>
        <sz val="12"/>
        <rFont val="Calibri"/>
        <charset val="134"/>
      </rPr>
      <t xml:space="preserve"> </t>
    </r>
    <r>
      <rPr>
        <b/>
        <sz val="12"/>
        <rFont val="标宋体"/>
        <charset val="134"/>
      </rPr>
      <t>乡（镇）</t>
    </r>
    <r>
      <rPr>
        <b/>
        <u/>
        <sz val="12"/>
        <rFont val="标宋体"/>
        <charset val="134"/>
      </rPr>
      <t xml:space="preserve">  </t>
    </r>
    <r>
      <rPr>
        <b/>
        <u/>
        <sz val="12"/>
        <rFont val="宋体"/>
        <charset val="134"/>
      </rPr>
      <t>云七</t>
    </r>
    <r>
      <rPr>
        <b/>
        <u/>
        <sz val="12"/>
        <rFont val="标宋体"/>
        <charset val="134"/>
      </rPr>
      <t xml:space="preserve">  </t>
    </r>
    <r>
      <rPr>
        <b/>
        <sz val="12"/>
        <rFont val="标宋体"/>
        <charset val="134"/>
      </rPr>
      <t>村</t>
    </r>
    <r>
      <rPr>
        <b/>
        <sz val="12"/>
        <rFont val="Calibri"/>
        <charset val="134"/>
      </rPr>
      <t xml:space="preserve">    </t>
    </r>
    <r>
      <rPr>
        <b/>
        <sz val="11"/>
        <rFont val="Calibri"/>
        <charset val="134"/>
      </rPr>
      <t xml:space="preserve">                                    </t>
    </r>
    <r>
      <rPr>
        <sz val="11"/>
        <rFont val="Calibri"/>
        <charset val="134"/>
      </rPr>
      <t xml:space="preserve">            </t>
    </r>
    <r>
      <rPr>
        <b/>
        <sz val="11"/>
        <rFont val="标宋体"/>
        <charset val="134"/>
      </rPr>
      <t>单位：元、亩</t>
    </r>
  </si>
  <si>
    <t>江宏波</t>
  </si>
  <si>
    <t>江耀杰</t>
  </si>
  <si>
    <t>江锦波</t>
  </si>
  <si>
    <t>江佩燕</t>
  </si>
  <si>
    <t>江锦辉</t>
  </si>
  <si>
    <t>江映忠</t>
  </si>
</sst>
</file>

<file path=xl/styles.xml><?xml version="1.0" encoding="utf-8"?>
<styleSheet xmlns="http://schemas.openxmlformats.org/spreadsheetml/2006/main">
  <numFmts count="9">
    <numFmt numFmtId="41" formatCode="_ * #,##0_ ;_ * \-#,##0_ ;_ * &quot;-&quot;_ ;_ @_ "/>
    <numFmt numFmtId="176" formatCode="0_ "/>
    <numFmt numFmtId="42" formatCode="_ &quot;￥&quot;* #,##0_ ;_ &quot;￥&quot;* \-#,##0_ ;_ &quot;￥&quot;* &quot;-&quot;_ ;_ @_ "/>
    <numFmt numFmtId="44" formatCode="_ &quot;￥&quot;* #,##0.00_ ;_ &quot;￥&quot;* \-#,##0.00_ ;_ &quot;￥&quot;* &quot;-&quot;??_ ;_ @_ "/>
    <numFmt numFmtId="177" formatCode="0_);[Red]\(0\)"/>
    <numFmt numFmtId="43" formatCode="_ * #,##0.00_ ;_ * \-#,##0.00_ ;_ * &quot;-&quot;??_ ;_ @_ "/>
    <numFmt numFmtId="178" formatCode="0.00_);[Red]\(0.00\)"/>
    <numFmt numFmtId="179" formatCode="0.00_ "/>
    <numFmt numFmtId="180" formatCode="0.0_ "/>
  </numFmts>
  <fonts count="64">
    <font>
      <sz val="11"/>
      <color theme="1"/>
      <name val="宋体"/>
      <charset val="134"/>
      <scheme val="minor"/>
    </font>
    <font>
      <sz val="12"/>
      <name val="宋体"/>
      <charset val="134"/>
    </font>
    <font>
      <sz val="10"/>
      <name val="宋体"/>
      <charset val="134"/>
    </font>
    <font>
      <b/>
      <sz val="14"/>
      <name val="宋体"/>
      <charset val="134"/>
    </font>
    <font>
      <b/>
      <sz val="12"/>
      <name val="宋体"/>
      <charset val="134"/>
    </font>
    <font>
      <b/>
      <u/>
      <sz val="12"/>
      <name val="Calibri"/>
      <charset val="134"/>
    </font>
    <font>
      <sz val="11"/>
      <name val="标宋体"/>
      <charset val="134"/>
    </font>
    <font>
      <b/>
      <sz val="12"/>
      <name val="标宋体"/>
      <charset val="134"/>
    </font>
    <font>
      <sz val="11"/>
      <name val="宋体"/>
      <charset val="134"/>
    </font>
    <font>
      <sz val="12"/>
      <color theme="1"/>
      <name val="宋体"/>
      <charset val="134"/>
    </font>
    <font>
      <sz val="11"/>
      <name val="宋体"/>
      <charset val="134"/>
      <scheme val="minor"/>
    </font>
    <font>
      <b/>
      <sz val="10"/>
      <name val="宋体"/>
      <charset val="134"/>
    </font>
    <font>
      <b/>
      <sz val="12"/>
      <name val="Calibri"/>
      <charset val="0"/>
    </font>
    <font>
      <sz val="10"/>
      <color indexed="63"/>
      <name val="宋体"/>
      <charset val="134"/>
    </font>
    <font>
      <sz val="10"/>
      <color indexed="8"/>
      <name val="宋体"/>
      <charset val="134"/>
    </font>
    <font>
      <sz val="9"/>
      <color indexed="8"/>
      <name val="宋体"/>
      <charset val="134"/>
    </font>
    <font>
      <sz val="10"/>
      <name val="方正仿宋简体"/>
      <charset val="134"/>
    </font>
    <font>
      <sz val="12"/>
      <name val="宋体"/>
      <charset val="134"/>
      <scheme val="minor"/>
    </font>
    <font>
      <sz val="11"/>
      <color indexed="63"/>
      <name val="宋体"/>
      <charset val="134"/>
    </font>
    <font>
      <sz val="9"/>
      <name val="宋体"/>
      <charset val="134"/>
    </font>
    <font>
      <sz val="9"/>
      <color indexed="63"/>
      <name val="宋体"/>
      <charset val="134"/>
    </font>
    <font>
      <sz val="10"/>
      <color rgb="FF000000"/>
      <name val="宋体"/>
      <charset val="134"/>
    </font>
    <font>
      <sz val="10"/>
      <color theme="1"/>
      <name val="宋体"/>
      <charset val="134"/>
      <scheme val="minor"/>
    </font>
    <font>
      <sz val="10"/>
      <name val="宋体"/>
      <charset val="134"/>
      <scheme val="major"/>
    </font>
    <font>
      <sz val="10"/>
      <name val="宋体"/>
      <charset val="134"/>
      <scheme val="minor"/>
    </font>
    <font>
      <sz val="10"/>
      <color rgb="FF000000"/>
      <name val="黑体"/>
      <charset val="134"/>
    </font>
    <font>
      <sz val="12"/>
      <name val="宋体"/>
      <charset val="134"/>
      <scheme val="major"/>
    </font>
    <font>
      <sz val="12"/>
      <color theme="1"/>
      <name val="宋体"/>
      <charset val="134"/>
      <scheme val="major"/>
    </font>
    <font>
      <sz val="9"/>
      <color theme="1"/>
      <name val="宋体"/>
      <charset val="134"/>
      <scheme val="minor"/>
    </font>
    <font>
      <sz val="11"/>
      <color indexed="8"/>
      <name val="仿宋_GB2312"/>
      <charset val="134"/>
    </font>
    <font>
      <sz val="10"/>
      <color indexed="8"/>
      <name val="Microsoft YaHei"/>
      <family val="2"/>
      <charset val="134"/>
    </font>
    <font>
      <sz val="11"/>
      <color rgb="FF000000"/>
      <name val="仿宋_GB2312"/>
      <family val="3"/>
      <charset val="134"/>
    </font>
    <font>
      <sz val="11"/>
      <color rgb="FF000000"/>
      <name val="宋体"/>
      <charset val="134"/>
    </font>
    <font>
      <sz val="10"/>
      <color theme="1" tint="0.0499893185216834"/>
      <name val="宋体"/>
      <charset val="134"/>
    </font>
    <font>
      <sz val="12"/>
      <color indexed="8"/>
      <name val="宋体"/>
      <charset val="134"/>
    </font>
    <font>
      <sz val="11"/>
      <color theme="1"/>
      <name val="宋体"/>
      <charset val="134"/>
    </font>
    <font>
      <b/>
      <sz val="11"/>
      <name val="宋体"/>
      <charset val="134"/>
    </font>
    <font>
      <b/>
      <sz val="11"/>
      <color rgb="FFFA7D0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indexed="8"/>
      <name val="宋体"/>
      <charset val="134"/>
    </font>
    <font>
      <sz val="11"/>
      <color theme="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b/>
      <u/>
      <sz val="14"/>
      <name val="宋体"/>
      <charset val="134"/>
    </font>
    <font>
      <b/>
      <u/>
      <sz val="12"/>
      <name val="标宋体"/>
      <charset val="134"/>
    </font>
    <font>
      <b/>
      <u/>
      <sz val="12"/>
      <name val="宋体"/>
      <charset val="134"/>
    </font>
    <font>
      <b/>
      <sz val="12"/>
      <name val="Calibri"/>
      <charset val="134"/>
    </font>
    <font>
      <b/>
      <sz val="11"/>
      <name val="Calibri"/>
      <charset val="134"/>
    </font>
    <font>
      <sz val="11"/>
      <name val="Calibri"/>
      <charset val="134"/>
    </font>
    <font>
      <b/>
      <sz val="11"/>
      <name val="标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2F2F2"/>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599993896298105"/>
        <bgColor indexed="64"/>
      </patternFill>
    </fill>
  </fills>
  <borders count="2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indexed="0"/>
      </left>
      <right style="thin">
        <color indexed="0"/>
      </right>
      <top/>
      <bottom style="thin">
        <color indexed="0"/>
      </bottom>
      <diagonal/>
    </border>
    <border>
      <left style="thin">
        <color rgb="FFE6E6E6"/>
      </left>
      <right style="thin">
        <color rgb="FFE6E6E6"/>
      </right>
      <top style="thin">
        <color rgb="FFE6E6E6"/>
      </top>
      <bottom style="thin">
        <color rgb="FFE6E6E6"/>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43" fillId="7" borderId="0" applyNumberFormat="0" applyBorder="0" applyAlignment="0" applyProtection="0">
      <alignment vertical="center"/>
    </xf>
    <xf numFmtId="0" fontId="45" fillId="8" borderId="15" applyNumberFormat="0" applyAlignment="0" applyProtection="0">
      <alignment vertical="center"/>
    </xf>
    <xf numFmtId="44" fontId="0" fillId="0" borderId="0" applyFont="0" applyFill="0" applyBorder="0" applyAlignment="0" applyProtection="0">
      <alignment vertical="center"/>
    </xf>
    <xf numFmtId="0" fontId="46" fillId="0" borderId="0">
      <alignment vertical="center"/>
    </xf>
    <xf numFmtId="0" fontId="1" fillId="0" borderId="0">
      <alignment vertical="center"/>
    </xf>
    <xf numFmtId="41" fontId="0" fillId="0" borderId="0" applyFont="0" applyFill="0" applyBorder="0" applyAlignment="0" applyProtection="0">
      <alignment vertical="center"/>
    </xf>
    <xf numFmtId="0" fontId="43" fillId="10" borderId="0" applyNumberFormat="0" applyBorder="0" applyAlignment="0" applyProtection="0">
      <alignment vertical="center"/>
    </xf>
    <xf numFmtId="0" fontId="48" fillId="12" borderId="0" applyNumberFormat="0" applyBorder="0" applyAlignment="0" applyProtection="0">
      <alignment vertical="center"/>
    </xf>
    <xf numFmtId="43" fontId="0" fillId="0" borderId="0" applyFont="0" applyFill="0" applyBorder="0" applyAlignment="0" applyProtection="0">
      <alignment vertical="center"/>
    </xf>
    <xf numFmtId="0" fontId="47" fillId="15"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18" borderId="20" applyNumberFormat="0" applyFont="0" applyAlignment="0" applyProtection="0">
      <alignment vertical="center"/>
    </xf>
    <xf numFmtId="0" fontId="47" fillId="2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4" fillId="0" borderId="18" applyNumberFormat="0" applyFill="0" applyAlignment="0" applyProtection="0">
      <alignment vertical="center"/>
    </xf>
    <xf numFmtId="0" fontId="50" fillId="0" borderId="18" applyNumberFormat="0" applyFill="0" applyAlignment="0" applyProtection="0">
      <alignment vertical="center"/>
    </xf>
    <xf numFmtId="0" fontId="47" fillId="17" borderId="0" applyNumberFormat="0" applyBorder="0" applyAlignment="0" applyProtection="0">
      <alignment vertical="center"/>
    </xf>
    <xf numFmtId="0" fontId="38" fillId="0" borderId="16" applyNumberFormat="0" applyFill="0" applyAlignment="0" applyProtection="0">
      <alignment vertical="center"/>
    </xf>
    <xf numFmtId="0" fontId="47" fillId="22" borderId="0" applyNumberFormat="0" applyBorder="0" applyAlignment="0" applyProtection="0">
      <alignment vertical="center"/>
    </xf>
    <xf numFmtId="0" fontId="52" fillId="5" borderId="19" applyNumberFormat="0" applyAlignment="0" applyProtection="0">
      <alignment vertical="center"/>
    </xf>
    <xf numFmtId="0" fontId="37" fillId="5" borderId="15" applyNumberFormat="0" applyAlignment="0" applyProtection="0">
      <alignment vertical="center"/>
    </xf>
    <xf numFmtId="0" fontId="49" fillId="13" borderId="17" applyNumberFormat="0" applyAlignment="0" applyProtection="0">
      <alignment vertical="center"/>
    </xf>
    <xf numFmtId="0" fontId="43" fillId="23" borderId="0" applyNumberFormat="0" applyBorder="0" applyAlignment="0" applyProtection="0">
      <alignment vertical="center"/>
    </xf>
    <xf numFmtId="0" fontId="47" fillId="19" borderId="0" applyNumberFormat="0" applyBorder="0" applyAlignment="0" applyProtection="0">
      <alignment vertical="center"/>
    </xf>
    <xf numFmtId="0" fontId="53" fillId="0" borderId="21" applyNumberFormat="0" applyFill="0" applyAlignment="0" applyProtection="0">
      <alignment vertical="center"/>
    </xf>
    <xf numFmtId="0" fontId="55" fillId="0" borderId="22" applyNumberFormat="0" applyFill="0" applyAlignment="0" applyProtection="0">
      <alignment vertical="center"/>
    </xf>
    <xf numFmtId="0" fontId="56" fillId="24" borderId="0" applyNumberFormat="0" applyBorder="0" applyAlignment="0" applyProtection="0">
      <alignment vertical="center"/>
    </xf>
    <xf numFmtId="0" fontId="40" fillId="6" borderId="0" applyNumberFormat="0" applyBorder="0" applyAlignment="0" applyProtection="0">
      <alignment vertical="center"/>
    </xf>
    <xf numFmtId="0" fontId="43" fillId="26" borderId="0" applyNumberFormat="0" applyBorder="0" applyAlignment="0" applyProtection="0">
      <alignment vertical="center"/>
    </xf>
    <xf numFmtId="0" fontId="47" fillId="28" borderId="0" applyNumberFormat="0" applyBorder="0" applyAlignment="0" applyProtection="0">
      <alignment vertical="center"/>
    </xf>
    <xf numFmtId="0" fontId="43" fillId="11" borderId="0" applyNumberFormat="0" applyBorder="0" applyAlignment="0" applyProtection="0">
      <alignment vertical="center"/>
    </xf>
    <xf numFmtId="0" fontId="43" fillId="30" borderId="0" applyNumberFormat="0" applyBorder="0" applyAlignment="0" applyProtection="0">
      <alignment vertical="center"/>
    </xf>
    <xf numFmtId="0" fontId="43" fillId="29" borderId="0" applyNumberFormat="0" applyBorder="0" applyAlignment="0" applyProtection="0">
      <alignment vertical="center"/>
    </xf>
    <xf numFmtId="0" fontId="43" fillId="27" borderId="0" applyNumberFormat="0" applyBorder="0" applyAlignment="0" applyProtection="0">
      <alignment vertical="center"/>
    </xf>
    <xf numFmtId="0" fontId="47" fillId="16" borderId="0" applyNumberFormat="0" applyBorder="0" applyAlignment="0" applyProtection="0">
      <alignment vertical="center"/>
    </xf>
    <xf numFmtId="0" fontId="47" fillId="31" borderId="0" applyNumberFormat="0" applyBorder="0" applyAlignment="0" applyProtection="0">
      <alignment vertical="center"/>
    </xf>
    <xf numFmtId="0" fontId="43" fillId="33" borderId="0" applyNumberFormat="0" applyBorder="0" applyAlignment="0" applyProtection="0">
      <alignment vertical="center"/>
    </xf>
    <xf numFmtId="0" fontId="43" fillId="32"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43" fillId="14" borderId="0" applyNumberFormat="0" applyBorder="0" applyAlignment="0" applyProtection="0">
      <alignment vertical="center"/>
    </xf>
    <xf numFmtId="0" fontId="47" fillId="9" borderId="0" applyNumberFormat="0" applyBorder="0" applyAlignment="0" applyProtection="0">
      <alignment vertical="center"/>
    </xf>
    <xf numFmtId="0" fontId="47" fillId="25" borderId="0" applyNumberFormat="0" applyBorder="0" applyAlignment="0" applyProtection="0">
      <alignment vertical="center"/>
    </xf>
    <xf numFmtId="0" fontId="43" fillId="35" borderId="0" applyNumberFormat="0" applyBorder="0" applyAlignment="0" applyProtection="0">
      <alignment vertical="center"/>
    </xf>
    <xf numFmtId="0" fontId="47" fillId="34" borderId="0" applyNumberFormat="0" applyBorder="0" applyAlignment="0" applyProtection="0">
      <alignment vertical="center"/>
    </xf>
    <xf numFmtId="0" fontId="1" fillId="0" borderId="0">
      <alignment vertical="center"/>
    </xf>
    <xf numFmtId="0" fontId="0" fillId="0" borderId="0">
      <alignment vertical="center"/>
    </xf>
  </cellStyleXfs>
  <cellXfs count="140">
    <xf numFmtId="0" fontId="0" fillId="0" borderId="0" xfId="0">
      <alignment vertical="center"/>
    </xf>
    <xf numFmtId="49" fontId="1" fillId="0" borderId="0" xfId="0" applyNumberFormat="1" applyFont="1" applyFill="1" applyBorder="1" applyAlignment="1">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49"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xf>
    <xf numFmtId="0" fontId="7" fillId="0" borderId="2" xfId="0" applyFont="1" applyFill="1" applyBorder="1" applyAlignment="1">
      <alignment horizontal="left" vertical="center" wrapText="1"/>
    </xf>
    <xf numFmtId="177"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xf>
    <xf numFmtId="49" fontId="9" fillId="0" borderId="3" xfId="0" applyNumberFormat="1" applyFont="1" applyFill="1" applyBorder="1" applyAlignment="1" applyProtection="1">
      <alignment horizontal="center" vertical="center"/>
      <protection locked="0"/>
    </xf>
    <xf numFmtId="0" fontId="10" fillId="0" borderId="3" xfId="0" applyNumberFormat="1" applyFont="1" applyFill="1" applyBorder="1" applyAlignment="1">
      <alignment horizontal="center" vertical="center"/>
    </xf>
    <xf numFmtId="179" fontId="10"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179" fontId="4" fillId="0" borderId="3" xfId="0" applyNumberFormat="1"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1" fillId="0" borderId="0" xfId="0" applyFont="1" applyFill="1" applyBorder="1" applyAlignment="1"/>
    <xf numFmtId="0" fontId="4" fillId="0" borderId="0" xfId="0" applyFont="1" applyFill="1" applyBorder="1" applyAlignment="1">
      <alignment horizontal="left" vertical="center"/>
    </xf>
    <xf numFmtId="177" fontId="4"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177" fontId="11" fillId="0" borderId="0" xfId="0" applyNumberFormat="1" applyFont="1" applyFill="1" applyBorder="1" applyAlignment="1">
      <alignment vertical="center"/>
    </xf>
    <xf numFmtId="49" fontId="11" fillId="0" borderId="0" xfId="0" applyNumberFormat="1" applyFont="1" applyFill="1" applyBorder="1" applyAlignment="1">
      <alignment vertical="center"/>
    </xf>
    <xf numFmtId="49"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49" fontId="1" fillId="0" borderId="0" xfId="0" applyNumberFormat="1" applyFont="1" applyFill="1" applyAlignment="1">
      <alignment horizontal="center" vertical="center"/>
    </xf>
    <xf numFmtId="0" fontId="2" fillId="0" borderId="3" xfId="0" applyFont="1" applyFill="1" applyBorder="1" applyAlignment="1">
      <alignment horizontal="center" vertical="center"/>
    </xf>
    <xf numFmtId="177" fontId="10" fillId="0" borderId="4" xfId="0" applyNumberFormat="1" applyFont="1" applyFill="1" applyBorder="1" applyAlignment="1">
      <alignment horizontal="center" vertical="center" wrapText="1"/>
    </xf>
    <xf numFmtId="49" fontId="13" fillId="2" borderId="3" xfId="6" applyNumberFormat="1" applyFont="1" applyFill="1" applyBorder="1" applyAlignment="1">
      <alignment horizontal="center" vertical="center" wrapText="1"/>
    </xf>
    <xf numFmtId="0" fontId="2" fillId="2" borderId="3" xfId="0" applyFont="1" applyFill="1" applyBorder="1" applyAlignment="1">
      <alignment horizontal="center" vertical="center"/>
    </xf>
    <xf numFmtId="49" fontId="13" fillId="2" borderId="5" xfId="6" applyNumberFormat="1" applyFont="1" applyFill="1" applyBorder="1" applyAlignment="1">
      <alignment horizontal="center" vertical="center" wrapText="1"/>
    </xf>
    <xf numFmtId="49" fontId="13" fillId="2" borderId="6" xfId="6" applyNumberFormat="1" applyFont="1" applyFill="1" applyBorder="1" applyAlignment="1">
      <alignment horizontal="center" vertical="center" wrapText="1"/>
    </xf>
    <xf numFmtId="0" fontId="2" fillId="2" borderId="6" xfId="0" applyFont="1" applyFill="1" applyBorder="1" applyAlignment="1">
      <alignment horizontal="center" vertical="center"/>
    </xf>
    <xf numFmtId="49" fontId="13" fillId="0" borderId="3" xfId="6" applyNumberFormat="1" applyFont="1" applyFill="1" applyBorder="1" applyAlignment="1">
      <alignment horizontal="center" vertical="center" wrapText="1"/>
    </xf>
    <xf numFmtId="0" fontId="14" fillId="2" borderId="3" xfId="6" applyFont="1" applyFill="1" applyBorder="1" applyAlignment="1">
      <alignment horizontal="center" vertical="center" wrapText="1"/>
    </xf>
    <xf numFmtId="176" fontId="2" fillId="2" borderId="3" xfId="0" applyNumberFormat="1" applyFont="1" applyFill="1" applyBorder="1" applyAlignment="1">
      <alignment horizontal="center" vertical="center"/>
    </xf>
    <xf numFmtId="0" fontId="14" fillId="2" borderId="3" xfId="5" applyNumberFormat="1" applyFont="1" applyFill="1" applyBorder="1" applyAlignment="1">
      <alignment horizontal="center" vertical="center" wrapText="1"/>
    </xf>
    <xf numFmtId="0" fontId="14" fillId="2" borderId="6" xfId="6" applyFont="1" applyFill="1" applyBorder="1" applyAlignment="1">
      <alignment horizontal="center" vertical="center" wrapText="1"/>
    </xf>
    <xf numFmtId="179" fontId="2"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2"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xf>
    <xf numFmtId="179" fontId="17"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49" fontId="18" fillId="0" borderId="3" xfId="0" applyNumberFormat="1" applyFont="1" applyFill="1" applyBorder="1" applyAlignment="1">
      <alignment horizontal="center" vertical="center" shrinkToFit="1"/>
    </xf>
    <xf numFmtId="0" fontId="18" fillId="0" borderId="3" xfId="0" applyNumberFormat="1" applyFont="1" applyFill="1" applyBorder="1" applyAlignment="1">
      <alignment horizontal="center" vertical="center" shrinkToFit="1"/>
    </xf>
    <xf numFmtId="0" fontId="8" fillId="0" borderId="3" xfId="0" applyFont="1" applyFill="1" applyBorder="1" applyAlignment="1">
      <alignment horizontal="center" vertical="center"/>
    </xf>
    <xf numFmtId="0" fontId="0" fillId="0" borderId="0" xfId="0" applyFill="1">
      <alignment vertical="center"/>
    </xf>
    <xf numFmtId="0" fontId="19" fillId="0" borderId="3" xfId="0" applyFont="1" applyFill="1" applyBorder="1" applyAlignment="1">
      <alignment horizontal="center" vertical="center"/>
    </xf>
    <xf numFmtId="0" fontId="10" fillId="0" borderId="0" xfId="0" applyFont="1">
      <alignment vertical="center"/>
    </xf>
    <xf numFmtId="0" fontId="20" fillId="0" borderId="5"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21" fillId="0" borderId="3" xfId="0" applyFont="1" applyFill="1" applyBorder="1" applyAlignment="1">
      <alignment horizontal="center" vertical="center" wrapText="1"/>
    </xf>
    <xf numFmtId="0" fontId="13" fillId="0" borderId="3"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1" fillId="0" borderId="3" xfId="0" applyFont="1" applyFill="1" applyBorder="1" applyAlignment="1">
      <alignment horizontal="center" vertical="center"/>
    </xf>
    <xf numFmtId="0" fontId="2" fillId="0" borderId="3" xfId="52" applyFont="1" applyBorder="1" applyAlignment="1">
      <alignment horizontal="center" vertical="center" wrapText="1"/>
    </xf>
    <xf numFmtId="49" fontId="0" fillId="0" borderId="3" xfId="0" applyNumberFormat="1" applyFill="1" applyBorder="1" applyAlignment="1">
      <alignment horizontal="center" vertical="center"/>
    </xf>
    <xf numFmtId="0" fontId="2" fillId="0" borderId="6" xfId="52" applyFont="1" applyBorder="1" applyAlignment="1">
      <alignment horizontal="center" vertical="center" wrapText="1"/>
    </xf>
    <xf numFmtId="0" fontId="2" fillId="0" borderId="3" xfId="52" applyFont="1" applyBorder="1" applyAlignment="1">
      <alignment horizontal="center" vertical="center"/>
    </xf>
    <xf numFmtId="49" fontId="18" fillId="0" borderId="3" xfId="0" applyNumberFormat="1" applyFont="1" applyFill="1" applyBorder="1" applyAlignment="1">
      <alignment horizontal="center" vertical="center" shrinkToFit="1"/>
    </xf>
    <xf numFmtId="0" fontId="2" fillId="0" borderId="3" xfId="52" applyFont="1" applyFill="1" applyBorder="1" applyAlignment="1">
      <alignment horizontal="center" vertical="center"/>
    </xf>
    <xf numFmtId="180" fontId="2" fillId="0" borderId="3" xfId="52" applyNumberFormat="1" applyFont="1" applyFill="1" applyBorder="1" applyAlignment="1">
      <alignment horizontal="center" vertical="center"/>
    </xf>
    <xf numFmtId="177"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2" fillId="0" borderId="3" xfId="52" applyFont="1" applyFill="1" applyBorder="1" applyAlignment="1">
      <alignment horizontal="center" vertical="center"/>
    </xf>
    <xf numFmtId="0" fontId="13" fillId="0" borderId="5" xfId="0" applyFont="1" applyFill="1" applyBorder="1" applyAlignment="1">
      <alignment horizontal="center" vertical="center" shrinkToFit="1"/>
    </xf>
    <xf numFmtId="49" fontId="9"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protection locked="0"/>
    </xf>
    <xf numFmtId="0" fontId="10" fillId="0" borderId="3" xfId="0" applyNumberFormat="1" applyFont="1" applyFill="1" applyBorder="1" applyAlignment="1">
      <alignment horizontal="center" vertical="center"/>
    </xf>
    <xf numFmtId="179" fontId="10" fillId="0" borderId="3" xfId="0" applyNumberFormat="1" applyFont="1" applyFill="1" applyBorder="1" applyAlignment="1">
      <alignment horizontal="center" vertical="center"/>
    </xf>
    <xf numFmtId="0" fontId="23" fillId="0" borderId="3" xfId="46" applyFont="1" applyFill="1" applyBorder="1" applyAlignment="1">
      <alignment horizontal="center" vertical="center" shrinkToFit="1"/>
    </xf>
    <xf numFmtId="0" fontId="24" fillId="0" borderId="3" xfId="0" applyNumberFormat="1" applyFont="1" applyFill="1" applyBorder="1" applyAlignment="1" applyProtection="1">
      <alignment horizontal="center" vertical="center"/>
      <protection locked="0"/>
    </xf>
    <xf numFmtId="0" fontId="2" fillId="0" borderId="3" xfId="52" applyFont="1" applyFill="1" applyBorder="1" applyAlignment="1">
      <alignment horizontal="center" vertical="center"/>
    </xf>
    <xf numFmtId="0" fontId="23" fillId="0" borderId="3" xfId="46" applyFont="1" applyFill="1" applyBorder="1" applyAlignment="1">
      <alignment horizontal="center" vertical="center"/>
    </xf>
    <xf numFmtId="0" fontId="2" fillId="0" borderId="5"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3" xfId="0" applyFill="1" applyBorder="1" applyAlignment="1">
      <alignment horizontal="center" vertical="center"/>
    </xf>
    <xf numFmtId="0" fontId="25" fillId="0" borderId="4" xfId="0" applyFont="1" applyFill="1" applyBorder="1" applyAlignment="1">
      <alignment horizontal="center" vertical="center" wrapText="1"/>
    </xf>
    <xf numFmtId="0" fontId="26" fillId="0" borderId="3" xfId="53" applyFont="1" applyFill="1" applyBorder="1" applyAlignment="1">
      <alignment horizontal="center" vertical="center"/>
    </xf>
    <xf numFmtId="0" fontId="27" fillId="0" borderId="9" xfId="53" applyFont="1" applyFill="1" applyBorder="1" applyAlignment="1">
      <alignment horizontal="center" vertical="center"/>
    </xf>
    <xf numFmtId="0" fontId="27" fillId="0" borderId="3" xfId="0" applyFont="1" applyFill="1" applyBorder="1" applyAlignment="1">
      <alignment horizontal="center" vertical="center"/>
    </xf>
    <xf numFmtId="0" fontId="0" fillId="0" borderId="3" xfId="0" applyFill="1" applyBorder="1" applyAlignment="1">
      <alignment horizontal="center" vertical="center"/>
    </xf>
    <xf numFmtId="0" fontId="27" fillId="0" borderId="9" xfId="53" applyFont="1" applyBorder="1" applyAlignment="1">
      <alignment horizontal="center" vertical="center"/>
    </xf>
    <xf numFmtId="177" fontId="10" fillId="0" borderId="3" xfId="0" applyNumberFormat="1"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protection locked="0"/>
    </xf>
    <xf numFmtId="0" fontId="19" fillId="0" borderId="3"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8"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49" fontId="13" fillId="0" borderId="3" xfId="0" applyNumberFormat="1" applyFont="1" applyFill="1" applyBorder="1" applyAlignment="1">
      <alignment horizontal="center" vertical="center" shrinkToFit="1"/>
    </xf>
    <xf numFmtId="49" fontId="13" fillId="0" borderId="9" xfId="0" applyNumberFormat="1" applyFont="1" applyFill="1" applyBorder="1" applyAlignment="1">
      <alignment horizontal="center" vertical="center" shrinkToFit="1"/>
    </xf>
    <xf numFmtId="0" fontId="0" fillId="0" borderId="9" xfId="0" applyFill="1" applyBorder="1" applyAlignment="1">
      <alignment horizontal="center" vertical="center"/>
    </xf>
    <xf numFmtId="0" fontId="29"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8" fillId="0" borderId="3" xfId="52" applyFont="1" applyBorder="1" applyAlignment="1">
      <alignment horizontal="center" vertical="center"/>
    </xf>
    <xf numFmtId="49" fontId="8" fillId="0" borderId="3" xfId="52" applyNumberFormat="1" applyFont="1" applyBorder="1" applyAlignment="1">
      <alignment horizontal="center" vertical="center"/>
    </xf>
    <xf numFmtId="49" fontId="24" fillId="0" borderId="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0" fillId="0" borderId="3" xfId="0" applyFont="1" applyFill="1" applyBorder="1" applyAlignment="1">
      <alignment horizontal="center" vertical="center"/>
    </xf>
    <xf numFmtId="0" fontId="30" fillId="3" borderId="1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3" xfId="0" applyFont="1" applyFill="1" applyBorder="1" applyAlignment="1">
      <alignment horizontal="center" vertical="center"/>
    </xf>
    <xf numFmtId="0" fontId="31" fillId="0" borderId="3" xfId="0" applyFont="1" applyFill="1" applyBorder="1" applyAlignment="1">
      <alignment horizontal="center" vertical="center"/>
    </xf>
    <xf numFmtId="0" fontId="3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3" xfId="0" applyFont="1" applyFill="1" applyBorder="1" applyAlignment="1">
      <alignment horizontal="center" vertical="center"/>
    </xf>
    <xf numFmtId="177" fontId="8" fillId="0" borderId="4" xfId="0" applyNumberFormat="1" applyFont="1" applyFill="1" applyBorder="1" applyAlignment="1">
      <alignment horizontal="center" vertical="center" wrapText="1"/>
    </xf>
    <xf numFmtId="49" fontId="34" fillId="4" borderId="14" xfId="0" applyNumberFormat="1" applyFont="1" applyFill="1" applyBorder="1" applyAlignment="1">
      <alignment horizontal="center" vertical="center" wrapText="1"/>
    </xf>
    <xf numFmtId="49" fontId="35" fillId="0" borderId="3" xfId="0" applyNumberFormat="1" applyFont="1" applyFill="1" applyBorder="1" applyAlignment="1" applyProtection="1">
      <alignment horizontal="center" vertical="center"/>
      <protection locked="0"/>
    </xf>
    <xf numFmtId="0" fontId="8" fillId="0" borderId="3" xfId="0" applyNumberFormat="1" applyFont="1" applyFill="1" applyBorder="1" applyAlignment="1">
      <alignment horizontal="center" vertical="center"/>
    </xf>
    <xf numFmtId="179" fontId="8" fillId="0" borderId="3" xfId="0" applyNumberFormat="1" applyFont="1" applyFill="1" applyBorder="1" applyAlignment="1">
      <alignment horizontal="center" vertical="center"/>
    </xf>
    <xf numFmtId="0" fontId="36" fillId="0" borderId="3" xfId="0" applyFont="1" applyFill="1" applyBorder="1" applyAlignment="1">
      <alignment horizontal="center" vertical="center"/>
    </xf>
    <xf numFmtId="179" fontId="36" fillId="0" borderId="3"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常规_Sheet1_6" xfId="5"/>
    <cellStyle name="常规_赵埔村(445221011001)_39"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2.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3.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4.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5.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5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60.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61.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4" name="图片 3"/>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5" name="图片 4"/>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610485" cy="69596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171450</xdr:colOff>
      <xdr:row>0</xdr:row>
      <xdr:rowOff>0</xdr:rowOff>
    </xdr:from>
    <xdr:to>
      <xdr:col>2</xdr:col>
      <xdr:colOff>572135</xdr:colOff>
      <xdr:row>0</xdr:row>
      <xdr:rowOff>695960</xdr:rowOff>
    </xdr:to>
    <xdr:pic>
      <xdr:nvPicPr>
        <xdr:cNvPr id="2" name="图片 2"/>
        <xdr:cNvPicPr>
          <a:picLocks noChangeAspect="1"/>
        </xdr:cNvPicPr>
      </xdr:nvPicPr>
      <xdr:blipFill>
        <a:blip r:embed="rId1"/>
        <a:stretch>
          <a:fillRect/>
        </a:stretch>
      </xdr:blipFill>
      <xdr:spPr>
        <a:xfrm>
          <a:off x="171450" y="0"/>
          <a:ext cx="2467610" cy="695960"/>
        </a:xfrm>
        <a:prstGeom prst="rect">
          <a:avLst/>
        </a:prstGeom>
        <a:noFill/>
        <a:ln w="9525">
          <a:noFill/>
        </a:ln>
      </xdr:spPr>
    </xdr:pic>
    <xdr:clientData/>
  </xdr:twoCellAnchor>
  <xdr:twoCellAnchor>
    <xdr:from>
      <xdr:col>0</xdr:col>
      <xdr:colOff>171450</xdr:colOff>
      <xdr:row>0</xdr:row>
      <xdr:rowOff>0</xdr:rowOff>
    </xdr:from>
    <xdr:to>
      <xdr:col>2</xdr:col>
      <xdr:colOff>572135</xdr:colOff>
      <xdr:row>0</xdr:row>
      <xdr:rowOff>695960</xdr:rowOff>
    </xdr:to>
    <xdr:pic>
      <xdr:nvPicPr>
        <xdr:cNvPr id="3" name="图片 2"/>
        <xdr:cNvPicPr>
          <a:picLocks noChangeAspect="1"/>
        </xdr:cNvPicPr>
      </xdr:nvPicPr>
      <xdr:blipFill>
        <a:blip r:embed="rId1"/>
        <a:stretch>
          <a:fillRect/>
        </a:stretch>
      </xdr:blipFill>
      <xdr:spPr>
        <a:xfrm>
          <a:off x="171450" y="0"/>
          <a:ext cx="2467610" cy="6959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4"/>
  <sheetViews>
    <sheetView tabSelected="1"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33">
        <v>1</v>
      </c>
      <c r="B4" s="134" t="s">
        <v>8</v>
      </c>
      <c r="C4" s="135" t="s">
        <v>9</v>
      </c>
      <c r="D4" s="55">
        <v>1</v>
      </c>
      <c r="E4" s="136">
        <f>D4*1250</f>
        <v>1250</v>
      </c>
      <c r="F4" s="137">
        <f>D4*40</f>
        <v>40</v>
      </c>
    </row>
    <row r="5" s="2" customFormat="1" ht="15" customHeight="1" spans="1:6">
      <c r="A5" s="133">
        <v>2</v>
      </c>
      <c r="B5" s="134" t="s">
        <v>10</v>
      </c>
      <c r="C5" s="135" t="s">
        <v>9</v>
      </c>
      <c r="D5" s="55">
        <v>1.5</v>
      </c>
      <c r="E5" s="136">
        <f>D5*1250</f>
        <v>1875</v>
      </c>
      <c r="F5" s="137">
        <f>D5*40</f>
        <v>60</v>
      </c>
    </row>
    <row r="6" s="2" customFormat="1" ht="15" customHeight="1" spans="1:6">
      <c r="A6" s="133">
        <v>3</v>
      </c>
      <c r="B6" s="134" t="s">
        <v>11</v>
      </c>
      <c r="C6" s="135" t="s">
        <v>9</v>
      </c>
      <c r="D6" s="55">
        <v>3</v>
      </c>
      <c r="E6" s="136">
        <f>D6*1250</f>
        <v>3750</v>
      </c>
      <c r="F6" s="137">
        <f>D6*40</f>
        <v>120</v>
      </c>
    </row>
    <row r="7" s="2" customFormat="1" ht="15" customHeight="1" spans="1:6">
      <c r="A7" s="133">
        <v>4</v>
      </c>
      <c r="B7" s="134" t="s">
        <v>12</v>
      </c>
      <c r="C7" s="135" t="s">
        <v>9</v>
      </c>
      <c r="D7" s="55">
        <v>2</v>
      </c>
      <c r="E7" s="136">
        <f>D7*1250</f>
        <v>2500</v>
      </c>
      <c r="F7" s="137">
        <f>D7*40</f>
        <v>80</v>
      </c>
    </row>
    <row r="8" s="2" customFormat="1" ht="15" customHeight="1" spans="1:6">
      <c r="A8" s="133">
        <v>5</v>
      </c>
      <c r="B8" s="134" t="s">
        <v>13</v>
      </c>
      <c r="C8" s="135" t="s">
        <v>9</v>
      </c>
      <c r="D8" s="55">
        <v>4</v>
      </c>
      <c r="E8" s="136">
        <f>D8*1250</f>
        <v>5000</v>
      </c>
      <c r="F8" s="137">
        <f>D8*40</f>
        <v>160</v>
      </c>
    </row>
    <row r="9" ht="24.75" customHeight="1" spans="1:6">
      <c r="A9" s="138" t="s">
        <v>14</v>
      </c>
      <c r="B9" s="138"/>
      <c r="C9" s="138"/>
      <c r="D9" s="139">
        <f>SUM(D4:D8)</f>
        <v>11.5</v>
      </c>
      <c r="E9" s="138">
        <f>SUM(E4:E8)</f>
        <v>14375</v>
      </c>
      <c r="F9" s="139">
        <f>SUM(F4:F8)</f>
        <v>460</v>
      </c>
    </row>
    <row r="10" s="3" customFormat="1" ht="14.25" spans="1:6">
      <c r="A10" s="4"/>
      <c r="D10" s="23"/>
      <c r="E10" s="24"/>
      <c r="F10" s="24"/>
    </row>
    <row r="11" s="3" customFormat="1" ht="28.5" customHeight="1" spans="1:8">
      <c r="A11" s="25" t="s">
        <v>15</v>
      </c>
      <c r="B11" s="25"/>
      <c r="C11" s="25"/>
      <c r="D11" s="25"/>
      <c r="E11" s="25"/>
      <c r="F11" s="25"/>
      <c r="G11" s="26"/>
      <c r="H11" s="26"/>
    </row>
    <row r="12" s="3" customFormat="1" ht="26.25" customHeight="1" spans="1:8">
      <c r="A12" s="27" t="s">
        <v>16</v>
      </c>
      <c r="B12" s="27"/>
      <c r="C12" s="27"/>
      <c r="D12" s="27"/>
      <c r="E12" s="27"/>
      <c r="F12" s="27"/>
      <c r="G12" s="26"/>
      <c r="H12" s="26"/>
    </row>
    <row r="13" s="3" customFormat="1" ht="23.25" customHeight="1" spans="1:8">
      <c r="A13" s="27" t="s">
        <v>17</v>
      </c>
      <c r="B13" s="27"/>
      <c r="C13" s="27"/>
      <c r="D13" s="27"/>
      <c r="E13" s="27"/>
      <c r="F13" s="27"/>
      <c r="G13" s="26"/>
      <c r="H13" s="26"/>
    </row>
    <row r="14" s="3" customFormat="1" ht="24" customHeight="1" spans="1:6">
      <c r="A14" s="27"/>
      <c r="B14" s="27"/>
      <c r="C14" s="27"/>
      <c r="D14" s="27"/>
      <c r="E14" s="27"/>
      <c r="F14" s="27"/>
    </row>
  </sheetData>
  <mergeCells count="8">
    <mergeCell ref="A1:F1"/>
    <mergeCell ref="A2:F2"/>
    <mergeCell ref="A9:C9"/>
    <mergeCell ref="A11:F11"/>
    <mergeCell ref="A12:F12"/>
    <mergeCell ref="A13:F13"/>
    <mergeCell ref="A14:C14"/>
    <mergeCell ref="D14:F14"/>
  </mergeCells>
  <dataValidations count="3">
    <dataValidation type="textLength" operator="between" showInputMessage="1" showErrorMessage="1" sqref="B10:C10">
      <formula1>2</formula1>
      <formula2>10</formula2>
    </dataValidation>
    <dataValidation allowBlank="1" showErrorMessage="1" sqref="D3 E3:F3 E4:E6 F4:F6 E7:F8"/>
    <dataValidation type="whole" operator="between" allowBlank="1" showInputMessage="1" showErrorMessage="1" sqref="A10">
      <formula1>1</formula1>
      <formula2>2000</formula2>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125"/>
  <sheetViews>
    <sheetView zoomScalePageLayoutView="400" zoomScaleSheetLayoutView="60" topLeftCell="A94"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188</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189</v>
      </c>
      <c r="C4" s="18" t="s">
        <v>9</v>
      </c>
      <c r="D4" s="17">
        <v>3</v>
      </c>
      <c r="E4" s="19">
        <f>D4*1250</f>
        <v>3750</v>
      </c>
      <c r="F4" s="20">
        <f>D4*40</f>
        <v>120</v>
      </c>
    </row>
    <row r="5" s="2" customFormat="1" ht="15" customHeight="1" spans="1:6">
      <c r="A5" s="16">
        <v>2</v>
      </c>
      <c r="B5" s="17" t="s">
        <v>190</v>
      </c>
      <c r="C5" s="18" t="s">
        <v>9</v>
      </c>
      <c r="D5" s="17">
        <v>2</v>
      </c>
      <c r="E5" s="19">
        <f t="shared" ref="E5:E36" si="0">D5*1250</f>
        <v>2500</v>
      </c>
      <c r="F5" s="20">
        <f t="shared" ref="F5:F36" si="1">D5*40</f>
        <v>80</v>
      </c>
    </row>
    <row r="6" s="2" customFormat="1" ht="15" customHeight="1" spans="1:6">
      <c r="A6" s="16">
        <v>3</v>
      </c>
      <c r="B6" s="17" t="s">
        <v>191</v>
      </c>
      <c r="C6" s="18" t="s">
        <v>9</v>
      </c>
      <c r="D6" s="17">
        <v>3</v>
      </c>
      <c r="E6" s="19">
        <f t="shared" si="0"/>
        <v>3750</v>
      </c>
      <c r="F6" s="20">
        <f t="shared" si="1"/>
        <v>120</v>
      </c>
    </row>
    <row r="7" s="2" customFormat="1" ht="15" customHeight="1" spans="1:6">
      <c r="A7" s="16">
        <v>4</v>
      </c>
      <c r="B7" s="17" t="s">
        <v>192</v>
      </c>
      <c r="C7" s="18" t="s">
        <v>9</v>
      </c>
      <c r="D7" s="17">
        <v>2.6</v>
      </c>
      <c r="E7" s="19">
        <f t="shared" si="0"/>
        <v>3250</v>
      </c>
      <c r="F7" s="20">
        <f t="shared" si="1"/>
        <v>104</v>
      </c>
    </row>
    <row r="8" s="2" customFormat="1" ht="15" customHeight="1" spans="1:6">
      <c r="A8" s="16">
        <v>5</v>
      </c>
      <c r="B8" s="17" t="s">
        <v>193</v>
      </c>
      <c r="C8" s="18" t="s">
        <v>9</v>
      </c>
      <c r="D8" s="17">
        <v>1.5</v>
      </c>
      <c r="E8" s="19">
        <f t="shared" si="0"/>
        <v>1875</v>
      </c>
      <c r="F8" s="20">
        <f t="shared" si="1"/>
        <v>60</v>
      </c>
    </row>
    <row r="9" s="2" customFormat="1" ht="15" customHeight="1" spans="1:6">
      <c r="A9" s="16">
        <v>6</v>
      </c>
      <c r="B9" s="17" t="s">
        <v>194</v>
      </c>
      <c r="C9" s="18" t="s">
        <v>9</v>
      </c>
      <c r="D9" s="17">
        <v>1.8</v>
      </c>
      <c r="E9" s="19">
        <f t="shared" si="0"/>
        <v>2250</v>
      </c>
      <c r="F9" s="20">
        <f t="shared" si="1"/>
        <v>72</v>
      </c>
    </row>
    <row r="10" s="2" customFormat="1" ht="15" customHeight="1" spans="1:6">
      <c r="A10" s="16">
        <v>7</v>
      </c>
      <c r="B10" s="17" t="s">
        <v>195</v>
      </c>
      <c r="C10" s="18" t="s">
        <v>9</v>
      </c>
      <c r="D10" s="17">
        <v>1</v>
      </c>
      <c r="E10" s="19">
        <f t="shared" si="0"/>
        <v>1250</v>
      </c>
      <c r="F10" s="20">
        <f t="shared" si="1"/>
        <v>40</v>
      </c>
    </row>
    <row r="11" s="2" customFormat="1" ht="15" customHeight="1" spans="1:6">
      <c r="A11" s="16">
        <v>8</v>
      </c>
      <c r="B11" s="17" t="s">
        <v>196</v>
      </c>
      <c r="C11" s="18" t="s">
        <v>9</v>
      </c>
      <c r="D11" s="17">
        <v>10</v>
      </c>
      <c r="E11" s="19">
        <f t="shared" si="0"/>
        <v>12500</v>
      </c>
      <c r="F11" s="20">
        <f t="shared" si="1"/>
        <v>400</v>
      </c>
    </row>
    <row r="12" s="2" customFormat="1" ht="15" customHeight="1" spans="1:6">
      <c r="A12" s="16">
        <v>9</v>
      </c>
      <c r="B12" s="17" t="s">
        <v>197</v>
      </c>
      <c r="C12" s="18" t="s">
        <v>9</v>
      </c>
      <c r="D12" s="17">
        <v>2.8</v>
      </c>
      <c r="E12" s="19">
        <f t="shared" si="0"/>
        <v>3500</v>
      </c>
      <c r="F12" s="20">
        <f t="shared" si="1"/>
        <v>112</v>
      </c>
    </row>
    <row r="13" s="2" customFormat="1" ht="15" customHeight="1" spans="1:6">
      <c r="A13" s="16">
        <v>10</v>
      </c>
      <c r="B13" s="17" t="s">
        <v>198</v>
      </c>
      <c r="C13" s="18" t="s">
        <v>9</v>
      </c>
      <c r="D13" s="17">
        <v>1.2</v>
      </c>
      <c r="E13" s="19">
        <f t="shared" si="0"/>
        <v>1500</v>
      </c>
      <c r="F13" s="20">
        <f t="shared" si="1"/>
        <v>48</v>
      </c>
    </row>
    <row r="14" s="2" customFormat="1" ht="15" customHeight="1" spans="1:6">
      <c r="A14" s="16">
        <v>11</v>
      </c>
      <c r="B14" s="17" t="s">
        <v>199</v>
      </c>
      <c r="C14" s="18" t="s">
        <v>9</v>
      </c>
      <c r="D14" s="17">
        <v>1.6</v>
      </c>
      <c r="E14" s="19">
        <f t="shared" si="0"/>
        <v>2000</v>
      </c>
      <c r="F14" s="20">
        <f t="shared" si="1"/>
        <v>64</v>
      </c>
    </row>
    <row r="15" s="2" customFormat="1" ht="15" customHeight="1" spans="1:6">
      <c r="A15" s="16">
        <v>12</v>
      </c>
      <c r="B15" s="17" t="s">
        <v>200</v>
      </c>
      <c r="C15" s="18" t="s">
        <v>9</v>
      </c>
      <c r="D15" s="17">
        <v>4.8</v>
      </c>
      <c r="E15" s="19">
        <f t="shared" si="0"/>
        <v>6000</v>
      </c>
      <c r="F15" s="20">
        <f t="shared" si="1"/>
        <v>192</v>
      </c>
    </row>
    <row r="16" s="2" customFormat="1" ht="15" customHeight="1" spans="1:6">
      <c r="A16" s="16">
        <v>13</v>
      </c>
      <c r="B16" s="17" t="s">
        <v>201</v>
      </c>
      <c r="C16" s="18" t="s">
        <v>9</v>
      </c>
      <c r="D16" s="17">
        <v>2.2</v>
      </c>
      <c r="E16" s="19">
        <f t="shared" si="0"/>
        <v>2750</v>
      </c>
      <c r="F16" s="20">
        <f t="shared" si="1"/>
        <v>88</v>
      </c>
    </row>
    <row r="17" s="2" customFormat="1" ht="15" customHeight="1" spans="1:6">
      <c r="A17" s="16">
        <v>14</v>
      </c>
      <c r="B17" s="17" t="s">
        <v>202</v>
      </c>
      <c r="C17" s="18" t="s">
        <v>9</v>
      </c>
      <c r="D17" s="17">
        <v>1.2</v>
      </c>
      <c r="E17" s="19">
        <f t="shared" si="0"/>
        <v>1500</v>
      </c>
      <c r="F17" s="20">
        <f t="shared" si="1"/>
        <v>48</v>
      </c>
    </row>
    <row r="18" s="2" customFormat="1" ht="15" customHeight="1" spans="1:6">
      <c r="A18" s="16">
        <v>15</v>
      </c>
      <c r="B18" s="17" t="s">
        <v>203</v>
      </c>
      <c r="C18" s="18" t="s">
        <v>9</v>
      </c>
      <c r="D18" s="17">
        <v>4</v>
      </c>
      <c r="E18" s="19">
        <f t="shared" si="0"/>
        <v>5000</v>
      </c>
      <c r="F18" s="20">
        <f t="shared" si="1"/>
        <v>160</v>
      </c>
    </row>
    <row r="19" s="2" customFormat="1" ht="15" customHeight="1" spans="1:6">
      <c r="A19" s="16">
        <v>16</v>
      </c>
      <c r="B19" s="17" t="s">
        <v>201</v>
      </c>
      <c r="C19" s="18" t="s">
        <v>9</v>
      </c>
      <c r="D19" s="17">
        <v>1.3</v>
      </c>
      <c r="E19" s="19">
        <f t="shared" si="0"/>
        <v>1625</v>
      </c>
      <c r="F19" s="20">
        <f t="shared" si="1"/>
        <v>52</v>
      </c>
    </row>
    <row r="20" s="2" customFormat="1" ht="15" customHeight="1" spans="1:6">
      <c r="A20" s="16">
        <v>17</v>
      </c>
      <c r="B20" s="17" t="s">
        <v>204</v>
      </c>
      <c r="C20" s="18" t="s">
        <v>9</v>
      </c>
      <c r="D20" s="17">
        <v>2.5</v>
      </c>
      <c r="E20" s="19">
        <f t="shared" si="0"/>
        <v>3125</v>
      </c>
      <c r="F20" s="20">
        <f t="shared" si="1"/>
        <v>100</v>
      </c>
    </row>
    <row r="21" s="2" customFormat="1" ht="15" customHeight="1" spans="1:6">
      <c r="A21" s="16">
        <v>18</v>
      </c>
      <c r="B21" s="17" t="s">
        <v>205</v>
      </c>
      <c r="C21" s="18" t="s">
        <v>9</v>
      </c>
      <c r="D21" s="17">
        <v>1.5</v>
      </c>
      <c r="E21" s="19">
        <f t="shared" si="0"/>
        <v>1875</v>
      </c>
      <c r="F21" s="20">
        <f t="shared" si="1"/>
        <v>60</v>
      </c>
    </row>
    <row r="22" s="2" customFormat="1" ht="15" customHeight="1" spans="1:6">
      <c r="A22" s="16">
        <v>19</v>
      </c>
      <c r="B22" s="17" t="s">
        <v>206</v>
      </c>
      <c r="C22" s="18" t="s">
        <v>9</v>
      </c>
      <c r="D22" s="17">
        <v>1.6</v>
      </c>
      <c r="E22" s="19">
        <f t="shared" si="0"/>
        <v>2000</v>
      </c>
      <c r="F22" s="20">
        <f t="shared" si="1"/>
        <v>64</v>
      </c>
    </row>
    <row r="23" s="2" customFormat="1" ht="15" customHeight="1" spans="1:6">
      <c r="A23" s="16">
        <v>20</v>
      </c>
      <c r="B23" s="17" t="s">
        <v>207</v>
      </c>
      <c r="C23" s="18" t="s">
        <v>9</v>
      </c>
      <c r="D23" s="17">
        <v>0.8</v>
      </c>
      <c r="E23" s="19">
        <f t="shared" si="0"/>
        <v>1000</v>
      </c>
      <c r="F23" s="20">
        <f t="shared" si="1"/>
        <v>32</v>
      </c>
    </row>
    <row r="24" s="2" customFormat="1" ht="15" customHeight="1" spans="1:6">
      <c r="A24" s="16">
        <v>21</v>
      </c>
      <c r="B24" s="17" t="s">
        <v>208</v>
      </c>
      <c r="C24" s="18" t="s">
        <v>9</v>
      </c>
      <c r="D24" s="17">
        <v>0.8</v>
      </c>
      <c r="E24" s="19">
        <f t="shared" si="0"/>
        <v>1000</v>
      </c>
      <c r="F24" s="20">
        <f t="shared" si="1"/>
        <v>32</v>
      </c>
    </row>
    <row r="25" s="2" customFormat="1" ht="15" customHeight="1" spans="1:6">
      <c r="A25" s="16">
        <v>22</v>
      </c>
      <c r="B25" s="17" t="s">
        <v>209</v>
      </c>
      <c r="C25" s="18" t="s">
        <v>9</v>
      </c>
      <c r="D25" s="17">
        <v>1.5</v>
      </c>
      <c r="E25" s="19">
        <f t="shared" si="0"/>
        <v>1875</v>
      </c>
      <c r="F25" s="20">
        <f t="shared" si="1"/>
        <v>60</v>
      </c>
    </row>
    <row r="26" s="2" customFormat="1" ht="15" customHeight="1" spans="1:6">
      <c r="A26" s="16">
        <v>23</v>
      </c>
      <c r="B26" s="17" t="s">
        <v>210</v>
      </c>
      <c r="C26" s="18" t="s">
        <v>9</v>
      </c>
      <c r="D26" s="17">
        <v>1.8</v>
      </c>
      <c r="E26" s="19">
        <f t="shared" si="0"/>
        <v>2250</v>
      </c>
      <c r="F26" s="20">
        <f t="shared" si="1"/>
        <v>72</v>
      </c>
    </row>
    <row r="27" s="2" customFormat="1" ht="15" customHeight="1" spans="1:6">
      <c r="A27" s="16">
        <v>24</v>
      </c>
      <c r="B27" s="17" t="s">
        <v>211</v>
      </c>
      <c r="C27" s="18" t="s">
        <v>9</v>
      </c>
      <c r="D27" s="17">
        <v>2.5</v>
      </c>
      <c r="E27" s="19">
        <f t="shared" si="0"/>
        <v>3125</v>
      </c>
      <c r="F27" s="20">
        <f t="shared" si="1"/>
        <v>100</v>
      </c>
    </row>
    <row r="28" s="2" customFormat="1" ht="15" customHeight="1" spans="1:6">
      <c r="A28" s="16">
        <v>25</v>
      </c>
      <c r="B28" s="17" t="s">
        <v>212</v>
      </c>
      <c r="C28" s="18" t="s">
        <v>9</v>
      </c>
      <c r="D28" s="17">
        <v>0.6</v>
      </c>
      <c r="E28" s="19">
        <f t="shared" si="0"/>
        <v>750</v>
      </c>
      <c r="F28" s="20">
        <f t="shared" si="1"/>
        <v>24</v>
      </c>
    </row>
    <row r="29" s="2" customFormat="1" ht="15" customHeight="1" spans="1:6">
      <c r="A29" s="16">
        <v>26</v>
      </c>
      <c r="B29" s="17" t="s">
        <v>213</v>
      </c>
      <c r="C29" s="18" t="s">
        <v>9</v>
      </c>
      <c r="D29" s="17">
        <v>6</v>
      </c>
      <c r="E29" s="19">
        <f t="shared" si="0"/>
        <v>7500</v>
      </c>
      <c r="F29" s="20">
        <f t="shared" si="1"/>
        <v>240</v>
      </c>
    </row>
    <row r="30" s="2" customFormat="1" ht="15" customHeight="1" spans="1:6">
      <c r="A30" s="16">
        <v>27</v>
      </c>
      <c r="B30" s="17" t="s">
        <v>214</v>
      </c>
      <c r="C30" s="18" t="s">
        <v>9</v>
      </c>
      <c r="D30" s="17">
        <v>2.3</v>
      </c>
      <c r="E30" s="19">
        <f t="shared" si="0"/>
        <v>2875</v>
      </c>
      <c r="F30" s="20">
        <f t="shared" si="1"/>
        <v>92</v>
      </c>
    </row>
    <row r="31" s="2" customFormat="1" ht="15" customHeight="1" spans="1:6">
      <c r="A31" s="16">
        <v>28</v>
      </c>
      <c r="B31" s="17" t="s">
        <v>215</v>
      </c>
      <c r="C31" s="18" t="s">
        <v>9</v>
      </c>
      <c r="D31" s="17">
        <v>0.6</v>
      </c>
      <c r="E31" s="19">
        <f t="shared" si="0"/>
        <v>750</v>
      </c>
      <c r="F31" s="20">
        <f t="shared" si="1"/>
        <v>24</v>
      </c>
    </row>
    <row r="32" s="2" customFormat="1" ht="15" customHeight="1" spans="1:6">
      <c r="A32" s="16">
        <v>29</v>
      </c>
      <c r="B32" s="17" t="s">
        <v>216</v>
      </c>
      <c r="C32" s="18" t="s">
        <v>9</v>
      </c>
      <c r="D32" s="17">
        <v>2.3</v>
      </c>
      <c r="E32" s="19">
        <f t="shared" si="0"/>
        <v>2875</v>
      </c>
      <c r="F32" s="20">
        <f t="shared" si="1"/>
        <v>92</v>
      </c>
    </row>
    <row r="33" s="2" customFormat="1" ht="15" customHeight="1" spans="1:6">
      <c r="A33" s="16">
        <v>30</v>
      </c>
      <c r="B33" s="17" t="s">
        <v>217</v>
      </c>
      <c r="C33" s="18" t="s">
        <v>9</v>
      </c>
      <c r="D33" s="17">
        <v>3.3</v>
      </c>
      <c r="E33" s="19">
        <f t="shared" si="0"/>
        <v>4125</v>
      </c>
      <c r="F33" s="20">
        <f t="shared" si="1"/>
        <v>132</v>
      </c>
    </row>
    <row r="34" s="2" customFormat="1" ht="15" customHeight="1" spans="1:6">
      <c r="A34" s="16">
        <v>31</v>
      </c>
      <c r="B34" s="17" t="s">
        <v>218</v>
      </c>
      <c r="C34" s="18" t="s">
        <v>9</v>
      </c>
      <c r="D34" s="17">
        <v>1.4</v>
      </c>
      <c r="E34" s="19">
        <f t="shared" si="0"/>
        <v>1750</v>
      </c>
      <c r="F34" s="20">
        <f t="shared" si="1"/>
        <v>56</v>
      </c>
    </row>
    <row r="35" s="2" customFormat="1" ht="15" customHeight="1" spans="1:6">
      <c r="A35" s="16">
        <v>32</v>
      </c>
      <c r="B35" s="17" t="s">
        <v>219</v>
      </c>
      <c r="C35" s="18" t="s">
        <v>9</v>
      </c>
      <c r="D35" s="17">
        <v>1.5</v>
      </c>
      <c r="E35" s="19">
        <f t="shared" si="0"/>
        <v>1875</v>
      </c>
      <c r="F35" s="20">
        <f t="shared" si="1"/>
        <v>60</v>
      </c>
    </row>
    <row r="36" s="2" customFormat="1" ht="15" customHeight="1" spans="1:6">
      <c r="A36" s="16">
        <v>33</v>
      </c>
      <c r="B36" s="17" t="s">
        <v>220</v>
      </c>
      <c r="C36" s="18" t="s">
        <v>9</v>
      </c>
      <c r="D36" s="17">
        <v>4.2</v>
      </c>
      <c r="E36" s="19">
        <f t="shared" si="0"/>
        <v>5250</v>
      </c>
      <c r="F36" s="20">
        <f t="shared" si="1"/>
        <v>168</v>
      </c>
    </row>
    <row r="37" s="2" customFormat="1" ht="15" customHeight="1" spans="1:6">
      <c r="A37" s="16">
        <v>34</v>
      </c>
      <c r="B37" s="17" t="s">
        <v>221</v>
      </c>
      <c r="C37" s="18" t="s">
        <v>9</v>
      </c>
      <c r="D37" s="17">
        <v>1.2</v>
      </c>
      <c r="E37" s="19">
        <f t="shared" ref="E37:E68" si="2">D37*1250</f>
        <v>1500</v>
      </c>
      <c r="F37" s="20">
        <f t="shared" ref="F37:F68" si="3">D37*40</f>
        <v>48</v>
      </c>
    </row>
    <row r="38" s="2" customFormat="1" ht="15" customHeight="1" spans="1:6">
      <c r="A38" s="16">
        <v>35</v>
      </c>
      <c r="B38" s="17" t="s">
        <v>222</v>
      </c>
      <c r="C38" s="18" t="s">
        <v>9</v>
      </c>
      <c r="D38" s="17">
        <v>1.6</v>
      </c>
      <c r="E38" s="19">
        <f t="shared" si="2"/>
        <v>2000</v>
      </c>
      <c r="F38" s="20">
        <f t="shared" si="3"/>
        <v>64</v>
      </c>
    </row>
    <row r="39" s="2" customFormat="1" ht="15" customHeight="1" spans="1:6">
      <c r="A39" s="16">
        <v>36</v>
      </c>
      <c r="B39" s="17" t="s">
        <v>223</v>
      </c>
      <c r="C39" s="18" t="s">
        <v>9</v>
      </c>
      <c r="D39" s="17">
        <v>1</v>
      </c>
      <c r="E39" s="19">
        <f t="shared" si="2"/>
        <v>1250</v>
      </c>
      <c r="F39" s="20">
        <f t="shared" si="3"/>
        <v>40</v>
      </c>
    </row>
    <row r="40" s="2" customFormat="1" ht="15" customHeight="1" spans="1:6">
      <c r="A40" s="16">
        <v>37</v>
      </c>
      <c r="B40" s="17" t="s">
        <v>224</v>
      </c>
      <c r="C40" s="18" t="s">
        <v>9</v>
      </c>
      <c r="D40" s="17">
        <v>1.2</v>
      </c>
      <c r="E40" s="19">
        <f t="shared" si="2"/>
        <v>1500</v>
      </c>
      <c r="F40" s="20">
        <f t="shared" si="3"/>
        <v>48</v>
      </c>
    </row>
    <row r="41" s="2" customFormat="1" ht="15" customHeight="1" spans="1:6">
      <c r="A41" s="16">
        <v>38</v>
      </c>
      <c r="B41" s="17" t="s">
        <v>225</v>
      </c>
      <c r="C41" s="18" t="s">
        <v>9</v>
      </c>
      <c r="D41" s="17">
        <v>1</v>
      </c>
      <c r="E41" s="19">
        <f t="shared" si="2"/>
        <v>1250</v>
      </c>
      <c r="F41" s="20">
        <f t="shared" si="3"/>
        <v>40</v>
      </c>
    </row>
    <row r="42" s="2" customFormat="1" ht="15" customHeight="1" spans="1:6">
      <c r="A42" s="16">
        <v>39</v>
      </c>
      <c r="B42" s="17" t="s">
        <v>226</v>
      </c>
      <c r="C42" s="18" t="s">
        <v>9</v>
      </c>
      <c r="D42" s="17">
        <v>3.6</v>
      </c>
      <c r="E42" s="19">
        <f t="shared" si="2"/>
        <v>4500</v>
      </c>
      <c r="F42" s="20">
        <f t="shared" si="3"/>
        <v>144</v>
      </c>
    </row>
    <row r="43" s="2" customFormat="1" ht="15" customHeight="1" spans="1:6">
      <c r="A43" s="16">
        <v>40</v>
      </c>
      <c r="B43" s="17" t="s">
        <v>227</v>
      </c>
      <c r="C43" s="18" t="s">
        <v>9</v>
      </c>
      <c r="D43" s="17">
        <v>2.5</v>
      </c>
      <c r="E43" s="19">
        <f t="shared" si="2"/>
        <v>3125</v>
      </c>
      <c r="F43" s="20">
        <f t="shared" si="3"/>
        <v>100</v>
      </c>
    </row>
    <row r="44" s="2" customFormat="1" ht="15" customHeight="1" spans="1:6">
      <c r="A44" s="16">
        <v>41</v>
      </c>
      <c r="B44" s="17" t="s">
        <v>148</v>
      </c>
      <c r="C44" s="18" t="s">
        <v>9</v>
      </c>
      <c r="D44" s="17">
        <v>0.5</v>
      </c>
      <c r="E44" s="19">
        <f t="shared" si="2"/>
        <v>625</v>
      </c>
      <c r="F44" s="20">
        <f t="shared" si="3"/>
        <v>20</v>
      </c>
    </row>
    <row r="45" s="2" customFormat="1" ht="15" customHeight="1" spans="1:6">
      <c r="A45" s="16">
        <v>42</v>
      </c>
      <c r="B45" s="17" t="s">
        <v>228</v>
      </c>
      <c r="C45" s="18" t="s">
        <v>9</v>
      </c>
      <c r="D45" s="17">
        <v>2</v>
      </c>
      <c r="E45" s="19">
        <f t="shared" si="2"/>
        <v>2500</v>
      </c>
      <c r="F45" s="20">
        <f t="shared" si="3"/>
        <v>80</v>
      </c>
    </row>
    <row r="46" s="2" customFormat="1" ht="15" customHeight="1" spans="1:6">
      <c r="A46" s="16">
        <v>43</v>
      </c>
      <c r="B46" s="17" t="s">
        <v>229</v>
      </c>
      <c r="C46" s="18" t="s">
        <v>9</v>
      </c>
      <c r="D46" s="17">
        <v>0.7</v>
      </c>
      <c r="E46" s="19">
        <f t="shared" si="2"/>
        <v>875</v>
      </c>
      <c r="F46" s="20">
        <f t="shared" si="3"/>
        <v>28</v>
      </c>
    </row>
    <row r="47" s="2" customFormat="1" ht="15" customHeight="1" spans="1:6">
      <c r="A47" s="16">
        <v>44</v>
      </c>
      <c r="B47" s="17" t="s">
        <v>230</v>
      </c>
      <c r="C47" s="18" t="s">
        <v>9</v>
      </c>
      <c r="D47" s="17">
        <v>1.3</v>
      </c>
      <c r="E47" s="19">
        <f t="shared" si="2"/>
        <v>1625</v>
      </c>
      <c r="F47" s="20">
        <f t="shared" si="3"/>
        <v>52</v>
      </c>
    </row>
    <row r="48" s="2" customFormat="1" ht="15" customHeight="1" spans="1:6">
      <c r="A48" s="16">
        <v>45</v>
      </c>
      <c r="B48" s="17" t="s">
        <v>231</v>
      </c>
      <c r="C48" s="18" t="s">
        <v>9</v>
      </c>
      <c r="D48" s="17">
        <v>2</v>
      </c>
      <c r="E48" s="19">
        <f t="shared" si="2"/>
        <v>2500</v>
      </c>
      <c r="F48" s="20">
        <f t="shared" si="3"/>
        <v>80</v>
      </c>
    </row>
    <row r="49" s="2" customFormat="1" ht="15" customHeight="1" spans="1:6">
      <c r="A49" s="16">
        <v>46</v>
      </c>
      <c r="B49" s="17" t="s">
        <v>232</v>
      </c>
      <c r="C49" s="18" t="s">
        <v>9</v>
      </c>
      <c r="D49" s="17">
        <v>1</v>
      </c>
      <c r="E49" s="19">
        <f t="shared" si="2"/>
        <v>1250</v>
      </c>
      <c r="F49" s="20">
        <f t="shared" si="3"/>
        <v>40</v>
      </c>
    </row>
    <row r="50" s="2" customFormat="1" ht="15" customHeight="1" spans="1:6">
      <c r="A50" s="16">
        <v>47</v>
      </c>
      <c r="B50" s="17" t="s">
        <v>233</v>
      </c>
      <c r="C50" s="18" t="s">
        <v>9</v>
      </c>
      <c r="D50" s="17">
        <v>1.6</v>
      </c>
      <c r="E50" s="19">
        <f t="shared" si="2"/>
        <v>2000</v>
      </c>
      <c r="F50" s="20">
        <f t="shared" si="3"/>
        <v>64</v>
      </c>
    </row>
    <row r="51" s="2" customFormat="1" ht="15" customHeight="1" spans="1:6">
      <c r="A51" s="16">
        <v>48</v>
      </c>
      <c r="B51" s="17" t="s">
        <v>234</v>
      </c>
      <c r="C51" s="18" t="s">
        <v>9</v>
      </c>
      <c r="D51" s="17">
        <v>2.5</v>
      </c>
      <c r="E51" s="19">
        <f t="shared" si="2"/>
        <v>3125</v>
      </c>
      <c r="F51" s="20">
        <f t="shared" si="3"/>
        <v>100</v>
      </c>
    </row>
    <row r="52" s="2" customFormat="1" ht="15" customHeight="1" spans="1:6">
      <c r="A52" s="16">
        <v>49</v>
      </c>
      <c r="B52" s="17" t="s">
        <v>235</v>
      </c>
      <c r="C52" s="18" t="s">
        <v>9</v>
      </c>
      <c r="D52" s="17">
        <v>3.4</v>
      </c>
      <c r="E52" s="19">
        <f t="shared" si="2"/>
        <v>4250</v>
      </c>
      <c r="F52" s="20">
        <f t="shared" si="3"/>
        <v>136</v>
      </c>
    </row>
    <row r="53" s="2" customFormat="1" ht="15" customHeight="1" spans="1:6">
      <c r="A53" s="16">
        <v>50</v>
      </c>
      <c r="B53" s="17" t="s">
        <v>236</v>
      </c>
      <c r="C53" s="18" t="s">
        <v>9</v>
      </c>
      <c r="D53" s="17">
        <v>1.6</v>
      </c>
      <c r="E53" s="19">
        <f t="shared" si="2"/>
        <v>2000</v>
      </c>
      <c r="F53" s="20">
        <f t="shared" si="3"/>
        <v>64</v>
      </c>
    </row>
    <row r="54" s="2" customFormat="1" ht="15" customHeight="1" spans="1:6">
      <c r="A54" s="16">
        <v>51</v>
      </c>
      <c r="B54" s="17" t="s">
        <v>237</v>
      </c>
      <c r="C54" s="18" t="s">
        <v>9</v>
      </c>
      <c r="D54" s="17">
        <v>1.6</v>
      </c>
      <c r="E54" s="19">
        <f t="shared" si="2"/>
        <v>2000</v>
      </c>
      <c r="F54" s="20">
        <f t="shared" si="3"/>
        <v>64</v>
      </c>
    </row>
    <row r="55" s="2" customFormat="1" ht="15" customHeight="1" spans="1:6">
      <c r="A55" s="16">
        <v>52</v>
      </c>
      <c r="B55" s="17" t="s">
        <v>238</v>
      </c>
      <c r="C55" s="18" t="s">
        <v>9</v>
      </c>
      <c r="D55" s="17">
        <v>3.7</v>
      </c>
      <c r="E55" s="19">
        <f t="shared" si="2"/>
        <v>4625</v>
      </c>
      <c r="F55" s="20">
        <f t="shared" si="3"/>
        <v>148</v>
      </c>
    </row>
    <row r="56" s="2" customFormat="1" ht="15" customHeight="1" spans="1:6">
      <c r="A56" s="16">
        <v>53</v>
      </c>
      <c r="B56" s="17" t="s">
        <v>239</v>
      </c>
      <c r="C56" s="18" t="s">
        <v>9</v>
      </c>
      <c r="D56" s="17">
        <v>1.5</v>
      </c>
      <c r="E56" s="19">
        <f t="shared" si="2"/>
        <v>1875</v>
      </c>
      <c r="F56" s="20">
        <f t="shared" si="3"/>
        <v>60</v>
      </c>
    </row>
    <row r="57" s="2" customFormat="1" ht="15" customHeight="1" spans="1:6">
      <c r="A57" s="16">
        <v>54</v>
      </c>
      <c r="B57" s="17" t="s">
        <v>240</v>
      </c>
      <c r="C57" s="18" t="s">
        <v>9</v>
      </c>
      <c r="D57" s="17">
        <v>3.2</v>
      </c>
      <c r="E57" s="19">
        <f t="shared" si="2"/>
        <v>4000</v>
      </c>
      <c r="F57" s="20">
        <f t="shared" si="3"/>
        <v>128</v>
      </c>
    </row>
    <row r="58" s="2" customFormat="1" ht="15" customHeight="1" spans="1:6">
      <c r="A58" s="16">
        <v>55</v>
      </c>
      <c r="B58" s="17" t="s">
        <v>241</v>
      </c>
      <c r="C58" s="18" t="s">
        <v>9</v>
      </c>
      <c r="D58" s="17">
        <v>11.5</v>
      </c>
      <c r="E58" s="19">
        <f t="shared" si="2"/>
        <v>14375</v>
      </c>
      <c r="F58" s="20">
        <f t="shared" si="3"/>
        <v>460</v>
      </c>
    </row>
    <row r="59" s="2" customFormat="1" ht="15" customHeight="1" spans="1:6">
      <c r="A59" s="16">
        <v>56</v>
      </c>
      <c r="B59" s="17" t="s">
        <v>242</v>
      </c>
      <c r="C59" s="18" t="s">
        <v>9</v>
      </c>
      <c r="D59" s="17">
        <v>1.5</v>
      </c>
      <c r="E59" s="19">
        <f t="shared" si="2"/>
        <v>1875</v>
      </c>
      <c r="F59" s="20">
        <f t="shared" si="3"/>
        <v>60</v>
      </c>
    </row>
    <row r="60" s="2" customFormat="1" ht="15" customHeight="1" spans="1:6">
      <c r="A60" s="16">
        <v>57</v>
      </c>
      <c r="B60" s="17" t="s">
        <v>243</v>
      </c>
      <c r="C60" s="18" t="s">
        <v>9</v>
      </c>
      <c r="D60" s="17">
        <v>1.8</v>
      </c>
      <c r="E60" s="19">
        <f t="shared" si="2"/>
        <v>2250</v>
      </c>
      <c r="F60" s="20">
        <f t="shared" si="3"/>
        <v>72</v>
      </c>
    </row>
    <row r="61" s="2" customFormat="1" ht="15" customHeight="1" spans="1:6">
      <c r="A61" s="16">
        <v>58</v>
      </c>
      <c r="B61" s="17" t="s">
        <v>244</v>
      </c>
      <c r="C61" s="18" t="s">
        <v>9</v>
      </c>
      <c r="D61" s="17">
        <v>7</v>
      </c>
      <c r="E61" s="19">
        <f t="shared" si="2"/>
        <v>8750</v>
      </c>
      <c r="F61" s="20">
        <f t="shared" si="3"/>
        <v>280</v>
      </c>
    </row>
    <row r="62" s="2" customFormat="1" ht="15" customHeight="1" spans="1:6">
      <c r="A62" s="16">
        <v>59</v>
      </c>
      <c r="B62" s="17" t="s">
        <v>245</v>
      </c>
      <c r="C62" s="18" t="s">
        <v>9</v>
      </c>
      <c r="D62" s="17">
        <v>4.8</v>
      </c>
      <c r="E62" s="19">
        <f t="shared" si="2"/>
        <v>6000</v>
      </c>
      <c r="F62" s="20">
        <f t="shared" si="3"/>
        <v>192</v>
      </c>
    </row>
    <row r="63" s="2" customFormat="1" ht="15" customHeight="1" spans="1:6">
      <c r="A63" s="16">
        <v>60</v>
      </c>
      <c r="B63" s="17" t="s">
        <v>246</v>
      </c>
      <c r="C63" s="18" t="s">
        <v>9</v>
      </c>
      <c r="D63" s="17">
        <v>1.2</v>
      </c>
      <c r="E63" s="19">
        <f t="shared" si="2"/>
        <v>1500</v>
      </c>
      <c r="F63" s="20">
        <f t="shared" si="3"/>
        <v>48</v>
      </c>
    </row>
    <row r="64" s="2" customFormat="1" ht="15" customHeight="1" spans="1:6">
      <c r="A64" s="16">
        <v>61</v>
      </c>
      <c r="B64" s="17" t="s">
        <v>247</v>
      </c>
      <c r="C64" s="18" t="s">
        <v>9</v>
      </c>
      <c r="D64" s="17">
        <v>1.8</v>
      </c>
      <c r="E64" s="19">
        <f t="shared" si="2"/>
        <v>2250</v>
      </c>
      <c r="F64" s="20">
        <f t="shared" si="3"/>
        <v>72</v>
      </c>
    </row>
    <row r="65" s="2" customFormat="1" ht="15" customHeight="1" spans="1:6">
      <c r="A65" s="16">
        <v>62</v>
      </c>
      <c r="B65" s="17" t="s">
        <v>248</v>
      </c>
      <c r="C65" s="18" t="s">
        <v>9</v>
      </c>
      <c r="D65" s="17">
        <v>2.5</v>
      </c>
      <c r="E65" s="19">
        <f t="shared" si="2"/>
        <v>3125</v>
      </c>
      <c r="F65" s="20">
        <f t="shared" si="3"/>
        <v>100</v>
      </c>
    </row>
    <row r="66" s="2" customFormat="1" ht="15" customHeight="1" spans="1:6">
      <c r="A66" s="16">
        <v>63</v>
      </c>
      <c r="B66" s="17" t="s">
        <v>249</v>
      </c>
      <c r="C66" s="18" t="s">
        <v>9</v>
      </c>
      <c r="D66" s="17">
        <v>50</v>
      </c>
      <c r="E66" s="19">
        <f t="shared" si="2"/>
        <v>62500</v>
      </c>
      <c r="F66" s="20">
        <f t="shared" si="3"/>
        <v>2000</v>
      </c>
    </row>
    <row r="67" s="2" customFormat="1" ht="15" customHeight="1" spans="1:6">
      <c r="A67" s="16">
        <v>64</v>
      </c>
      <c r="B67" s="17" t="s">
        <v>250</v>
      </c>
      <c r="C67" s="18" t="s">
        <v>9</v>
      </c>
      <c r="D67" s="17">
        <v>3.3</v>
      </c>
      <c r="E67" s="19">
        <f t="shared" si="2"/>
        <v>4125</v>
      </c>
      <c r="F67" s="20">
        <f t="shared" si="3"/>
        <v>132</v>
      </c>
    </row>
    <row r="68" s="2" customFormat="1" ht="15" customHeight="1" spans="1:6">
      <c r="A68" s="16">
        <v>65</v>
      </c>
      <c r="B68" s="17" t="s">
        <v>251</v>
      </c>
      <c r="C68" s="18" t="s">
        <v>9</v>
      </c>
      <c r="D68" s="17">
        <v>5.3</v>
      </c>
      <c r="E68" s="19">
        <f t="shared" si="2"/>
        <v>6625</v>
      </c>
      <c r="F68" s="20">
        <f t="shared" si="3"/>
        <v>212</v>
      </c>
    </row>
    <row r="69" s="2" customFormat="1" ht="15" customHeight="1" spans="1:6">
      <c r="A69" s="16">
        <v>66</v>
      </c>
      <c r="B69" s="17" t="s">
        <v>252</v>
      </c>
      <c r="C69" s="18" t="s">
        <v>9</v>
      </c>
      <c r="D69" s="17">
        <v>3.8</v>
      </c>
      <c r="E69" s="19">
        <f t="shared" ref="E69:E100" si="4">D69*1250</f>
        <v>4750</v>
      </c>
      <c r="F69" s="20">
        <f t="shared" ref="F69:F100" si="5">D69*40</f>
        <v>152</v>
      </c>
    </row>
    <row r="70" s="2" customFormat="1" ht="15" customHeight="1" spans="1:6">
      <c r="A70" s="36">
        <v>67</v>
      </c>
      <c r="B70" s="17" t="s">
        <v>253</v>
      </c>
      <c r="C70" s="18" t="s">
        <v>9</v>
      </c>
      <c r="D70" s="17">
        <v>4.4</v>
      </c>
      <c r="E70" s="19">
        <f t="shared" si="4"/>
        <v>5500</v>
      </c>
      <c r="F70" s="20">
        <f t="shared" si="5"/>
        <v>176</v>
      </c>
    </row>
    <row r="71" s="2" customFormat="1" ht="15" customHeight="1" spans="1:6">
      <c r="A71" s="36">
        <v>68</v>
      </c>
      <c r="B71" s="17" t="s">
        <v>254</v>
      </c>
      <c r="C71" s="18" t="s">
        <v>9</v>
      </c>
      <c r="D71" s="17">
        <v>6.4</v>
      </c>
      <c r="E71" s="19">
        <f t="shared" si="4"/>
        <v>8000</v>
      </c>
      <c r="F71" s="20">
        <f t="shared" si="5"/>
        <v>256</v>
      </c>
    </row>
    <row r="72" s="2" customFormat="1" ht="15" customHeight="1" spans="1:6">
      <c r="A72" s="36">
        <v>69</v>
      </c>
      <c r="B72" s="17" t="s">
        <v>255</v>
      </c>
      <c r="C72" s="18" t="s">
        <v>9</v>
      </c>
      <c r="D72" s="17">
        <v>28.6</v>
      </c>
      <c r="E72" s="19">
        <f t="shared" si="4"/>
        <v>35750</v>
      </c>
      <c r="F72" s="20">
        <f t="shared" si="5"/>
        <v>1144</v>
      </c>
    </row>
    <row r="73" s="2" customFormat="1" ht="15" customHeight="1" spans="1:6">
      <c r="A73" s="36">
        <v>70</v>
      </c>
      <c r="B73" s="17" t="s">
        <v>256</v>
      </c>
      <c r="C73" s="18" t="s">
        <v>9</v>
      </c>
      <c r="D73" s="17">
        <v>6.4</v>
      </c>
      <c r="E73" s="19">
        <f t="shared" si="4"/>
        <v>8000</v>
      </c>
      <c r="F73" s="20">
        <f t="shared" si="5"/>
        <v>256</v>
      </c>
    </row>
    <row r="74" s="2" customFormat="1" ht="15" customHeight="1" spans="1:6">
      <c r="A74" s="36">
        <v>71</v>
      </c>
      <c r="B74" s="17" t="s">
        <v>257</v>
      </c>
      <c r="C74" s="18" t="s">
        <v>9</v>
      </c>
      <c r="D74" s="17">
        <v>4.5</v>
      </c>
      <c r="E74" s="19">
        <f t="shared" si="4"/>
        <v>5625</v>
      </c>
      <c r="F74" s="20">
        <f t="shared" si="5"/>
        <v>180</v>
      </c>
    </row>
    <row r="75" s="2" customFormat="1" ht="15" customHeight="1" spans="1:6">
      <c r="A75" s="36">
        <v>72</v>
      </c>
      <c r="B75" s="17" t="s">
        <v>258</v>
      </c>
      <c r="C75" s="18" t="s">
        <v>9</v>
      </c>
      <c r="D75" s="17">
        <v>4.2</v>
      </c>
      <c r="E75" s="19">
        <f t="shared" si="4"/>
        <v>5250</v>
      </c>
      <c r="F75" s="20">
        <f t="shared" si="5"/>
        <v>168</v>
      </c>
    </row>
    <row r="76" s="2" customFormat="1" ht="15" customHeight="1" spans="1:6">
      <c r="A76" s="36">
        <v>73</v>
      </c>
      <c r="B76" s="17" t="s">
        <v>259</v>
      </c>
      <c r="C76" s="18" t="s">
        <v>9</v>
      </c>
      <c r="D76" s="17">
        <v>3.4</v>
      </c>
      <c r="E76" s="19">
        <f t="shared" si="4"/>
        <v>4250</v>
      </c>
      <c r="F76" s="20">
        <f t="shared" si="5"/>
        <v>136</v>
      </c>
    </row>
    <row r="77" s="2" customFormat="1" ht="15" customHeight="1" spans="1:6">
      <c r="A77" s="36">
        <v>74</v>
      </c>
      <c r="B77" s="17" t="s">
        <v>260</v>
      </c>
      <c r="C77" s="18" t="s">
        <v>9</v>
      </c>
      <c r="D77" s="17">
        <v>18.6</v>
      </c>
      <c r="E77" s="19">
        <f t="shared" si="4"/>
        <v>23250</v>
      </c>
      <c r="F77" s="20">
        <f t="shared" si="5"/>
        <v>744</v>
      </c>
    </row>
    <row r="78" s="2" customFormat="1" ht="15" customHeight="1" spans="1:6">
      <c r="A78" s="36">
        <v>75</v>
      </c>
      <c r="B78" s="17" t="s">
        <v>261</v>
      </c>
      <c r="C78" s="18" t="s">
        <v>9</v>
      </c>
      <c r="D78" s="17">
        <v>3.8</v>
      </c>
      <c r="E78" s="19">
        <f t="shared" si="4"/>
        <v>4750</v>
      </c>
      <c r="F78" s="20">
        <f t="shared" si="5"/>
        <v>152</v>
      </c>
    </row>
    <row r="79" s="2" customFormat="1" ht="15" customHeight="1" spans="1:6">
      <c r="A79" s="36">
        <v>76</v>
      </c>
      <c r="B79" s="17" t="s">
        <v>262</v>
      </c>
      <c r="C79" s="18" t="s">
        <v>9</v>
      </c>
      <c r="D79" s="17">
        <v>2.2</v>
      </c>
      <c r="E79" s="19">
        <f t="shared" si="4"/>
        <v>2750</v>
      </c>
      <c r="F79" s="20">
        <f t="shared" si="5"/>
        <v>88</v>
      </c>
    </row>
    <row r="80" s="2" customFormat="1" ht="15" customHeight="1" spans="1:6">
      <c r="A80" s="36">
        <v>77</v>
      </c>
      <c r="B80" s="17" t="s">
        <v>263</v>
      </c>
      <c r="C80" s="18" t="s">
        <v>9</v>
      </c>
      <c r="D80" s="17">
        <v>3.3</v>
      </c>
      <c r="E80" s="19">
        <f t="shared" si="4"/>
        <v>4125</v>
      </c>
      <c r="F80" s="20">
        <f t="shared" si="5"/>
        <v>132</v>
      </c>
    </row>
    <row r="81" s="2" customFormat="1" ht="15" customHeight="1" spans="1:6">
      <c r="A81" s="36">
        <v>78</v>
      </c>
      <c r="B81" s="17" t="s">
        <v>264</v>
      </c>
      <c r="C81" s="18" t="s">
        <v>9</v>
      </c>
      <c r="D81" s="17">
        <v>35</v>
      </c>
      <c r="E81" s="19">
        <f t="shared" si="4"/>
        <v>43750</v>
      </c>
      <c r="F81" s="20">
        <f t="shared" si="5"/>
        <v>1400</v>
      </c>
    </row>
    <row r="82" s="2" customFormat="1" ht="15" customHeight="1" spans="1:6">
      <c r="A82" s="36">
        <v>79</v>
      </c>
      <c r="B82" s="17" t="s">
        <v>265</v>
      </c>
      <c r="C82" s="18" t="s">
        <v>9</v>
      </c>
      <c r="D82" s="17">
        <v>0.7</v>
      </c>
      <c r="E82" s="19">
        <f t="shared" si="4"/>
        <v>875</v>
      </c>
      <c r="F82" s="20">
        <f t="shared" si="5"/>
        <v>28</v>
      </c>
    </row>
    <row r="83" s="2" customFormat="1" ht="15" customHeight="1" spans="1:6">
      <c r="A83" s="36">
        <v>80</v>
      </c>
      <c r="B83" s="17" t="s">
        <v>266</v>
      </c>
      <c r="C83" s="18" t="s">
        <v>9</v>
      </c>
      <c r="D83" s="17">
        <v>0.85</v>
      </c>
      <c r="E83" s="19">
        <f t="shared" si="4"/>
        <v>1062.5</v>
      </c>
      <c r="F83" s="20">
        <f t="shared" si="5"/>
        <v>34</v>
      </c>
    </row>
    <row r="84" s="2" customFormat="1" ht="15" customHeight="1" spans="1:6">
      <c r="A84" s="36">
        <v>81</v>
      </c>
      <c r="B84" s="17" t="s">
        <v>267</v>
      </c>
      <c r="C84" s="18" t="s">
        <v>9</v>
      </c>
      <c r="D84" s="17">
        <v>0.8</v>
      </c>
      <c r="E84" s="19">
        <f t="shared" si="4"/>
        <v>1000</v>
      </c>
      <c r="F84" s="20">
        <f t="shared" si="5"/>
        <v>32</v>
      </c>
    </row>
    <row r="85" s="2" customFormat="1" ht="15" customHeight="1" spans="1:6">
      <c r="A85" s="36">
        <v>82</v>
      </c>
      <c r="B85" s="17" t="s">
        <v>268</v>
      </c>
      <c r="C85" s="18" t="s">
        <v>9</v>
      </c>
      <c r="D85" s="17">
        <v>0.9</v>
      </c>
      <c r="E85" s="19">
        <f t="shared" si="4"/>
        <v>1125</v>
      </c>
      <c r="F85" s="20">
        <f t="shared" si="5"/>
        <v>36</v>
      </c>
    </row>
    <row r="86" s="2" customFormat="1" ht="15" customHeight="1" spans="1:6">
      <c r="A86" s="36">
        <v>83</v>
      </c>
      <c r="B86" s="17" t="s">
        <v>269</v>
      </c>
      <c r="C86" s="18" t="s">
        <v>9</v>
      </c>
      <c r="D86" s="17">
        <v>6</v>
      </c>
      <c r="E86" s="19">
        <f t="shared" si="4"/>
        <v>7500</v>
      </c>
      <c r="F86" s="20">
        <f t="shared" si="5"/>
        <v>240</v>
      </c>
    </row>
    <row r="87" s="2" customFormat="1" ht="15" customHeight="1" spans="1:6">
      <c r="A87" s="36">
        <v>84</v>
      </c>
      <c r="B87" s="17" t="s">
        <v>270</v>
      </c>
      <c r="C87" s="18" t="s">
        <v>9</v>
      </c>
      <c r="D87" s="17">
        <v>1</v>
      </c>
      <c r="E87" s="19">
        <f t="shared" si="4"/>
        <v>1250</v>
      </c>
      <c r="F87" s="20">
        <f t="shared" si="5"/>
        <v>40</v>
      </c>
    </row>
    <row r="88" s="2" customFormat="1" ht="15" customHeight="1" spans="1:6">
      <c r="A88" s="36">
        <v>85</v>
      </c>
      <c r="B88" s="17" t="s">
        <v>271</v>
      </c>
      <c r="C88" s="18" t="s">
        <v>9</v>
      </c>
      <c r="D88" s="17">
        <v>5</v>
      </c>
      <c r="E88" s="19">
        <f t="shared" si="4"/>
        <v>6250</v>
      </c>
      <c r="F88" s="20">
        <f t="shared" si="5"/>
        <v>200</v>
      </c>
    </row>
    <row r="89" s="2" customFormat="1" ht="15" customHeight="1" spans="1:6">
      <c r="A89" s="36">
        <v>86</v>
      </c>
      <c r="B89" s="17" t="s">
        <v>272</v>
      </c>
      <c r="C89" s="18" t="s">
        <v>9</v>
      </c>
      <c r="D89" s="17">
        <v>2</v>
      </c>
      <c r="E89" s="19">
        <f t="shared" si="4"/>
        <v>2500</v>
      </c>
      <c r="F89" s="20">
        <f t="shared" si="5"/>
        <v>80</v>
      </c>
    </row>
    <row r="90" s="2" customFormat="1" ht="15" customHeight="1" spans="1:6">
      <c r="A90" s="36">
        <v>87</v>
      </c>
      <c r="B90" s="17" t="s">
        <v>273</v>
      </c>
      <c r="C90" s="18" t="s">
        <v>9</v>
      </c>
      <c r="D90" s="17">
        <v>1</v>
      </c>
      <c r="E90" s="19">
        <f t="shared" si="4"/>
        <v>1250</v>
      </c>
      <c r="F90" s="20">
        <f t="shared" si="5"/>
        <v>40</v>
      </c>
    </row>
    <row r="91" s="2" customFormat="1" ht="15" customHeight="1" spans="1:6">
      <c r="A91" s="36">
        <v>88</v>
      </c>
      <c r="B91" s="17" t="s">
        <v>274</v>
      </c>
      <c r="C91" s="18" t="s">
        <v>9</v>
      </c>
      <c r="D91" s="17">
        <v>1.2</v>
      </c>
      <c r="E91" s="19">
        <f t="shared" si="4"/>
        <v>1500</v>
      </c>
      <c r="F91" s="20">
        <f t="shared" si="5"/>
        <v>48</v>
      </c>
    </row>
    <row r="92" s="2" customFormat="1" ht="15" customHeight="1" spans="1:6">
      <c r="A92" s="36">
        <v>89</v>
      </c>
      <c r="B92" s="17" t="s">
        <v>275</v>
      </c>
      <c r="C92" s="18" t="s">
        <v>9</v>
      </c>
      <c r="D92" s="17">
        <v>3.5</v>
      </c>
      <c r="E92" s="19">
        <f t="shared" si="4"/>
        <v>4375</v>
      </c>
      <c r="F92" s="20">
        <f t="shared" si="5"/>
        <v>140</v>
      </c>
    </row>
    <row r="93" s="2" customFormat="1" ht="15" customHeight="1" spans="1:6">
      <c r="A93" s="36">
        <v>90</v>
      </c>
      <c r="B93" s="17" t="s">
        <v>276</v>
      </c>
      <c r="C93" s="18" t="s">
        <v>9</v>
      </c>
      <c r="D93" s="17">
        <v>4</v>
      </c>
      <c r="E93" s="19">
        <f t="shared" si="4"/>
        <v>5000</v>
      </c>
      <c r="F93" s="20">
        <f t="shared" si="5"/>
        <v>160</v>
      </c>
    </row>
    <row r="94" s="2" customFormat="1" ht="15" customHeight="1" spans="1:6">
      <c r="A94" s="36">
        <v>91</v>
      </c>
      <c r="B94" s="17" t="s">
        <v>277</v>
      </c>
      <c r="C94" s="18" t="s">
        <v>9</v>
      </c>
      <c r="D94" s="17">
        <v>5</v>
      </c>
      <c r="E94" s="19">
        <f t="shared" si="4"/>
        <v>6250</v>
      </c>
      <c r="F94" s="20">
        <f t="shared" si="5"/>
        <v>200</v>
      </c>
    </row>
    <row r="95" s="2" customFormat="1" ht="15" customHeight="1" spans="1:6">
      <c r="A95" s="36">
        <v>92</v>
      </c>
      <c r="B95" s="17" t="s">
        <v>278</v>
      </c>
      <c r="C95" s="18" t="s">
        <v>9</v>
      </c>
      <c r="D95" s="17">
        <v>2.5</v>
      </c>
      <c r="E95" s="19">
        <f t="shared" si="4"/>
        <v>3125</v>
      </c>
      <c r="F95" s="20">
        <f t="shared" si="5"/>
        <v>100</v>
      </c>
    </row>
    <row r="96" s="2" customFormat="1" ht="15" customHeight="1" spans="1:6">
      <c r="A96" s="36">
        <v>93</v>
      </c>
      <c r="B96" s="17" t="s">
        <v>279</v>
      </c>
      <c r="C96" s="18" t="s">
        <v>9</v>
      </c>
      <c r="D96" s="17">
        <v>2</v>
      </c>
      <c r="E96" s="19">
        <f t="shared" si="4"/>
        <v>2500</v>
      </c>
      <c r="F96" s="20">
        <f t="shared" si="5"/>
        <v>80</v>
      </c>
    </row>
    <row r="97" s="2" customFormat="1" ht="15" customHeight="1" spans="1:6">
      <c r="A97" s="36">
        <v>94</v>
      </c>
      <c r="B97" s="17" t="s">
        <v>280</v>
      </c>
      <c r="C97" s="18" t="s">
        <v>9</v>
      </c>
      <c r="D97" s="17">
        <v>3.5</v>
      </c>
      <c r="E97" s="19">
        <f t="shared" si="4"/>
        <v>4375</v>
      </c>
      <c r="F97" s="20">
        <f t="shared" si="5"/>
        <v>140</v>
      </c>
    </row>
    <row r="98" s="2" customFormat="1" ht="15" customHeight="1" spans="1:6">
      <c r="A98" s="36">
        <v>95</v>
      </c>
      <c r="B98" s="17" t="s">
        <v>281</v>
      </c>
      <c r="C98" s="18" t="s">
        <v>9</v>
      </c>
      <c r="D98" s="17">
        <v>2</v>
      </c>
      <c r="E98" s="19">
        <f t="shared" si="4"/>
        <v>2500</v>
      </c>
      <c r="F98" s="20">
        <f t="shared" si="5"/>
        <v>80</v>
      </c>
    </row>
    <row r="99" s="2" customFormat="1" ht="15" customHeight="1" spans="1:6">
      <c r="A99" s="36">
        <v>96</v>
      </c>
      <c r="B99" s="17" t="s">
        <v>282</v>
      </c>
      <c r="C99" s="18" t="s">
        <v>9</v>
      </c>
      <c r="D99" s="17">
        <v>1.5</v>
      </c>
      <c r="E99" s="19">
        <f t="shared" si="4"/>
        <v>1875</v>
      </c>
      <c r="F99" s="20">
        <f t="shared" si="5"/>
        <v>60</v>
      </c>
    </row>
    <row r="100" s="2" customFormat="1" ht="15" customHeight="1" spans="1:6">
      <c r="A100" s="36">
        <v>97</v>
      </c>
      <c r="B100" s="17" t="s">
        <v>283</v>
      </c>
      <c r="C100" s="18" t="s">
        <v>9</v>
      </c>
      <c r="D100" s="17">
        <v>3</v>
      </c>
      <c r="E100" s="19">
        <f t="shared" si="4"/>
        <v>3750</v>
      </c>
      <c r="F100" s="20">
        <f t="shared" si="5"/>
        <v>120</v>
      </c>
    </row>
    <row r="101" s="2" customFormat="1" ht="15" customHeight="1" spans="1:6">
      <c r="A101" s="36">
        <v>98</v>
      </c>
      <c r="B101" s="17" t="s">
        <v>284</v>
      </c>
      <c r="C101" s="18" t="s">
        <v>9</v>
      </c>
      <c r="D101" s="17">
        <v>2</v>
      </c>
      <c r="E101" s="19">
        <f t="shared" ref="E101:E122" si="6">D101*1250</f>
        <v>2500</v>
      </c>
      <c r="F101" s="20">
        <f t="shared" ref="F101:F122" si="7">D101*40</f>
        <v>80</v>
      </c>
    </row>
    <row r="102" s="2" customFormat="1" ht="15" customHeight="1" spans="1:6">
      <c r="A102" s="36">
        <v>99</v>
      </c>
      <c r="B102" s="17" t="s">
        <v>285</v>
      </c>
      <c r="C102" s="18" t="s">
        <v>9</v>
      </c>
      <c r="D102" s="17">
        <v>4</v>
      </c>
      <c r="E102" s="19">
        <f t="shared" si="6"/>
        <v>5000</v>
      </c>
      <c r="F102" s="20">
        <f t="shared" si="7"/>
        <v>160</v>
      </c>
    </row>
    <row r="103" s="2" customFormat="1" ht="15" customHeight="1" spans="1:6">
      <c r="A103" s="36">
        <v>100</v>
      </c>
      <c r="B103" s="17" t="s">
        <v>286</v>
      </c>
      <c r="C103" s="18" t="s">
        <v>9</v>
      </c>
      <c r="D103" s="17">
        <v>1.2</v>
      </c>
      <c r="E103" s="19">
        <f t="shared" si="6"/>
        <v>1500</v>
      </c>
      <c r="F103" s="20">
        <f t="shared" si="7"/>
        <v>48</v>
      </c>
    </row>
    <row r="104" s="2" customFormat="1" ht="15" customHeight="1" spans="1:6">
      <c r="A104" s="36">
        <v>101</v>
      </c>
      <c r="B104" s="17" t="s">
        <v>287</v>
      </c>
      <c r="C104" s="18" t="s">
        <v>9</v>
      </c>
      <c r="D104" s="17">
        <v>2.5</v>
      </c>
      <c r="E104" s="19">
        <f t="shared" si="6"/>
        <v>3125</v>
      </c>
      <c r="F104" s="20">
        <f t="shared" si="7"/>
        <v>100</v>
      </c>
    </row>
    <row r="105" s="2" customFormat="1" ht="15" customHeight="1" spans="1:6">
      <c r="A105" s="36">
        <v>102</v>
      </c>
      <c r="B105" s="17" t="s">
        <v>288</v>
      </c>
      <c r="C105" s="18" t="s">
        <v>9</v>
      </c>
      <c r="D105" s="17">
        <v>4.8</v>
      </c>
      <c r="E105" s="19">
        <f t="shared" si="6"/>
        <v>6000</v>
      </c>
      <c r="F105" s="20">
        <f t="shared" si="7"/>
        <v>192</v>
      </c>
    </row>
    <row r="106" s="2" customFormat="1" ht="15" customHeight="1" spans="1:6">
      <c r="A106" s="36">
        <v>103</v>
      </c>
      <c r="B106" s="17" t="s">
        <v>289</v>
      </c>
      <c r="C106" s="18" t="s">
        <v>9</v>
      </c>
      <c r="D106" s="17">
        <v>22</v>
      </c>
      <c r="E106" s="19">
        <f t="shared" si="6"/>
        <v>27500</v>
      </c>
      <c r="F106" s="20">
        <f t="shared" si="7"/>
        <v>880</v>
      </c>
    </row>
    <row r="107" s="2" customFormat="1" ht="15" customHeight="1" spans="1:6">
      <c r="A107" s="36">
        <v>104</v>
      </c>
      <c r="B107" s="17" t="s">
        <v>290</v>
      </c>
      <c r="C107" s="18" t="s">
        <v>9</v>
      </c>
      <c r="D107" s="17">
        <v>8</v>
      </c>
      <c r="E107" s="19">
        <f t="shared" si="6"/>
        <v>10000</v>
      </c>
      <c r="F107" s="20">
        <f t="shared" si="7"/>
        <v>320</v>
      </c>
    </row>
    <row r="108" s="2" customFormat="1" ht="15" customHeight="1" spans="1:6">
      <c r="A108" s="36">
        <v>105</v>
      </c>
      <c r="B108" s="17" t="s">
        <v>291</v>
      </c>
      <c r="C108" s="18" t="s">
        <v>9</v>
      </c>
      <c r="D108" s="17">
        <v>4</v>
      </c>
      <c r="E108" s="19">
        <f t="shared" si="6"/>
        <v>5000</v>
      </c>
      <c r="F108" s="20">
        <f t="shared" si="7"/>
        <v>160</v>
      </c>
    </row>
    <row r="109" s="2" customFormat="1" ht="15" customHeight="1" spans="1:6">
      <c r="A109" s="36">
        <v>106</v>
      </c>
      <c r="B109" s="17" t="s">
        <v>292</v>
      </c>
      <c r="C109" s="18" t="s">
        <v>9</v>
      </c>
      <c r="D109" s="17">
        <v>3</v>
      </c>
      <c r="E109" s="19">
        <f t="shared" si="6"/>
        <v>3750</v>
      </c>
      <c r="F109" s="20">
        <f t="shared" si="7"/>
        <v>120</v>
      </c>
    </row>
    <row r="110" s="2" customFormat="1" ht="15" customHeight="1" spans="1:6">
      <c r="A110" s="36">
        <v>107</v>
      </c>
      <c r="B110" s="17" t="s">
        <v>293</v>
      </c>
      <c r="C110" s="18" t="s">
        <v>9</v>
      </c>
      <c r="D110" s="17">
        <v>5</v>
      </c>
      <c r="E110" s="19">
        <f t="shared" si="6"/>
        <v>6250</v>
      </c>
      <c r="F110" s="20">
        <f t="shared" si="7"/>
        <v>200</v>
      </c>
    </row>
    <row r="111" s="2" customFormat="1" ht="15" customHeight="1" spans="1:6">
      <c r="A111" s="36">
        <v>108</v>
      </c>
      <c r="B111" s="17" t="s">
        <v>294</v>
      </c>
      <c r="C111" s="18" t="s">
        <v>9</v>
      </c>
      <c r="D111" s="17">
        <v>0.8</v>
      </c>
      <c r="E111" s="19">
        <f t="shared" si="6"/>
        <v>1000</v>
      </c>
      <c r="F111" s="20">
        <f t="shared" si="7"/>
        <v>32</v>
      </c>
    </row>
    <row r="112" s="2" customFormat="1" ht="15" customHeight="1" spans="1:6">
      <c r="A112" s="36">
        <v>109</v>
      </c>
      <c r="B112" s="17" t="s">
        <v>295</v>
      </c>
      <c r="C112" s="18" t="s">
        <v>9</v>
      </c>
      <c r="D112" s="17">
        <v>5</v>
      </c>
      <c r="E112" s="19">
        <f t="shared" si="6"/>
        <v>6250</v>
      </c>
      <c r="F112" s="20">
        <f t="shared" si="7"/>
        <v>200</v>
      </c>
    </row>
    <row r="113" s="2" customFormat="1" ht="15" customHeight="1" spans="1:6">
      <c r="A113" s="36">
        <v>110</v>
      </c>
      <c r="B113" s="17" t="s">
        <v>296</v>
      </c>
      <c r="C113" s="18" t="s">
        <v>9</v>
      </c>
      <c r="D113" s="17">
        <v>2</v>
      </c>
      <c r="E113" s="19">
        <f t="shared" si="6"/>
        <v>2500</v>
      </c>
      <c r="F113" s="20">
        <f t="shared" si="7"/>
        <v>80</v>
      </c>
    </row>
    <row r="114" s="2" customFormat="1" ht="15" customHeight="1" spans="1:6">
      <c r="A114" s="36">
        <v>111</v>
      </c>
      <c r="B114" s="17" t="s">
        <v>297</v>
      </c>
      <c r="C114" s="18" t="s">
        <v>9</v>
      </c>
      <c r="D114" s="17">
        <v>3</v>
      </c>
      <c r="E114" s="19">
        <f t="shared" si="6"/>
        <v>3750</v>
      </c>
      <c r="F114" s="20">
        <f t="shared" si="7"/>
        <v>120</v>
      </c>
    </row>
    <row r="115" s="2" customFormat="1" ht="15" customHeight="1" spans="1:6">
      <c r="A115" s="36">
        <v>112</v>
      </c>
      <c r="B115" s="17" t="s">
        <v>298</v>
      </c>
      <c r="C115" s="18" t="s">
        <v>9</v>
      </c>
      <c r="D115" s="17">
        <v>15</v>
      </c>
      <c r="E115" s="19">
        <f t="shared" si="6"/>
        <v>18750</v>
      </c>
      <c r="F115" s="20">
        <f t="shared" si="7"/>
        <v>600</v>
      </c>
    </row>
    <row r="116" s="2" customFormat="1" ht="15" customHeight="1" spans="1:6">
      <c r="A116" s="36">
        <v>113</v>
      </c>
      <c r="B116" s="17" t="s">
        <v>299</v>
      </c>
      <c r="C116" s="18" t="s">
        <v>9</v>
      </c>
      <c r="D116" s="17">
        <v>9</v>
      </c>
      <c r="E116" s="19">
        <f t="shared" si="6"/>
        <v>11250</v>
      </c>
      <c r="F116" s="20">
        <f t="shared" si="7"/>
        <v>360</v>
      </c>
    </row>
    <row r="117" s="2" customFormat="1" ht="15" customHeight="1" spans="1:6">
      <c r="A117" s="36">
        <v>114</v>
      </c>
      <c r="B117" s="17" t="s">
        <v>300</v>
      </c>
      <c r="C117" s="18" t="s">
        <v>9</v>
      </c>
      <c r="D117" s="17">
        <v>3.5</v>
      </c>
      <c r="E117" s="19">
        <f t="shared" si="6"/>
        <v>4375</v>
      </c>
      <c r="F117" s="20">
        <f t="shared" si="7"/>
        <v>140</v>
      </c>
    </row>
    <row r="118" ht="24.75" customHeight="1" spans="1:6">
      <c r="A118" s="21" t="s">
        <v>14</v>
      </c>
      <c r="B118" s="21"/>
      <c r="C118" s="21"/>
      <c r="D118" s="22">
        <f>SUM(D4:D117)</f>
        <v>474.45</v>
      </c>
      <c r="E118" s="21">
        <f>SUM(E4:E117)</f>
        <v>593062.5</v>
      </c>
      <c r="F118" s="22">
        <f>SUM(F4:F117)</f>
        <v>18978</v>
      </c>
    </row>
    <row r="119" s="3" customFormat="1" ht="14.25" spans="1:6">
      <c r="A119" s="4"/>
      <c r="D119" s="23"/>
      <c r="E119" s="24"/>
      <c r="F119" s="24"/>
    </row>
    <row r="120" s="3" customFormat="1" ht="28.5" customHeight="1" spans="1:8">
      <c r="A120" s="25" t="s">
        <v>15</v>
      </c>
      <c r="B120" s="25"/>
      <c r="C120" s="25"/>
      <c r="D120" s="25"/>
      <c r="E120" s="25"/>
      <c r="F120" s="25"/>
      <c r="G120" s="26"/>
      <c r="H120" s="26"/>
    </row>
    <row r="121" s="3" customFormat="1" ht="26.25" customHeight="1" spans="1:8">
      <c r="A121" s="27" t="s">
        <v>16</v>
      </c>
      <c r="B121" s="27"/>
      <c r="C121" s="27"/>
      <c r="D121" s="27"/>
      <c r="E121" s="27"/>
      <c r="F121" s="27"/>
      <c r="G121" s="26"/>
      <c r="H121" s="26"/>
    </row>
    <row r="122" s="3" customFormat="1" ht="23.25" customHeight="1" spans="1:8">
      <c r="A122" s="27" t="s">
        <v>17</v>
      </c>
      <c r="B122" s="27"/>
      <c r="C122" s="27"/>
      <c r="D122" s="27"/>
      <c r="E122" s="27"/>
      <c r="F122" s="27"/>
      <c r="G122" s="26"/>
      <c r="H122" s="26"/>
    </row>
    <row r="123" s="3" customFormat="1" ht="24" customHeight="1" spans="1:6">
      <c r="A123" s="27"/>
      <c r="B123" s="27"/>
      <c r="C123" s="27"/>
      <c r="D123" s="27"/>
      <c r="E123" s="27"/>
      <c r="F123" s="27"/>
    </row>
    <row r="124" s="3" customFormat="1" ht="24" customHeight="1" spans="1:6">
      <c r="A124" s="28"/>
      <c r="B124" s="27"/>
      <c r="C124" s="27"/>
      <c r="D124" s="27"/>
      <c r="E124" s="29"/>
      <c r="F124" s="29"/>
    </row>
    <row r="125" s="3" customFormat="1" ht="23.25" customHeight="1" spans="1:6">
      <c r="A125" s="30"/>
      <c r="B125" s="31"/>
      <c r="C125" s="31"/>
      <c r="D125" s="31"/>
      <c r="E125" s="32"/>
      <c r="F125" s="33"/>
    </row>
  </sheetData>
  <mergeCells count="8">
    <mergeCell ref="A1:F1"/>
    <mergeCell ref="A2:F2"/>
    <mergeCell ref="A118:C118"/>
    <mergeCell ref="A120:F120"/>
    <mergeCell ref="A121:F121"/>
    <mergeCell ref="A122:F122"/>
    <mergeCell ref="A123:C123"/>
    <mergeCell ref="D123:F123"/>
  </mergeCells>
  <dataValidations count="4">
    <dataValidation type="textLength" operator="between" showInputMessage="1" showErrorMessage="1" sqref="B119:C119 B125:C65514">
      <formula1>2</formula1>
      <formula2>10</formula2>
    </dataValidation>
    <dataValidation allowBlank="1" showErrorMessage="1" sqref="D3 E3:F3 D125:E125 F126:F65514 E4:F117"/>
    <dataValidation type="whole" operator="between" allowBlank="1" showInputMessage="1" showErrorMessage="1" sqref="A119 A125:A65514">
      <formula1>1</formula1>
      <formula2>2000</formula2>
    </dataValidation>
    <dataValidation type="list" showInputMessage="1" showErrorMessage="1" prompt="1 男&#10;2 女" sqref="D126:E6551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H19"/>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301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36">
        <v>1</v>
      </c>
      <c r="B4" s="17" t="s">
        <v>302</v>
      </c>
      <c r="C4" s="18" t="s">
        <v>9</v>
      </c>
      <c r="D4" s="17">
        <v>3</v>
      </c>
      <c r="E4" s="19">
        <f>D4*1250</f>
        <v>3750</v>
      </c>
      <c r="F4" s="20">
        <f>D4*40</f>
        <v>120</v>
      </c>
    </row>
    <row r="5" s="2" customFormat="1" ht="15" customHeight="1" spans="1:6">
      <c r="A5" s="36">
        <v>2</v>
      </c>
      <c r="B5" s="17" t="s">
        <v>303</v>
      </c>
      <c r="C5" s="18" t="s">
        <v>9</v>
      </c>
      <c r="D5" s="17">
        <v>2</v>
      </c>
      <c r="E5" s="19">
        <f>D5*1250</f>
        <v>2500</v>
      </c>
      <c r="F5" s="20">
        <f>D5*40</f>
        <v>80</v>
      </c>
    </row>
    <row r="6" s="2" customFormat="1" ht="15" customHeight="1" spans="1:6">
      <c r="A6" s="36">
        <v>3</v>
      </c>
      <c r="B6" s="17" t="s">
        <v>304</v>
      </c>
      <c r="C6" s="18" t="s">
        <v>9</v>
      </c>
      <c r="D6" s="17">
        <v>7</v>
      </c>
      <c r="E6" s="19">
        <f>D6*1250</f>
        <v>8750</v>
      </c>
      <c r="F6" s="20">
        <f>D6*40</f>
        <v>280</v>
      </c>
    </row>
    <row r="7" s="2" customFormat="1" ht="15" customHeight="1" spans="1:6">
      <c r="A7" s="36">
        <v>4</v>
      </c>
      <c r="B7" s="17" t="s">
        <v>305</v>
      </c>
      <c r="C7" s="18" t="s">
        <v>9</v>
      </c>
      <c r="D7" s="17">
        <v>1</v>
      </c>
      <c r="E7" s="19">
        <f>D7*1250</f>
        <v>1250</v>
      </c>
      <c r="F7" s="20">
        <f>D7*40</f>
        <v>40</v>
      </c>
    </row>
    <row r="8" s="2" customFormat="1" ht="15" customHeight="1" spans="1:6">
      <c r="A8" s="36">
        <v>5</v>
      </c>
      <c r="B8" s="17" t="s">
        <v>306</v>
      </c>
      <c r="C8" s="18" t="s">
        <v>9</v>
      </c>
      <c r="D8" s="17">
        <v>3</v>
      </c>
      <c r="E8" s="19">
        <f>D8*1250</f>
        <v>3750</v>
      </c>
      <c r="F8" s="20">
        <f>D8*40</f>
        <v>120</v>
      </c>
    </row>
    <row r="9" s="2" customFormat="1" ht="15" customHeight="1" spans="1:6">
      <c r="A9" s="36">
        <v>6</v>
      </c>
      <c r="B9" s="17" t="s">
        <v>307</v>
      </c>
      <c r="C9" s="18" t="s">
        <v>9</v>
      </c>
      <c r="D9" s="17">
        <v>30</v>
      </c>
      <c r="E9" s="19">
        <f>D9*1250</f>
        <v>37500</v>
      </c>
      <c r="F9" s="20">
        <f>D9*40</f>
        <v>1200</v>
      </c>
    </row>
    <row r="10" s="2" customFormat="1" ht="15" customHeight="1" spans="1:6">
      <c r="A10" s="36">
        <v>7</v>
      </c>
      <c r="B10" s="17" t="s">
        <v>308</v>
      </c>
      <c r="C10" s="18" t="s">
        <v>9</v>
      </c>
      <c r="D10" s="17">
        <v>18</v>
      </c>
      <c r="E10" s="19">
        <f>D10*1250</f>
        <v>22500</v>
      </c>
      <c r="F10" s="20">
        <f>D10*40</f>
        <v>720</v>
      </c>
    </row>
    <row r="11" s="2" customFormat="1" ht="15" customHeight="1" spans="1:6">
      <c r="A11" s="36">
        <v>8</v>
      </c>
      <c r="B11" s="17" t="s">
        <v>309</v>
      </c>
      <c r="C11" s="18" t="s">
        <v>9</v>
      </c>
      <c r="D11" s="17">
        <v>25</v>
      </c>
      <c r="E11" s="19">
        <f>D11*1250</f>
        <v>31250</v>
      </c>
      <c r="F11" s="20">
        <f>D11*40</f>
        <v>1000</v>
      </c>
    </row>
    <row r="12" ht="24.75" customHeight="1" spans="1:6">
      <c r="A12" s="21" t="s">
        <v>14</v>
      </c>
      <c r="B12" s="21"/>
      <c r="C12" s="21"/>
      <c r="D12" s="22">
        <f>SUM(D4:D11)</f>
        <v>89</v>
      </c>
      <c r="E12" s="21">
        <f>SUM(E4:E11)</f>
        <v>111250</v>
      </c>
      <c r="F12" s="22">
        <f>SUM(F4:F11)</f>
        <v>3560</v>
      </c>
    </row>
    <row r="13" s="3" customFormat="1" ht="14.25" spans="1:6">
      <c r="A13" s="4"/>
      <c r="D13" s="23"/>
      <c r="E13" s="24"/>
      <c r="F13" s="24"/>
    </row>
    <row r="14" s="3" customFormat="1" ht="28.5" customHeight="1" spans="1:8">
      <c r="A14" s="25" t="s">
        <v>15</v>
      </c>
      <c r="B14" s="25"/>
      <c r="C14" s="25"/>
      <c r="D14" s="25"/>
      <c r="E14" s="25"/>
      <c r="F14" s="25"/>
      <c r="G14" s="26"/>
      <c r="H14" s="26"/>
    </row>
    <row r="15" s="3" customFormat="1" ht="26.25" customHeight="1" spans="1:8">
      <c r="A15" s="27" t="s">
        <v>16</v>
      </c>
      <c r="B15" s="27"/>
      <c r="C15" s="27"/>
      <c r="D15" s="27"/>
      <c r="E15" s="27"/>
      <c r="F15" s="27"/>
      <c r="G15" s="26"/>
      <c r="H15" s="26"/>
    </row>
    <row r="16" s="3" customFormat="1" ht="23.25" customHeight="1" spans="1:8">
      <c r="A16" s="27" t="s">
        <v>17</v>
      </c>
      <c r="B16" s="27"/>
      <c r="C16" s="27"/>
      <c r="D16" s="27"/>
      <c r="E16" s="27"/>
      <c r="F16" s="27"/>
      <c r="G16" s="26"/>
      <c r="H16" s="26"/>
    </row>
    <row r="17" s="3" customFormat="1" ht="24" customHeight="1" spans="1:6">
      <c r="A17" s="27"/>
      <c r="B17" s="27"/>
      <c r="C17" s="27"/>
      <c r="D17" s="27"/>
      <c r="E17" s="27"/>
      <c r="F17" s="27"/>
    </row>
    <row r="18" s="3" customFormat="1" ht="24" customHeight="1" spans="1:6">
      <c r="A18" s="28"/>
      <c r="B18" s="27"/>
      <c r="C18" s="27"/>
      <c r="D18" s="27"/>
      <c r="E18" s="29"/>
      <c r="F18" s="29"/>
    </row>
    <row r="19" s="3" customFormat="1" ht="23.25" customHeight="1" spans="1:6">
      <c r="A19" s="30"/>
      <c r="B19" s="31"/>
      <c r="C19" s="31"/>
      <c r="D19" s="31"/>
      <c r="E19" s="32"/>
      <c r="F19" s="33"/>
    </row>
  </sheetData>
  <mergeCells count="8">
    <mergeCell ref="A1:F1"/>
    <mergeCell ref="A2:F2"/>
    <mergeCell ref="A12:C12"/>
    <mergeCell ref="A14:F14"/>
    <mergeCell ref="A15:F15"/>
    <mergeCell ref="A16:F16"/>
    <mergeCell ref="A17:C17"/>
    <mergeCell ref="D17:F17"/>
  </mergeCells>
  <dataValidations count="4">
    <dataValidation type="textLength" operator="between" showInputMessage="1" showErrorMessage="1" sqref="B13:C13 B19:C65408">
      <formula1>2</formula1>
      <formula2>10</formula2>
    </dataValidation>
    <dataValidation allowBlank="1" showErrorMessage="1" sqref="D3 E3:F3 E11:F11 D19:E19 F20:F65408 E4:F8 E9:F10"/>
    <dataValidation type="whole" operator="between" allowBlank="1" showInputMessage="1" showErrorMessage="1" sqref="A13 A19:A65408">
      <formula1>1</formula1>
      <formula2>2000</formula2>
    </dataValidation>
    <dataValidation type="list" showInputMessage="1" showErrorMessage="1" prompt="1 男&#10;2 女" sqref="D20:E6540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H51"/>
  <sheetViews>
    <sheetView zoomScalePageLayoutView="400" zoomScaleSheetLayoutView="60" topLeftCell="A2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310</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311</v>
      </c>
      <c r="C4" s="18" t="s">
        <v>9</v>
      </c>
      <c r="D4" s="17">
        <v>4.5</v>
      </c>
      <c r="E4" s="19">
        <f>D4*1250</f>
        <v>5625</v>
      </c>
      <c r="F4" s="20">
        <f>D4*40</f>
        <v>180</v>
      </c>
    </row>
    <row r="5" s="2" customFormat="1" ht="15" customHeight="1" spans="1:6">
      <c r="A5" s="16">
        <v>2</v>
      </c>
      <c r="B5" s="17" t="s">
        <v>312</v>
      </c>
      <c r="C5" s="18" t="s">
        <v>9</v>
      </c>
      <c r="D5" s="17">
        <v>3.2</v>
      </c>
      <c r="E5" s="19">
        <f t="shared" ref="E5:E34" si="0">D5*1250</f>
        <v>4000</v>
      </c>
      <c r="F5" s="20">
        <f t="shared" ref="F5:F34" si="1">D5*40</f>
        <v>128</v>
      </c>
    </row>
    <row r="6" s="2" customFormat="1" ht="15" customHeight="1" spans="1:6">
      <c r="A6" s="16">
        <v>3</v>
      </c>
      <c r="B6" s="17" t="s">
        <v>313</v>
      </c>
      <c r="C6" s="18" t="s">
        <v>9</v>
      </c>
      <c r="D6" s="17">
        <v>3.7</v>
      </c>
      <c r="E6" s="19">
        <f t="shared" si="0"/>
        <v>4625</v>
      </c>
      <c r="F6" s="20">
        <f t="shared" si="1"/>
        <v>148</v>
      </c>
    </row>
    <row r="7" s="2" customFormat="1" ht="15" customHeight="1" spans="1:6">
      <c r="A7" s="16">
        <v>4</v>
      </c>
      <c r="B7" s="17" t="s">
        <v>314</v>
      </c>
      <c r="C7" s="18" t="s">
        <v>9</v>
      </c>
      <c r="D7" s="17">
        <v>2.7</v>
      </c>
      <c r="E7" s="19">
        <f t="shared" si="0"/>
        <v>3375</v>
      </c>
      <c r="F7" s="20">
        <f t="shared" si="1"/>
        <v>108</v>
      </c>
    </row>
    <row r="8" s="2" customFormat="1" ht="15" customHeight="1" spans="1:6">
      <c r="A8" s="16">
        <v>5</v>
      </c>
      <c r="B8" s="17" t="s">
        <v>315</v>
      </c>
      <c r="C8" s="18" t="s">
        <v>9</v>
      </c>
      <c r="D8" s="17">
        <v>2.8</v>
      </c>
      <c r="E8" s="19">
        <f t="shared" si="0"/>
        <v>3500</v>
      </c>
      <c r="F8" s="20">
        <f t="shared" si="1"/>
        <v>112</v>
      </c>
    </row>
    <row r="9" s="2" customFormat="1" ht="15" customHeight="1" spans="1:6">
      <c r="A9" s="16">
        <v>6</v>
      </c>
      <c r="B9" s="17" t="s">
        <v>316</v>
      </c>
      <c r="C9" s="18" t="s">
        <v>9</v>
      </c>
      <c r="D9" s="17">
        <v>3.5</v>
      </c>
      <c r="E9" s="19">
        <f t="shared" si="0"/>
        <v>4375</v>
      </c>
      <c r="F9" s="20">
        <f t="shared" si="1"/>
        <v>140</v>
      </c>
    </row>
    <row r="10" s="2" customFormat="1" ht="15" customHeight="1" spans="1:6">
      <c r="A10" s="16">
        <v>7</v>
      </c>
      <c r="B10" s="17" t="s">
        <v>317</v>
      </c>
      <c r="C10" s="18" t="s">
        <v>9</v>
      </c>
      <c r="D10" s="17">
        <v>2.7</v>
      </c>
      <c r="E10" s="19">
        <f t="shared" si="0"/>
        <v>3375</v>
      </c>
      <c r="F10" s="20">
        <f t="shared" si="1"/>
        <v>108</v>
      </c>
    </row>
    <row r="11" s="2" customFormat="1" ht="15" customHeight="1" spans="1:6">
      <c r="A11" s="16">
        <v>8</v>
      </c>
      <c r="B11" s="17" t="s">
        <v>318</v>
      </c>
      <c r="C11" s="18" t="s">
        <v>9</v>
      </c>
      <c r="D11" s="17">
        <v>3.2</v>
      </c>
      <c r="E11" s="19">
        <f t="shared" si="0"/>
        <v>4000</v>
      </c>
      <c r="F11" s="20">
        <f t="shared" si="1"/>
        <v>128</v>
      </c>
    </row>
    <row r="12" s="2" customFormat="1" ht="15" customHeight="1" spans="1:6">
      <c r="A12" s="16">
        <v>9</v>
      </c>
      <c r="B12" s="17" t="s">
        <v>319</v>
      </c>
      <c r="C12" s="18" t="s">
        <v>9</v>
      </c>
      <c r="D12" s="17">
        <v>4.2</v>
      </c>
      <c r="E12" s="19">
        <f t="shared" si="0"/>
        <v>5250</v>
      </c>
      <c r="F12" s="20">
        <f t="shared" si="1"/>
        <v>168</v>
      </c>
    </row>
    <row r="13" s="2" customFormat="1" ht="15" customHeight="1" spans="1:6">
      <c r="A13" s="16">
        <v>10</v>
      </c>
      <c r="B13" s="17" t="s">
        <v>320</v>
      </c>
      <c r="C13" s="18" t="s">
        <v>9</v>
      </c>
      <c r="D13" s="17">
        <v>2.8</v>
      </c>
      <c r="E13" s="19">
        <f t="shared" si="0"/>
        <v>3500</v>
      </c>
      <c r="F13" s="20">
        <f t="shared" si="1"/>
        <v>112</v>
      </c>
    </row>
    <row r="14" s="2" customFormat="1" ht="15" customHeight="1" spans="1:6">
      <c r="A14" s="16">
        <v>11</v>
      </c>
      <c r="B14" s="17" t="s">
        <v>321</v>
      </c>
      <c r="C14" s="18" t="s">
        <v>9</v>
      </c>
      <c r="D14" s="17">
        <v>5.7</v>
      </c>
      <c r="E14" s="19">
        <f t="shared" si="0"/>
        <v>7125</v>
      </c>
      <c r="F14" s="20">
        <f t="shared" si="1"/>
        <v>228</v>
      </c>
    </row>
    <row r="15" s="2" customFormat="1" ht="15" customHeight="1" spans="1:6">
      <c r="A15" s="16">
        <v>12</v>
      </c>
      <c r="B15" s="17" t="s">
        <v>322</v>
      </c>
      <c r="C15" s="18" t="s">
        <v>9</v>
      </c>
      <c r="D15" s="17">
        <v>2.8</v>
      </c>
      <c r="E15" s="19">
        <f t="shared" si="0"/>
        <v>3500</v>
      </c>
      <c r="F15" s="20">
        <f t="shared" si="1"/>
        <v>112</v>
      </c>
    </row>
    <row r="16" s="2" customFormat="1" ht="15" customHeight="1" spans="1:6">
      <c r="A16" s="16">
        <v>13</v>
      </c>
      <c r="B16" s="17" t="s">
        <v>323</v>
      </c>
      <c r="C16" s="18" t="s">
        <v>9</v>
      </c>
      <c r="D16" s="17">
        <v>1.2</v>
      </c>
      <c r="E16" s="19">
        <f t="shared" si="0"/>
        <v>1500</v>
      </c>
      <c r="F16" s="20">
        <f t="shared" si="1"/>
        <v>48</v>
      </c>
    </row>
    <row r="17" s="2" customFormat="1" ht="15" customHeight="1" spans="1:6">
      <c r="A17" s="16">
        <v>14</v>
      </c>
      <c r="B17" s="17" t="s">
        <v>324</v>
      </c>
      <c r="C17" s="18" t="s">
        <v>9</v>
      </c>
      <c r="D17" s="17">
        <v>3.8</v>
      </c>
      <c r="E17" s="19">
        <f t="shared" si="0"/>
        <v>4750</v>
      </c>
      <c r="F17" s="20">
        <f t="shared" si="1"/>
        <v>152</v>
      </c>
    </row>
    <row r="18" s="2" customFormat="1" ht="15" customHeight="1" spans="1:6">
      <c r="A18" s="16">
        <v>15</v>
      </c>
      <c r="B18" s="17" t="s">
        <v>325</v>
      </c>
      <c r="C18" s="18" t="s">
        <v>9</v>
      </c>
      <c r="D18" s="17">
        <v>1.5</v>
      </c>
      <c r="E18" s="19">
        <f t="shared" si="0"/>
        <v>1875</v>
      </c>
      <c r="F18" s="20">
        <f t="shared" si="1"/>
        <v>60</v>
      </c>
    </row>
    <row r="19" s="2" customFormat="1" ht="15" customHeight="1" spans="1:6">
      <c r="A19" s="16">
        <v>16</v>
      </c>
      <c r="B19" s="17" t="s">
        <v>326</v>
      </c>
      <c r="C19" s="18" t="s">
        <v>9</v>
      </c>
      <c r="D19" s="17">
        <v>2.5</v>
      </c>
      <c r="E19" s="19">
        <f t="shared" si="0"/>
        <v>3125</v>
      </c>
      <c r="F19" s="20">
        <f t="shared" si="1"/>
        <v>100</v>
      </c>
    </row>
    <row r="20" s="2" customFormat="1" ht="15" customHeight="1" spans="1:6">
      <c r="A20" s="16">
        <v>17</v>
      </c>
      <c r="B20" s="17" t="s">
        <v>327</v>
      </c>
      <c r="C20" s="18" t="s">
        <v>9</v>
      </c>
      <c r="D20" s="17">
        <v>2</v>
      </c>
      <c r="E20" s="19">
        <f t="shared" si="0"/>
        <v>2500</v>
      </c>
      <c r="F20" s="20">
        <f t="shared" si="1"/>
        <v>80</v>
      </c>
    </row>
    <row r="21" s="2" customFormat="1" ht="15" customHeight="1" spans="1:6">
      <c r="A21" s="16">
        <v>18</v>
      </c>
      <c r="B21" s="17" t="s">
        <v>328</v>
      </c>
      <c r="C21" s="18" t="s">
        <v>9</v>
      </c>
      <c r="D21" s="17">
        <v>2.5</v>
      </c>
      <c r="E21" s="19">
        <f t="shared" si="0"/>
        <v>3125</v>
      </c>
      <c r="F21" s="20">
        <f t="shared" si="1"/>
        <v>100</v>
      </c>
    </row>
    <row r="22" s="2" customFormat="1" ht="15" customHeight="1" spans="1:6">
      <c r="A22" s="16">
        <v>19</v>
      </c>
      <c r="B22" s="17" t="s">
        <v>329</v>
      </c>
      <c r="C22" s="18" t="s">
        <v>9</v>
      </c>
      <c r="D22" s="17">
        <v>1.5</v>
      </c>
      <c r="E22" s="19">
        <f t="shared" si="0"/>
        <v>1875</v>
      </c>
      <c r="F22" s="20">
        <f t="shared" si="1"/>
        <v>60</v>
      </c>
    </row>
    <row r="23" s="2" customFormat="1" ht="15" customHeight="1" spans="1:6">
      <c r="A23" s="16">
        <v>20</v>
      </c>
      <c r="B23" s="17" t="s">
        <v>330</v>
      </c>
      <c r="C23" s="18" t="s">
        <v>9</v>
      </c>
      <c r="D23" s="17">
        <v>0.5</v>
      </c>
      <c r="E23" s="19">
        <f t="shared" si="0"/>
        <v>625</v>
      </c>
      <c r="F23" s="20">
        <f t="shared" si="1"/>
        <v>20</v>
      </c>
    </row>
    <row r="24" s="34" customFormat="1" ht="15" customHeight="1" spans="1:6">
      <c r="A24" s="16">
        <v>21</v>
      </c>
      <c r="B24" s="17" t="s">
        <v>331</v>
      </c>
      <c r="C24" s="18" t="s">
        <v>9</v>
      </c>
      <c r="D24" s="17">
        <v>5</v>
      </c>
      <c r="E24" s="19">
        <f t="shared" si="0"/>
        <v>6250</v>
      </c>
      <c r="F24" s="20">
        <f t="shared" si="1"/>
        <v>200</v>
      </c>
    </row>
    <row r="25" s="34" customFormat="1" ht="15" customHeight="1" spans="1:6">
      <c r="A25" s="16">
        <v>22</v>
      </c>
      <c r="B25" s="17" t="s">
        <v>332</v>
      </c>
      <c r="C25" s="18" t="s">
        <v>9</v>
      </c>
      <c r="D25" s="17">
        <v>2</v>
      </c>
      <c r="E25" s="19">
        <f t="shared" ref="E25:E44" si="2">D25*1250</f>
        <v>2500</v>
      </c>
      <c r="F25" s="20">
        <f t="shared" ref="F25:F44" si="3">D25*40</f>
        <v>80</v>
      </c>
    </row>
    <row r="26" s="34" customFormat="1" ht="15" customHeight="1" spans="1:6">
      <c r="A26" s="16">
        <v>23</v>
      </c>
      <c r="B26" s="17" t="s">
        <v>333</v>
      </c>
      <c r="C26" s="18" t="s">
        <v>9</v>
      </c>
      <c r="D26" s="17">
        <v>1.3</v>
      </c>
      <c r="E26" s="19">
        <f t="shared" si="2"/>
        <v>1625</v>
      </c>
      <c r="F26" s="20">
        <f t="shared" si="3"/>
        <v>52</v>
      </c>
    </row>
    <row r="27" s="34" customFormat="1" ht="15" customHeight="1" spans="1:6">
      <c r="A27" s="16">
        <v>24</v>
      </c>
      <c r="B27" s="17" t="s">
        <v>334</v>
      </c>
      <c r="C27" s="18" t="s">
        <v>9</v>
      </c>
      <c r="D27" s="17">
        <v>0.9</v>
      </c>
      <c r="E27" s="19">
        <f t="shared" si="2"/>
        <v>1125</v>
      </c>
      <c r="F27" s="20">
        <f t="shared" si="3"/>
        <v>36</v>
      </c>
    </row>
    <row r="28" s="34" customFormat="1" ht="15" customHeight="1" spans="1:6">
      <c r="A28" s="16">
        <v>25</v>
      </c>
      <c r="B28" s="17" t="s">
        <v>335</v>
      </c>
      <c r="C28" s="18" t="s">
        <v>9</v>
      </c>
      <c r="D28" s="17">
        <v>1.1</v>
      </c>
      <c r="E28" s="19">
        <f t="shared" si="2"/>
        <v>1375</v>
      </c>
      <c r="F28" s="20">
        <f t="shared" si="3"/>
        <v>44</v>
      </c>
    </row>
    <row r="29" s="34" customFormat="1" ht="15" customHeight="1" spans="1:6">
      <c r="A29" s="16">
        <v>26</v>
      </c>
      <c r="B29" s="17" t="s">
        <v>336</v>
      </c>
      <c r="C29" s="18" t="s">
        <v>9</v>
      </c>
      <c r="D29" s="17">
        <v>0.9</v>
      </c>
      <c r="E29" s="19">
        <f t="shared" si="2"/>
        <v>1125</v>
      </c>
      <c r="F29" s="20">
        <f t="shared" si="3"/>
        <v>36</v>
      </c>
    </row>
    <row r="30" s="34" customFormat="1" ht="15" customHeight="1" spans="1:6">
      <c r="A30" s="16">
        <v>27</v>
      </c>
      <c r="B30" s="17" t="s">
        <v>337</v>
      </c>
      <c r="C30" s="18" t="s">
        <v>9</v>
      </c>
      <c r="D30" s="17">
        <v>1.5</v>
      </c>
      <c r="E30" s="19">
        <f t="shared" si="2"/>
        <v>1875</v>
      </c>
      <c r="F30" s="20">
        <f t="shared" si="3"/>
        <v>60</v>
      </c>
    </row>
    <row r="31" s="34" customFormat="1" ht="15" customHeight="1" spans="1:6">
      <c r="A31" s="16">
        <v>28</v>
      </c>
      <c r="B31" s="17" t="s">
        <v>338</v>
      </c>
      <c r="C31" s="18" t="s">
        <v>9</v>
      </c>
      <c r="D31" s="17">
        <v>0.5</v>
      </c>
      <c r="E31" s="19">
        <f t="shared" si="2"/>
        <v>625</v>
      </c>
      <c r="F31" s="20">
        <f t="shared" si="3"/>
        <v>20</v>
      </c>
    </row>
    <row r="32" s="34" customFormat="1" ht="15" customHeight="1" spans="1:6">
      <c r="A32" s="16">
        <v>29</v>
      </c>
      <c r="B32" s="17" t="s">
        <v>339</v>
      </c>
      <c r="C32" s="18" t="s">
        <v>9</v>
      </c>
      <c r="D32" s="17">
        <v>0.5</v>
      </c>
      <c r="E32" s="19">
        <f t="shared" si="2"/>
        <v>625</v>
      </c>
      <c r="F32" s="20">
        <f t="shared" si="3"/>
        <v>20</v>
      </c>
    </row>
    <row r="33" s="34" customFormat="1" ht="15" customHeight="1" spans="1:6">
      <c r="A33" s="16">
        <v>30</v>
      </c>
      <c r="B33" s="17" t="s">
        <v>340</v>
      </c>
      <c r="C33" s="18" t="s">
        <v>9</v>
      </c>
      <c r="D33" s="17">
        <v>3</v>
      </c>
      <c r="E33" s="19">
        <f t="shared" si="2"/>
        <v>3750</v>
      </c>
      <c r="F33" s="20">
        <f t="shared" si="3"/>
        <v>120</v>
      </c>
    </row>
    <row r="34" s="34" customFormat="1" ht="15" customHeight="1" spans="1:6">
      <c r="A34" s="16">
        <v>31</v>
      </c>
      <c r="B34" s="17" t="s">
        <v>341</v>
      </c>
      <c r="C34" s="18" t="s">
        <v>9</v>
      </c>
      <c r="D34" s="17">
        <v>1.8</v>
      </c>
      <c r="E34" s="19">
        <f t="shared" si="2"/>
        <v>2250</v>
      </c>
      <c r="F34" s="20">
        <f t="shared" si="3"/>
        <v>72</v>
      </c>
    </row>
    <row r="35" s="34" customFormat="1" ht="15" customHeight="1" spans="1:6">
      <c r="A35" s="16">
        <v>32</v>
      </c>
      <c r="B35" s="17" t="s">
        <v>342</v>
      </c>
      <c r="C35" s="18" t="s">
        <v>9</v>
      </c>
      <c r="D35" s="17">
        <v>1.5</v>
      </c>
      <c r="E35" s="19">
        <f t="shared" si="2"/>
        <v>1875</v>
      </c>
      <c r="F35" s="20">
        <f t="shared" si="3"/>
        <v>60</v>
      </c>
    </row>
    <row r="36" s="34" customFormat="1" ht="15" customHeight="1" spans="1:6">
      <c r="A36" s="16">
        <v>33</v>
      </c>
      <c r="B36" s="17" t="s">
        <v>343</v>
      </c>
      <c r="C36" s="18" t="s">
        <v>9</v>
      </c>
      <c r="D36" s="17">
        <v>2</v>
      </c>
      <c r="E36" s="19">
        <f t="shared" si="2"/>
        <v>2500</v>
      </c>
      <c r="F36" s="20">
        <f t="shared" si="3"/>
        <v>80</v>
      </c>
    </row>
    <row r="37" s="34" customFormat="1" ht="15" customHeight="1" spans="1:6">
      <c r="A37" s="16">
        <v>34</v>
      </c>
      <c r="B37" s="17" t="s">
        <v>344</v>
      </c>
      <c r="C37" s="18" t="s">
        <v>9</v>
      </c>
      <c r="D37" s="17">
        <v>0.2</v>
      </c>
      <c r="E37" s="19">
        <f t="shared" si="2"/>
        <v>250</v>
      </c>
      <c r="F37" s="20">
        <f t="shared" si="3"/>
        <v>8</v>
      </c>
    </row>
    <row r="38" s="34" customFormat="1" ht="15" customHeight="1" spans="1:6">
      <c r="A38" s="16">
        <v>35</v>
      </c>
      <c r="B38" s="17" t="s">
        <v>345</v>
      </c>
      <c r="C38" s="18" t="s">
        <v>9</v>
      </c>
      <c r="D38" s="17">
        <v>1.5</v>
      </c>
      <c r="E38" s="19">
        <f t="shared" si="2"/>
        <v>1875</v>
      </c>
      <c r="F38" s="20">
        <f t="shared" si="3"/>
        <v>60</v>
      </c>
    </row>
    <row r="39" s="34" customFormat="1" ht="15" customHeight="1" spans="1:6">
      <c r="A39" s="16">
        <v>36</v>
      </c>
      <c r="B39" s="17" t="s">
        <v>346</v>
      </c>
      <c r="C39" s="18" t="s">
        <v>9</v>
      </c>
      <c r="D39" s="17">
        <v>1.05</v>
      </c>
      <c r="E39" s="19">
        <f t="shared" si="2"/>
        <v>1312.5</v>
      </c>
      <c r="F39" s="20">
        <f t="shared" si="3"/>
        <v>42</v>
      </c>
    </row>
    <row r="40" s="34" customFormat="1" ht="15" customHeight="1" spans="1:6">
      <c r="A40" s="16">
        <v>37</v>
      </c>
      <c r="B40" s="17" t="s">
        <v>347</v>
      </c>
      <c r="C40" s="18" t="s">
        <v>9</v>
      </c>
      <c r="D40" s="17">
        <v>1.05</v>
      </c>
      <c r="E40" s="19">
        <f t="shared" si="2"/>
        <v>1312.5</v>
      </c>
      <c r="F40" s="20">
        <f t="shared" si="3"/>
        <v>42</v>
      </c>
    </row>
    <row r="41" s="34" customFormat="1" ht="15" customHeight="1" spans="1:6">
      <c r="A41" s="16">
        <v>38</v>
      </c>
      <c r="B41" s="17" t="s">
        <v>348</v>
      </c>
      <c r="C41" s="18" t="s">
        <v>9</v>
      </c>
      <c r="D41" s="17">
        <v>0.75</v>
      </c>
      <c r="E41" s="19">
        <f t="shared" si="2"/>
        <v>937.5</v>
      </c>
      <c r="F41" s="20">
        <f t="shared" si="3"/>
        <v>30</v>
      </c>
    </row>
    <row r="42" s="34" customFormat="1" ht="15" customHeight="1" spans="1:6">
      <c r="A42" s="16">
        <v>39</v>
      </c>
      <c r="B42" s="17" t="s">
        <v>349</v>
      </c>
      <c r="C42" s="18" t="s">
        <v>9</v>
      </c>
      <c r="D42" s="17">
        <v>0.6</v>
      </c>
      <c r="E42" s="19">
        <f t="shared" si="2"/>
        <v>750</v>
      </c>
      <c r="F42" s="20">
        <f t="shared" si="3"/>
        <v>24</v>
      </c>
    </row>
    <row r="43" s="34" customFormat="1" ht="15" customHeight="1" spans="1:6">
      <c r="A43" s="16">
        <v>40</v>
      </c>
      <c r="B43" s="17" t="s">
        <v>350</v>
      </c>
      <c r="C43" s="18" t="s">
        <v>9</v>
      </c>
      <c r="D43" s="17">
        <v>2.5</v>
      </c>
      <c r="E43" s="19">
        <f t="shared" si="2"/>
        <v>3125</v>
      </c>
      <c r="F43" s="20">
        <f t="shared" si="3"/>
        <v>100</v>
      </c>
    </row>
    <row r="44" ht="24.75" customHeight="1" spans="1:6">
      <c r="A44" s="21" t="s">
        <v>14</v>
      </c>
      <c r="B44" s="21"/>
      <c r="C44" s="21"/>
      <c r="D44" s="22">
        <f>SUM(D4:D43)</f>
        <v>86.95</v>
      </c>
      <c r="E44" s="21">
        <f>SUM(E4:E43)</f>
        <v>108687.5</v>
      </c>
      <c r="F44" s="22">
        <f>SUM(F4:F43)</f>
        <v>3478</v>
      </c>
    </row>
    <row r="45" s="3" customFormat="1" ht="14.25" spans="1:6">
      <c r="A45" s="4"/>
      <c r="D45" s="23"/>
      <c r="E45" s="24"/>
      <c r="F45" s="24"/>
    </row>
    <row r="46" s="3" customFormat="1" ht="28.5" customHeight="1" spans="1:8">
      <c r="A46" s="25" t="s">
        <v>15</v>
      </c>
      <c r="B46" s="25"/>
      <c r="C46" s="25"/>
      <c r="D46" s="25"/>
      <c r="E46" s="25"/>
      <c r="F46" s="25"/>
      <c r="G46" s="26"/>
      <c r="H46" s="26"/>
    </row>
    <row r="47" s="3" customFormat="1" ht="26.25" customHeight="1" spans="1:8">
      <c r="A47" s="27" t="s">
        <v>16</v>
      </c>
      <c r="B47" s="27"/>
      <c r="C47" s="27"/>
      <c r="D47" s="27"/>
      <c r="E47" s="27"/>
      <c r="F47" s="27"/>
      <c r="G47" s="26"/>
      <c r="H47" s="26"/>
    </row>
    <row r="48" s="3" customFormat="1" ht="23.25" customHeight="1" spans="1:8">
      <c r="A48" s="27" t="s">
        <v>17</v>
      </c>
      <c r="B48" s="27"/>
      <c r="C48" s="27"/>
      <c r="D48" s="27"/>
      <c r="E48" s="27"/>
      <c r="F48" s="27"/>
      <c r="G48" s="26"/>
      <c r="H48" s="26"/>
    </row>
    <row r="49" s="3" customFormat="1" ht="24" customHeight="1" spans="1:6">
      <c r="A49" s="27"/>
      <c r="B49" s="27"/>
      <c r="C49" s="27"/>
      <c r="D49" s="27"/>
      <c r="E49" s="27"/>
      <c r="F49" s="27"/>
    </row>
    <row r="50" s="3" customFormat="1" ht="24" customHeight="1" spans="1:6">
      <c r="A50" s="28"/>
      <c r="B50" s="27"/>
      <c r="C50" s="27"/>
      <c r="D50" s="27"/>
      <c r="E50" s="29"/>
      <c r="F50" s="29"/>
    </row>
    <row r="51" s="3" customFormat="1" ht="23.25" customHeight="1" spans="1:6">
      <c r="A51" s="30"/>
      <c r="B51" s="31"/>
      <c r="C51" s="31"/>
      <c r="D51" s="31"/>
      <c r="E51" s="32"/>
      <c r="F51" s="33"/>
    </row>
  </sheetData>
  <mergeCells count="8">
    <mergeCell ref="A1:F1"/>
    <mergeCell ref="A2:F2"/>
    <mergeCell ref="A44:C44"/>
    <mergeCell ref="A46:F46"/>
    <mergeCell ref="A47:F47"/>
    <mergeCell ref="A48:F48"/>
    <mergeCell ref="A49:C49"/>
    <mergeCell ref="D49:F49"/>
  </mergeCells>
  <dataValidations count="4">
    <dataValidation type="textLength" operator="between" showInputMessage="1" showErrorMessage="1" sqref="B45:C45 B51:C65440">
      <formula1>2</formula1>
      <formula2>10</formula2>
    </dataValidation>
    <dataValidation allowBlank="1" showErrorMessage="1" sqref="D3 E3:F3 D51:E51 E24:E43 F24:F43 F52:F65440 E4:F23"/>
    <dataValidation type="whole" operator="between" allowBlank="1" showInputMessage="1" showErrorMessage="1" sqref="A45 A51:A65440">
      <formula1>1</formula1>
      <formula2>2000</formula2>
    </dataValidation>
    <dataValidation type="list" showInputMessage="1" showErrorMessage="1" prompt="1 男&#10;2 女" sqref="D52:E6544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H81"/>
  <sheetViews>
    <sheetView zoomScalePageLayoutView="400" zoomScaleSheetLayoutView="60" topLeftCell="A5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351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352</v>
      </c>
      <c r="C4" s="18" t="s">
        <v>9</v>
      </c>
      <c r="D4" s="17">
        <v>7.9</v>
      </c>
      <c r="E4" s="19">
        <f>D4*1250</f>
        <v>9875</v>
      </c>
      <c r="F4" s="20">
        <f>D4*40</f>
        <v>316</v>
      </c>
    </row>
    <row r="5" s="2" customFormat="1" ht="15" customHeight="1" spans="1:6">
      <c r="A5" s="16">
        <v>2</v>
      </c>
      <c r="B5" s="17" t="s">
        <v>353</v>
      </c>
      <c r="C5" s="18" t="s">
        <v>9</v>
      </c>
      <c r="D5" s="17">
        <v>7.7</v>
      </c>
      <c r="E5" s="19">
        <f t="shared" ref="E5:E36" si="0">D5*1250</f>
        <v>9625</v>
      </c>
      <c r="F5" s="20">
        <f t="shared" ref="F5:F36" si="1">D5*40</f>
        <v>308</v>
      </c>
    </row>
    <row r="6" s="2" customFormat="1" ht="15" customHeight="1" spans="1:6">
      <c r="A6" s="16">
        <v>3</v>
      </c>
      <c r="B6" s="17" t="s">
        <v>309</v>
      </c>
      <c r="C6" s="18" t="s">
        <v>9</v>
      </c>
      <c r="D6" s="17">
        <v>15</v>
      </c>
      <c r="E6" s="19">
        <f t="shared" si="0"/>
        <v>18750</v>
      </c>
      <c r="F6" s="20">
        <f t="shared" si="1"/>
        <v>600</v>
      </c>
    </row>
    <row r="7" s="2" customFormat="1" ht="15" customHeight="1" spans="1:6">
      <c r="A7" s="16">
        <v>4</v>
      </c>
      <c r="B7" s="17" t="s">
        <v>354</v>
      </c>
      <c r="C7" s="18" t="s">
        <v>9</v>
      </c>
      <c r="D7" s="17">
        <v>6.8</v>
      </c>
      <c r="E7" s="19">
        <f t="shared" si="0"/>
        <v>8500</v>
      </c>
      <c r="F7" s="20">
        <f t="shared" si="1"/>
        <v>272</v>
      </c>
    </row>
    <row r="8" s="2" customFormat="1" ht="15" customHeight="1" spans="1:6">
      <c r="A8" s="16">
        <v>5</v>
      </c>
      <c r="B8" s="17" t="s">
        <v>355</v>
      </c>
      <c r="C8" s="18" t="s">
        <v>9</v>
      </c>
      <c r="D8" s="17">
        <v>2</v>
      </c>
      <c r="E8" s="19">
        <f t="shared" si="0"/>
        <v>2500</v>
      </c>
      <c r="F8" s="20">
        <f t="shared" si="1"/>
        <v>80</v>
      </c>
    </row>
    <row r="9" s="2" customFormat="1" ht="15" customHeight="1" spans="1:6">
      <c r="A9" s="16">
        <v>6</v>
      </c>
      <c r="B9" s="17" t="s">
        <v>356</v>
      </c>
      <c r="C9" s="18" t="s">
        <v>9</v>
      </c>
      <c r="D9" s="17">
        <v>5</v>
      </c>
      <c r="E9" s="19">
        <f t="shared" si="0"/>
        <v>6250</v>
      </c>
      <c r="F9" s="20">
        <f t="shared" si="1"/>
        <v>200</v>
      </c>
    </row>
    <row r="10" s="2" customFormat="1" ht="15" customHeight="1" spans="1:6">
      <c r="A10" s="16">
        <v>7</v>
      </c>
      <c r="B10" s="17" t="s">
        <v>357</v>
      </c>
      <c r="C10" s="18" t="s">
        <v>9</v>
      </c>
      <c r="D10" s="17">
        <v>1.5</v>
      </c>
      <c r="E10" s="19">
        <f t="shared" si="0"/>
        <v>1875</v>
      </c>
      <c r="F10" s="20">
        <f t="shared" si="1"/>
        <v>60</v>
      </c>
    </row>
    <row r="11" s="2" customFormat="1" ht="15" customHeight="1" spans="1:6">
      <c r="A11" s="16">
        <v>8</v>
      </c>
      <c r="B11" s="17" t="s">
        <v>358</v>
      </c>
      <c r="C11" s="18" t="s">
        <v>9</v>
      </c>
      <c r="D11" s="17">
        <v>1.8</v>
      </c>
      <c r="E11" s="19">
        <f t="shared" si="0"/>
        <v>2250</v>
      </c>
      <c r="F11" s="20">
        <f t="shared" si="1"/>
        <v>72</v>
      </c>
    </row>
    <row r="12" s="2" customFormat="1" ht="15" customHeight="1" spans="1:6">
      <c r="A12" s="16">
        <v>9</v>
      </c>
      <c r="B12" s="17" t="s">
        <v>359</v>
      </c>
      <c r="C12" s="18" t="s">
        <v>9</v>
      </c>
      <c r="D12" s="17">
        <v>1.7</v>
      </c>
      <c r="E12" s="19">
        <f t="shared" si="0"/>
        <v>2125</v>
      </c>
      <c r="F12" s="20">
        <f t="shared" si="1"/>
        <v>68</v>
      </c>
    </row>
    <row r="13" s="2" customFormat="1" ht="15" customHeight="1" spans="1:6">
      <c r="A13" s="16">
        <v>10</v>
      </c>
      <c r="B13" s="17" t="s">
        <v>360</v>
      </c>
      <c r="C13" s="18" t="s">
        <v>9</v>
      </c>
      <c r="D13" s="17">
        <v>1.8</v>
      </c>
      <c r="E13" s="19">
        <f t="shared" si="0"/>
        <v>2250</v>
      </c>
      <c r="F13" s="20">
        <f t="shared" si="1"/>
        <v>72</v>
      </c>
    </row>
    <row r="14" s="2" customFormat="1" ht="15" customHeight="1" spans="1:6">
      <c r="A14" s="16">
        <v>11</v>
      </c>
      <c r="B14" s="17" t="s">
        <v>361</v>
      </c>
      <c r="C14" s="18" t="s">
        <v>9</v>
      </c>
      <c r="D14" s="17">
        <v>6</v>
      </c>
      <c r="E14" s="19">
        <f t="shared" si="0"/>
        <v>7500</v>
      </c>
      <c r="F14" s="20">
        <f t="shared" si="1"/>
        <v>240</v>
      </c>
    </row>
    <row r="15" s="2" customFormat="1" ht="15" customHeight="1" spans="1:6">
      <c r="A15" s="16">
        <v>12</v>
      </c>
      <c r="B15" s="17" t="s">
        <v>362</v>
      </c>
      <c r="C15" s="18" t="s">
        <v>9</v>
      </c>
      <c r="D15" s="17">
        <v>2</v>
      </c>
      <c r="E15" s="19">
        <f t="shared" si="0"/>
        <v>2500</v>
      </c>
      <c r="F15" s="20">
        <f t="shared" si="1"/>
        <v>80</v>
      </c>
    </row>
    <row r="16" s="2" customFormat="1" ht="15" customHeight="1" spans="1:6">
      <c r="A16" s="16">
        <v>13</v>
      </c>
      <c r="B16" s="17" t="s">
        <v>363</v>
      </c>
      <c r="C16" s="18" t="s">
        <v>9</v>
      </c>
      <c r="D16" s="17">
        <v>1.6</v>
      </c>
      <c r="E16" s="19">
        <f t="shared" si="0"/>
        <v>2000</v>
      </c>
      <c r="F16" s="20">
        <f t="shared" si="1"/>
        <v>64</v>
      </c>
    </row>
    <row r="17" s="2" customFormat="1" ht="15" customHeight="1" spans="1:6">
      <c r="A17" s="16">
        <v>14</v>
      </c>
      <c r="B17" s="17" t="s">
        <v>364</v>
      </c>
      <c r="C17" s="18" t="s">
        <v>9</v>
      </c>
      <c r="D17" s="17">
        <v>7</v>
      </c>
      <c r="E17" s="19">
        <f t="shared" si="0"/>
        <v>8750</v>
      </c>
      <c r="F17" s="20">
        <f t="shared" si="1"/>
        <v>280</v>
      </c>
    </row>
    <row r="18" s="2" customFormat="1" ht="15" customHeight="1" spans="1:6">
      <c r="A18" s="16">
        <v>15</v>
      </c>
      <c r="B18" s="17" t="s">
        <v>365</v>
      </c>
      <c r="C18" s="18" t="s">
        <v>9</v>
      </c>
      <c r="D18" s="17">
        <v>3</v>
      </c>
      <c r="E18" s="19">
        <f t="shared" si="0"/>
        <v>3750</v>
      </c>
      <c r="F18" s="20">
        <f t="shared" si="1"/>
        <v>120</v>
      </c>
    </row>
    <row r="19" s="2" customFormat="1" ht="15" customHeight="1" spans="1:6">
      <c r="A19" s="16">
        <v>16</v>
      </c>
      <c r="B19" s="17" t="s">
        <v>366</v>
      </c>
      <c r="C19" s="18" t="s">
        <v>9</v>
      </c>
      <c r="D19" s="17">
        <v>2</v>
      </c>
      <c r="E19" s="19">
        <f t="shared" si="0"/>
        <v>2500</v>
      </c>
      <c r="F19" s="20">
        <f t="shared" si="1"/>
        <v>80</v>
      </c>
    </row>
    <row r="20" s="2" customFormat="1" ht="15" customHeight="1" spans="1:6">
      <c r="A20" s="16">
        <v>17</v>
      </c>
      <c r="B20" s="17" t="s">
        <v>367</v>
      </c>
      <c r="C20" s="18" t="s">
        <v>9</v>
      </c>
      <c r="D20" s="17">
        <v>2</v>
      </c>
      <c r="E20" s="19">
        <f t="shared" si="0"/>
        <v>2500</v>
      </c>
      <c r="F20" s="20">
        <f t="shared" si="1"/>
        <v>80</v>
      </c>
    </row>
    <row r="21" s="2" customFormat="1" ht="15" customHeight="1" spans="1:6">
      <c r="A21" s="16">
        <v>18</v>
      </c>
      <c r="B21" s="17" t="s">
        <v>368</v>
      </c>
      <c r="C21" s="18" t="s">
        <v>9</v>
      </c>
      <c r="D21" s="17">
        <v>3</v>
      </c>
      <c r="E21" s="19">
        <f t="shared" si="0"/>
        <v>3750</v>
      </c>
      <c r="F21" s="20">
        <f t="shared" si="1"/>
        <v>120</v>
      </c>
    </row>
    <row r="22" s="2" customFormat="1" ht="15" customHeight="1" spans="1:6">
      <c r="A22" s="16">
        <v>19</v>
      </c>
      <c r="B22" s="17" t="s">
        <v>369</v>
      </c>
      <c r="C22" s="18" t="s">
        <v>9</v>
      </c>
      <c r="D22" s="17">
        <v>2</v>
      </c>
      <c r="E22" s="19">
        <f t="shared" si="0"/>
        <v>2500</v>
      </c>
      <c r="F22" s="20">
        <f t="shared" si="1"/>
        <v>80</v>
      </c>
    </row>
    <row r="23" s="2" customFormat="1" ht="15" customHeight="1" spans="1:6">
      <c r="A23" s="16">
        <v>20</v>
      </c>
      <c r="B23" s="17" t="s">
        <v>370</v>
      </c>
      <c r="C23" s="18" t="s">
        <v>9</v>
      </c>
      <c r="D23" s="17">
        <v>2</v>
      </c>
      <c r="E23" s="19">
        <f t="shared" si="0"/>
        <v>2500</v>
      </c>
      <c r="F23" s="20">
        <f t="shared" si="1"/>
        <v>80</v>
      </c>
    </row>
    <row r="24" s="34" customFormat="1" ht="15" customHeight="1" spans="1:6">
      <c r="A24" s="16">
        <v>21</v>
      </c>
      <c r="B24" s="17" t="s">
        <v>371</v>
      </c>
      <c r="C24" s="18" t="s">
        <v>9</v>
      </c>
      <c r="D24" s="17">
        <v>2.5</v>
      </c>
      <c r="E24" s="19">
        <f t="shared" si="0"/>
        <v>3125</v>
      </c>
      <c r="F24" s="20">
        <f t="shared" si="1"/>
        <v>100</v>
      </c>
    </row>
    <row r="25" s="34" customFormat="1" ht="15" customHeight="1" spans="1:6">
      <c r="A25" s="16">
        <v>22</v>
      </c>
      <c r="B25" s="17" t="s">
        <v>372</v>
      </c>
      <c r="C25" s="18" t="s">
        <v>9</v>
      </c>
      <c r="D25" s="17">
        <v>2</v>
      </c>
      <c r="E25" s="19">
        <f t="shared" si="0"/>
        <v>2500</v>
      </c>
      <c r="F25" s="20">
        <f t="shared" si="1"/>
        <v>80</v>
      </c>
    </row>
    <row r="26" s="34" customFormat="1" ht="15" customHeight="1" spans="1:6">
      <c r="A26" s="16">
        <v>23</v>
      </c>
      <c r="B26" s="17" t="s">
        <v>373</v>
      </c>
      <c r="C26" s="18" t="s">
        <v>9</v>
      </c>
      <c r="D26" s="17">
        <v>1.5</v>
      </c>
      <c r="E26" s="19">
        <f t="shared" si="0"/>
        <v>1875</v>
      </c>
      <c r="F26" s="20">
        <f t="shared" si="1"/>
        <v>60</v>
      </c>
    </row>
    <row r="27" s="34" customFormat="1" ht="15" customHeight="1" spans="1:6">
      <c r="A27" s="16">
        <v>24</v>
      </c>
      <c r="B27" s="17" t="s">
        <v>374</v>
      </c>
      <c r="C27" s="18" t="s">
        <v>9</v>
      </c>
      <c r="D27" s="17">
        <v>1.5</v>
      </c>
      <c r="E27" s="19">
        <f t="shared" si="0"/>
        <v>1875</v>
      </c>
      <c r="F27" s="20">
        <f t="shared" si="1"/>
        <v>60</v>
      </c>
    </row>
    <row r="28" s="34" customFormat="1" ht="15" customHeight="1" spans="1:6">
      <c r="A28" s="16">
        <v>25</v>
      </c>
      <c r="B28" s="17" t="s">
        <v>375</v>
      </c>
      <c r="C28" s="18" t="s">
        <v>9</v>
      </c>
      <c r="D28" s="17">
        <v>4</v>
      </c>
      <c r="E28" s="19">
        <f t="shared" si="0"/>
        <v>5000</v>
      </c>
      <c r="F28" s="20">
        <f t="shared" si="1"/>
        <v>160</v>
      </c>
    </row>
    <row r="29" s="34" customFormat="1" ht="15" customHeight="1" spans="1:6">
      <c r="A29" s="16">
        <v>26</v>
      </c>
      <c r="B29" s="17" t="s">
        <v>376</v>
      </c>
      <c r="C29" s="18" t="s">
        <v>9</v>
      </c>
      <c r="D29" s="17">
        <v>8</v>
      </c>
      <c r="E29" s="19">
        <f t="shared" si="0"/>
        <v>10000</v>
      </c>
      <c r="F29" s="20">
        <f t="shared" si="1"/>
        <v>320</v>
      </c>
    </row>
    <row r="30" s="34" customFormat="1" ht="15" customHeight="1" spans="1:6">
      <c r="A30" s="16">
        <v>27</v>
      </c>
      <c r="B30" s="17" t="s">
        <v>377</v>
      </c>
      <c r="C30" s="18" t="s">
        <v>9</v>
      </c>
      <c r="D30" s="17">
        <v>4</v>
      </c>
      <c r="E30" s="19">
        <f t="shared" si="0"/>
        <v>5000</v>
      </c>
      <c r="F30" s="20">
        <f t="shared" si="1"/>
        <v>160</v>
      </c>
    </row>
    <row r="31" s="34" customFormat="1" ht="15" customHeight="1" spans="1:6">
      <c r="A31" s="16">
        <v>28</v>
      </c>
      <c r="B31" s="17" t="s">
        <v>378</v>
      </c>
      <c r="C31" s="18" t="s">
        <v>9</v>
      </c>
      <c r="D31" s="17">
        <v>3</v>
      </c>
      <c r="E31" s="19">
        <f t="shared" si="0"/>
        <v>3750</v>
      </c>
      <c r="F31" s="20">
        <f t="shared" si="1"/>
        <v>120</v>
      </c>
    </row>
    <row r="32" s="34" customFormat="1" ht="15" customHeight="1" spans="1:6">
      <c r="A32" s="16">
        <v>29</v>
      </c>
      <c r="B32" s="17" t="s">
        <v>379</v>
      </c>
      <c r="C32" s="18" t="s">
        <v>9</v>
      </c>
      <c r="D32" s="17">
        <v>3</v>
      </c>
      <c r="E32" s="19">
        <f t="shared" si="0"/>
        <v>3750</v>
      </c>
      <c r="F32" s="20">
        <f t="shared" si="1"/>
        <v>120</v>
      </c>
    </row>
    <row r="33" s="34" customFormat="1" ht="15" customHeight="1" spans="1:6">
      <c r="A33" s="16">
        <v>30</v>
      </c>
      <c r="B33" s="17" t="s">
        <v>380</v>
      </c>
      <c r="C33" s="18" t="s">
        <v>9</v>
      </c>
      <c r="D33" s="17">
        <v>2</v>
      </c>
      <c r="E33" s="19">
        <f t="shared" si="0"/>
        <v>2500</v>
      </c>
      <c r="F33" s="20">
        <f t="shared" si="1"/>
        <v>80</v>
      </c>
    </row>
    <row r="34" s="34" customFormat="1" ht="15" customHeight="1" spans="1:6">
      <c r="A34" s="16">
        <v>31</v>
      </c>
      <c r="B34" s="17" t="s">
        <v>381</v>
      </c>
      <c r="C34" s="18" t="s">
        <v>9</v>
      </c>
      <c r="D34" s="17">
        <v>3.5</v>
      </c>
      <c r="E34" s="19">
        <f t="shared" si="0"/>
        <v>4375</v>
      </c>
      <c r="F34" s="20">
        <f t="shared" si="1"/>
        <v>140</v>
      </c>
    </row>
    <row r="35" s="34" customFormat="1" ht="15" customHeight="1" spans="1:6">
      <c r="A35" s="16">
        <v>32</v>
      </c>
      <c r="B35" s="17" t="s">
        <v>382</v>
      </c>
      <c r="C35" s="18" t="s">
        <v>9</v>
      </c>
      <c r="D35" s="17">
        <v>3.2</v>
      </c>
      <c r="E35" s="19">
        <f t="shared" si="0"/>
        <v>4000</v>
      </c>
      <c r="F35" s="20">
        <f t="shared" si="1"/>
        <v>128</v>
      </c>
    </row>
    <row r="36" s="34" customFormat="1" ht="15" customHeight="1" spans="1:6">
      <c r="A36" s="16">
        <v>33</v>
      </c>
      <c r="B36" s="17" t="s">
        <v>383</v>
      </c>
      <c r="C36" s="18" t="s">
        <v>9</v>
      </c>
      <c r="D36" s="17">
        <v>2</v>
      </c>
      <c r="E36" s="19">
        <f t="shared" si="0"/>
        <v>2500</v>
      </c>
      <c r="F36" s="20">
        <f t="shared" si="1"/>
        <v>80</v>
      </c>
    </row>
    <row r="37" s="34" customFormat="1" ht="15" customHeight="1" spans="1:6">
      <c r="A37" s="16">
        <v>34</v>
      </c>
      <c r="B37" s="17" t="s">
        <v>384</v>
      </c>
      <c r="C37" s="18" t="s">
        <v>9</v>
      </c>
      <c r="D37" s="17">
        <v>9</v>
      </c>
      <c r="E37" s="19">
        <f t="shared" ref="E37:E73" si="2">D37*1250</f>
        <v>11250</v>
      </c>
      <c r="F37" s="20">
        <f t="shared" ref="F37:F73" si="3">D37*40</f>
        <v>360</v>
      </c>
    </row>
    <row r="38" s="34" customFormat="1" ht="15" customHeight="1" spans="1:6">
      <c r="A38" s="16">
        <v>35</v>
      </c>
      <c r="B38" s="17" t="s">
        <v>385</v>
      </c>
      <c r="C38" s="18" t="s">
        <v>9</v>
      </c>
      <c r="D38" s="17">
        <v>3</v>
      </c>
      <c r="E38" s="19">
        <f t="shared" si="2"/>
        <v>3750</v>
      </c>
      <c r="F38" s="20">
        <f t="shared" si="3"/>
        <v>120</v>
      </c>
    </row>
    <row r="39" s="34" customFormat="1" ht="15" customHeight="1" spans="1:6">
      <c r="A39" s="16">
        <v>36</v>
      </c>
      <c r="B39" s="17" t="s">
        <v>386</v>
      </c>
      <c r="C39" s="18" t="s">
        <v>9</v>
      </c>
      <c r="D39" s="17">
        <v>23</v>
      </c>
      <c r="E39" s="19">
        <f t="shared" si="2"/>
        <v>28750</v>
      </c>
      <c r="F39" s="20">
        <f t="shared" si="3"/>
        <v>920</v>
      </c>
    </row>
    <row r="40" s="34" customFormat="1" ht="15" customHeight="1" spans="1:6">
      <c r="A40" s="16">
        <v>37</v>
      </c>
      <c r="B40" s="17" t="s">
        <v>387</v>
      </c>
      <c r="C40" s="18" t="s">
        <v>9</v>
      </c>
      <c r="D40" s="17">
        <v>3.12</v>
      </c>
      <c r="E40" s="19">
        <f t="shared" si="2"/>
        <v>3900</v>
      </c>
      <c r="F40" s="20">
        <f t="shared" si="3"/>
        <v>124.8</v>
      </c>
    </row>
    <row r="41" s="34" customFormat="1" ht="15" customHeight="1" spans="1:6">
      <c r="A41" s="16">
        <v>38</v>
      </c>
      <c r="B41" s="17" t="s">
        <v>388</v>
      </c>
      <c r="C41" s="18" t="s">
        <v>9</v>
      </c>
      <c r="D41" s="17">
        <v>1.56</v>
      </c>
      <c r="E41" s="19">
        <f t="shared" si="2"/>
        <v>1950</v>
      </c>
      <c r="F41" s="20">
        <f t="shared" si="3"/>
        <v>62.4</v>
      </c>
    </row>
    <row r="42" s="34" customFormat="1" ht="15" customHeight="1" spans="1:6">
      <c r="A42" s="16">
        <v>39</v>
      </c>
      <c r="B42" s="17" t="s">
        <v>389</v>
      </c>
      <c r="C42" s="18" t="s">
        <v>9</v>
      </c>
      <c r="D42" s="17">
        <v>2.52</v>
      </c>
      <c r="E42" s="19">
        <f t="shared" si="2"/>
        <v>3150</v>
      </c>
      <c r="F42" s="20">
        <f t="shared" si="3"/>
        <v>100.8</v>
      </c>
    </row>
    <row r="43" s="34" customFormat="1" ht="15" customHeight="1" spans="1:6">
      <c r="A43" s="16">
        <v>40</v>
      </c>
      <c r="B43" s="17" t="s">
        <v>390</v>
      </c>
      <c r="C43" s="18" t="s">
        <v>9</v>
      </c>
      <c r="D43" s="17">
        <v>1.2</v>
      </c>
      <c r="E43" s="19">
        <f t="shared" si="2"/>
        <v>1500</v>
      </c>
      <c r="F43" s="20">
        <f t="shared" si="3"/>
        <v>48</v>
      </c>
    </row>
    <row r="44" s="34" customFormat="1" ht="15" customHeight="1" spans="1:6">
      <c r="A44" s="16">
        <v>41</v>
      </c>
      <c r="B44" s="17" t="s">
        <v>391</v>
      </c>
      <c r="C44" s="18" t="s">
        <v>9</v>
      </c>
      <c r="D44" s="17">
        <v>1.2</v>
      </c>
      <c r="E44" s="19">
        <f t="shared" si="2"/>
        <v>1500</v>
      </c>
      <c r="F44" s="20">
        <f t="shared" si="3"/>
        <v>48</v>
      </c>
    </row>
    <row r="45" s="34" customFormat="1" ht="15" customHeight="1" spans="1:6">
      <c r="A45" s="16">
        <v>42</v>
      </c>
      <c r="B45" s="17" t="s">
        <v>392</v>
      </c>
      <c r="C45" s="18" t="s">
        <v>9</v>
      </c>
      <c r="D45" s="17">
        <v>1.56</v>
      </c>
      <c r="E45" s="19">
        <f t="shared" si="2"/>
        <v>1950</v>
      </c>
      <c r="F45" s="20">
        <f t="shared" si="3"/>
        <v>62.4</v>
      </c>
    </row>
    <row r="46" s="34" customFormat="1" ht="15" customHeight="1" spans="1:6">
      <c r="A46" s="16">
        <v>43</v>
      </c>
      <c r="B46" s="17" t="s">
        <v>393</v>
      </c>
      <c r="C46" s="18" t="s">
        <v>9</v>
      </c>
      <c r="D46" s="17">
        <v>1.08</v>
      </c>
      <c r="E46" s="19">
        <f t="shared" si="2"/>
        <v>1350</v>
      </c>
      <c r="F46" s="20">
        <f t="shared" si="3"/>
        <v>43.2</v>
      </c>
    </row>
    <row r="47" s="34" customFormat="1" ht="15" customHeight="1" spans="1:6">
      <c r="A47" s="16">
        <v>44</v>
      </c>
      <c r="B47" s="17" t="s">
        <v>394</v>
      </c>
      <c r="C47" s="18" t="s">
        <v>9</v>
      </c>
      <c r="D47" s="17">
        <v>0.48</v>
      </c>
      <c r="E47" s="19">
        <f t="shared" si="2"/>
        <v>600</v>
      </c>
      <c r="F47" s="20">
        <f t="shared" si="3"/>
        <v>19.2</v>
      </c>
    </row>
    <row r="48" s="34" customFormat="1" ht="15" customHeight="1" spans="1:6">
      <c r="A48" s="16">
        <v>45</v>
      </c>
      <c r="B48" s="17" t="s">
        <v>395</v>
      </c>
      <c r="C48" s="18" t="s">
        <v>9</v>
      </c>
      <c r="D48" s="17">
        <v>1.2</v>
      </c>
      <c r="E48" s="19">
        <f t="shared" si="2"/>
        <v>1500</v>
      </c>
      <c r="F48" s="20">
        <f t="shared" si="3"/>
        <v>48</v>
      </c>
    </row>
    <row r="49" s="34" customFormat="1" ht="15" customHeight="1" spans="1:6">
      <c r="A49" s="16">
        <v>46</v>
      </c>
      <c r="B49" s="17" t="s">
        <v>396</v>
      </c>
      <c r="C49" s="18" t="s">
        <v>9</v>
      </c>
      <c r="D49" s="17">
        <v>1.32</v>
      </c>
      <c r="E49" s="19">
        <f t="shared" si="2"/>
        <v>1650</v>
      </c>
      <c r="F49" s="20">
        <f t="shared" si="3"/>
        <v>52.8</v>
      </c>
    </row>
    <row r="50" s="34" customFormat="1" ht="15" customHeight="1" spans="1:6">
      <c r="A50" s="16">
        <v>47</v>
      </c>
      <c r="B50" s="17" t="s">
        <v>397</v>
      </c>
      <c r="C50" s="18" t="s">
        <v>9</v>
      </c>
      <c r="D50" s="17">
        <v>1.32</v>
      </c>
      <c r="E50" s="19">
        <f t="shared" si="2"/>
        <v>1650</v>
      </c>
      <c r="F50" s="20">
        <f t="shared" si="3"/>
        <v>52.8</v>
      </c>
    </row>
    <row r="51" s="34" customFormat="1" ht="15" customHeight="1" spans="1:6">
      <c r="A51" s="16">
        <v>48</v>
      </c>
      <c r="B51" s="17" t="s">
        <v>398</v>
      </c>
      <c r="C51" s="18" t="s">
        <v>9</v>
      </c>
      <c r="D51" s="17">
        <v>1.68</v>
      </c>
      <c r="E51" s="19">
        <f t="shared" si="2"/>
        <v>2100</v>
      </c>
      <c r="F51" s="20">
        <f t="shared" si="3"/>
        <v>67.2</v>
      </c>
    </row>
    <row r="52" s="34" customFormat="1" ht="15" customHeight="1" spans="1:6">
      <c r="A52" s="16">
        <v>49</v>
      </c>
      <c r="B52" s="17" t="s">
        <v>399</v>
      </c>
      <c r="C52" s="18" t="s">
        <v>9</v>
      </c>
      <c r="D52" s="17">
        <v>2.16</v>
      </c>
      <c r="E52" s="19">
        <f t="shared" si="2"/>
        <v>2700</v>
      </c>
      <c r="F52" s="20">
        <f t="shared" si="3"/>
        <v>86.4</v>
      </c>
    </row>
    <row r="53" s="34" customFormat="1" ht="15" customHeight="1" spans="1:6">
      <c r="A53" s="16">
        <v>50</v>
      </c>
      <c r="B53" s="17" t="s">
        <v>400</v>
      </c>
      <c r="C53" s="18" t="s">
        <v>9</v>
      </c>
      <c r="D53" s="17">
        <v>1.56</v>
      </c>
      <c r="E53" s="19">
        <f t="shared" si="2"/>
        <v>1950</v>
      </c>
      <c r="F53" s="20">
        <f t="shared" si="3"/>
        <v>62.4</v>
      </c>
    </row>
    <row r="54" s="34" customFormat="1" ht="15" customHeight="1" spans="1:6">
      <c r="A54" s="16">
        <v>51</v>
      </c>
      <c r="B54" s="17" t="s">
        <v>401</v>
      </c>
      <c r="C54" s="18" t="s">
        <v>9</v>
      </c>
      <c r="D54" s="17">
        <v>1.2</v>
      </c>
      <c r="E54" s="19">
        <f t="shared" si="2"/>
        <v>1500</v>
      </c>
      <c r="F54" s="20">
        <f t="shared" si="3"/>
        <v>48</v>
      </c>
    </row>
    <row r="55" s="34" customFormat="1" ht="15" customHeight="1" spans="1:6">
      <c r="A55" s="16">
        <v>52</v>
      </c>
      <c r="B55" s="17" t="s">
        <v>402</v>
      </c>
      <c r="C55" s="18" t="s">
        <v>9</v>
      </c>
      <c r="D55" s="17">
        <v>2.72</v>
      </c>
      <c r="E55" s="19">
        <f t="shared" si="2"/>
        <v>3400</v>
      </c>
      <c r="F55" s="20">
        <f t="shared" si="3"/>
        <v>108.8</v>
      </c>
    </row>
    <row r="56" s="34" customFormat="1" ht="15" customHeight="1" spans="1:6">
      <c r="A56" s="16">
        <v>53</v>
      </c>
      <c r="B56" s="17" t="s">
        <v>403</v>
      </c>
      <c r="C56" s="18" t="s">
        <v>9</v>
      </c>
      <c r="D56" s="17">
        <v>0.8</v>
      </c>
      <c r="E56" s="19">
        <f t="shared" si="2"/>
        <v>1000</v>
      </c>
      <c r="F56" s="20">
        <f t="shared" si="3"/>
        <v>32</v>
      </c>
    </row>
    <row r="57" s="34" customFormat="1" ht="15" customHeight="1" spans="1:6">
      <c r="A57" s="16">
        <v>54</v>
      </c>
      <c r="B57" s="17" t="s">
        <v>404</v>
      </c>
      <c r="C57" s="18" t="s">
        <v>9</v>
      </c>
      <c r="D57" s="17">
        <v>1.5</v>
      </c>
      <c r="E57" s="19">
        <f t="shared" si="2"/>
        <v>1875</v>
      </c>
      <c r="F57" s="20">
        <f t="shared" si="3"/>
        <v>60</v>
      </c>
    </row>
    <row r="58" s="34" customFormat="1" ht="15" customHeight="1" spans="1:6">
      <c r="A58" s="16">
        <v>55</v>
      </c>
      <c r="B58" s="17" t="s">
        <v>405</v>
      </c>
      <c r="C58" s="18" t="s">
        <v>9</v>
      </c>
      <c r="D58" s="17">
        <v>1</v>
      </c>
      <c r="E58" s="19">
        <f t="shared" si="2"/>
        <v>1250</v>
      </c>
      <c r="F58" s="20">
        <f t="shared" si="3"/>
        <v>40</v>
      </c>
    </row>
    <row r="59" s="34" customFormat="1" ht="15" customHeight="1" spans="1:6">
      <c r="A59" s="16">
        <v>56</v>
      </c>
      <c r="B59" s="17" t="s">
        <v>406</v>
      </c>
      <c r="C59" s="18" t="s">
        <v>9</v>
      </c>
      <c r="D59" s="17">
        <v>4.5</v>
      </c>
      <c r="E59" s="19">
        <f t="shared" si="2"/>
        <v>5625</v>
      </c>
      <c r="F59" s="20">
        <f t="shared" si="3"/>
        <v>180</v>
      </c>
    </row>
    <row r="60" s="34" customFormat="1" ht="15" customHeight="1" spans="1:6">
      <c r="A60" s="16">
        <v>57</v>
      </c>
      <c r="B60" s="17" t="s">
        <v>407</v>
      </c>
      <c r="C60" s="18" t="s">
        <v>9</v>
      </c>
      <c r="D60" s="17">
        <v>1.5</v>
      </c>
      <c r="E60" s="19">
        <f t="shared" si="2"/>
        <v>1875</v>
      </c>
      <c r="F60" s="20">
        <f t="shared" si="3"/>
        <v>60</v>
      </c>
    </row>
    <row r="61" s="34" customFormat="1" ht="15" customHeight="1" spans="1:6">
      <c r="A61" s="16">
        <v>58</v>
      </c>
      <c r="B61" s="17" t="s">
        <v>408</v>
      </c>
      <c r="C61" s="18" t="s">
        <v>9</v>
      </c>
      <c r="D61" s="17">
        <v>3</v>
      </c>
      <c r="E61" s="19">
        <f t="shared" si="2"/>
        <v>3750</v>
      </c>
      <c r="F61" s="20">
        <f t="shared" si="3"/>
        <v>120</v>
      </c>
    </row>
    <row r="62" s="34" customFormat="1" ht="15" customHeight="1" spans="1:6">
      <c r="A62" s="16">
        <v>59</v>
      </c>
      <c r="B62" s="17" t="s">
        <v>409</v>
      </c>
      <c r="C62" s="18" t="s">
        <v>9</v>
      </c>
      <c r="D62" s="17">
        <v>1</v>
      </c>
      <c r="E62" s="19">
        <f t="shared" si="2"/>
        <v>1250</v>
      </c>
      <c r="F62" s="20">
        <f t="shared" si="3"/>
        <v>40</v>
      </c>
    </row>
    <row r="63" s="34" customFormat="1" ht="15" customHeight="1" spans="1:6">
      <c r="A63" s="16">
        <v>60</v>
      </c>
      <c r="B63" s="17" t="s">
        <v>410</v>
      </c>
      <c r="C63" s="18" t="s">
        <v>9</v>
      </c>
      <c r="D63" s="17">
        <v>1.3</v>
      </c>
      <c r="E63" s="19">
        <f t="shared" si="2"/>
        <v>1625</v>
      </c>
      <c r="F63" s="20">
        <f t="shared" si="3"/>
        <v>52</v>
      </c>
    </row>
    <row r="64" s="34" customFormat="1" ht="15" customHeight="1" spans="1:6">
      <c r="A64" s="16">
        <v>61</v>
      </c>
      <c r="B64" s="17" t="s">
        <v>411</v>
      </c>
      <c r="C64" s="18" t="s">
        <v>9</v>
      </c>
      <c r="D64" s="17">
        <v>3.5</v>
      </c>
      <c r="E64" s="19">
        <f t="shared" si="2"/>
        <v>4375</v>
      </c>
      <c r="F64" s="20">
        <f t="shared" si="3"/>
        <v>140</v>
      </c>
    </row>
    <row r="65" s="34" customFormat="1" ht="15" customHeight="1" spans="1:6">
      <c r="A65" s="16">
        <v>62</v>
      </c>
      <c r="B65" s="17" t="s">
        <v>412</v>
      </c>
      <c r="C65" s="18" t="s">
        <v>9</v>
      </c>
      <c r="D65" s="17">
        <v>1.5</v>
      </c>
      <c r="E65" s="19">
        <f t="shared" si="2"/>
        <v>1875</v>
      </c>
      <c r="F65" s="20">
        <f t="shared" si="3"/>
        <v>60</v>
      </c>
    </row>
    <row r="66" s="34" customFormat="1" ht="15" customHeight="1" spans="1:6">
      <c r="A66" s="16">
        <v>63</v>
      </c>
      <c r="B66" s="17" t="s">
        <v>413</v>
      </c>
      <c r="C66" s="18" t="s">
        <v>9</v>
      </c>
      <c r="D66" s="17">
        <v>1.5</v>
      </c>
      <c r="E66" s="19">
        <f t="shared" si="2"/>
        <v>1875</v>
      </c>
      <c r="F66" s="20">
        <f t="shared" si="3"/>
        <v>60</v>
      </c>
    </row>
    <row r="67" s="34" customFormat="1" ht="15" customHeight="1" spans="1:6">
      <c r="A67" s="16">
        <v>64</v>
      </c>
      <c r="B67" s="17" t="s">
        <v>414</v>
      </c>
      <c r="C67" s="18" t="s">
        <v>9</v>
      </c>
      <c r="D67" s="17">
        <v>1.5</v>
      </c>
      <c r="E67" s="19">
        <f t="shared" si="2"/>
        <v>1875</v>
      </c>
      <c r="F67" s="20">
        <f t="shared" si="3"/>
        <v>60</v>
      </c>
    </row>
    <row r="68" s="34" customFormat="1" ht="15" customHeight="1" spans="1:6">
      <c r="A68" s="16">
        <v>65</v>
      </c>
      <c r="B68" s="17" t="s">
        <v>415</v>
      </c>
      <c r="C68" s="18" t="s">
        <v>9</v>
      </c>
      <c r="D68" s="17">
        <v>1</v>
      </c>
      <c r="E68" s="19">
        <f t="shared" si="2"/>
        <v>1250</v>
      </c>
      <c r="F68" s="20">
        <f t="shared" si="3"/>
        <v>40</v>
      </c>
    </row>
    <row r="69" s="34" customFormat="1" ht="15" customHeight="1" spans="1:6">
      <c r="A69" s="16">
        <v>66</v>
      </c>
      <c r="B69" s="17" t="s">
        <v>416</v>
      </c>
      <c r="C69" s="18" t="s">
        <v>9</v>
      </c>
      <c r="D69" s="17">
        <v>2.5</v>
      </c>
      <c r="E69" s="19">
        <f t="shared" si="2"/>
        <v>3125</v>
      </c>
      <c r="F69" s="20">
        <f t="shared" si="3"/>
        <v>100</v>
      </c>
    </row>
    <row r="70" s="34" customFormat="1" ht="15" customHeight="1" spans="1:6">
      <c r="A70" s="16">
        <v>67</v>
      </c>
      <c r="B70" s="17" t="s">
        <v>417</v>
      </c>
      <c r="C70" s="18" t="s">
        <v>9</v>
      </c>
      <c r="D70" s="17">
        <v>2.5</v>
      </c>
      <c r="E70" s="19">
        <f t="shared" si="2"/>
        <v>3125</v>
      </c>
      <c r="F70" s="20">
        <f t="shared" si="3"/>
        <v>100</v>
      </c>
    </row>
    <row r="71" s="34" customFormat="1" ht="15" customHeight="1" spans="1:6">
      <c r="A71" s="16">
        <v>68</v>
      </c>
      <c r="B71" s="17" t="s">
        <v>418</v>
      </c>
      <c r="C71" s="18" t="s">
        <v>9</v>
      </c>
      <c r="D71" s="17">
        <v>0.5</v>
      </c>
      <c r="E71" s="19">
        <f t="shared" si="2"/>
        <v>625</v>
      </c>
      <c r="F71" s="20">
        <f t="shared" si="3"/>
        <v>20</v>
      </c>
    </row>
    <row r="72" s="34" customFormat="1" ht="15" customHeight="1" spans="1:6">
      <c r="A72" s="16">
        <v>69</v>
      </c>
      <c r="B72" s="17" t="s">
        <v>419</v>
      </c>
      <c r="C72" s="18" t="s">
        <v>9</v>
      </c>
      <c r="D72" s="17">
        <v>0.3</v>
      </c>
      <c r="E72" s="19">
        <f t="shared" si="2"/>
        <v>375</v>
      </c>
      <c r="F72" s="20">
        <f t="shared" si="3"/>
        <v>12</v>
      </c>
    </row>
    <row r="73" s="34" customFormat="1" ht="15" customHeight="1" spans="1:6">
      <c r="A73" s="16">
        <v>70</v>
      </c>
      <c r="B73" s="17" t="s">
        <v>420</v>
      </c>
      <c r="C73" s="18" t="s">
        <v>9</v>
      </c>
      <c r="D73" s="17">
        <v>1</v>
      </c>
      <c r="E73" s="19">
        <f t="shared" si="2"/>
        <v>1250</v>
      </c>
      <c r="F73" s="20">
        <f t="shared" si="3"/>
        <v>40</v>
      </c>
    </row>
    <row r="74" ht="24.75" customHeight="1" spans="1:6">
      <c r="A74" s="36"/>
      <c r="B74" s="21"/>
      <c r="C74" s="21"/>
      <c r="D74" s="22">
        <f>SUM(D4:D73)</f>
        <v>213.28</v>
      </c>
      <c r="E74" s="21">
        <f>SUM(E4:E73)</f>
        <v>266600</v>
      </c>
      <c r="F74" s="22">
        <f>SUM(F4:F73)</f>
        <v>8531.2</v>
      </c>
    </row>
    <row r="75" s="3" customFormat="1" ht="14.25" spans="1:6">
      <c r="A75" s="4"/>
      <c r="D75" s="23"/>
      <c r="E75" s="24"/>
      <c r="F75" s="24"/>
    </row>
    <row r="76" s="3" customFormat="1" ht="28.5" customHeight="1" spans="1:8">
      <c r="A76" s="25" t="s">
        <v>15</v>
      </c>
      <c r="B76" s="25"/>
      <c r="C76" s="25"/>
      <c r="D76" s="25"/>
      <c r="E76" s="25"/>
      <c r="F76" s="25"/>
      <c r="G76" s="26"/>
      <c r="H76" s="26"/>
    </row>
    <row r="77" s="3" customFormat="1" ht="26.25" customHeight="1" spans="1:8">
      <c r="A77" s="27" t="s">
        <v>16</v>
      </c>
      <c r="B77" s="27"/>
      <c r="C77" s="27"/>
      <c r="D77" s="27"/>
      <c r="E77" s="27"/>
      <c r="F77" s="27"/>
      <c r="G77" s="26"/>
      <c r="H77" s="26"/>
    </row>
    <row r="78" s="3" customFormat="1" ht="23.25" customHeight="1" spans="1:8">
      <c r="A78" s="27" t="s">
        <v>17</v>
      </c>
      <c r="B78" s="27"/>
      <c r="C78" s="27"/>
      <c r="D78" s="27"/>
      <c r="E78" s="27"/>
      <c r="F78" s="27"/>
      <c r="G78" s="26"/>
      <c r="H78" s="26"/>
    </row>
    <row r="79" s="3" customFormat="1" ht="24" customHeight="1" spans="1:6">
      <c r="A79" s="27"/>
      <c r="B79" s="27"/>
      <c r="C79" s="27"/>
      <c r="D79" s="27"/>
      <c r="E79" s="27"/>
      <c r="F79" s="27"/>
    </row>
    <row r="80" s="3" customFormat="1" ht="24" customHeight="1" spans="1:6">
      <c r="A80" s="28"/>
      <c r="B80" s="27"/>
      <c r="C80" s="27"/>
      <c r="D80" s="27"/>
      <c r="E80" s="29"/>
      <c r="F80" s="29"/>
    </row>
    <row r="81" s="3" customFormat="1" ht="23.25" customHeight="1" spans="1:6">
      <c r="A81" s="30"/>
      <c r="B81" s="31"/>
      <c r="C81" s="31"/>
      <c r="D81" s="31"/>
      <c r="E81" s="32"/>
      <c r="F81" s="33"/>
    </row>
  </sheetData>
  <mergeCells count="7">
    <mergeCell ref="A1:F1"/>
    <mergeCell ref="A2:F2"/>
    <mergeCell ref="A76:F76"/>
    <mergeCell ref="A77:F77"/>
    <mergeCell ref="A78:F78"/>
    <mergeCell ref="A79:C79"/>
    <mergeCell ref="D79:F79"/>
  </mergeCells>
  <dataValidations count="4">
    <dataValidation type="textLength" operator="between" showInputMessage="1" showErrorMessage="1" sqref="B75:C75 B81:C65470">
      <formula1>2</formula1>
      <formula2>10</formula2>
    </dataValidation>
    <dataValidation allowBlank="1" showErrorMessage="1" sqref="D3 E3:F3 D81:E81 F82:F65470 E4:F73"/>
    <dataValidation type="whole" operator="between" allowBlank="1" showInputMessage="1" showErrorMessage="1" sqref="A75 A81:A65470">
      <formula1>1</formula1>
      <formula2>2000</formula2>
    </dataValidation>
    <dataValidation type="list" showInputMessage="1" showErrorMessage="1" prompt="1 男&#10;2 女" sqref="D82:E6547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22"/>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421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422</v>
      </c>
      <c r="C4" s="18" t="s">
        <v>9</v>
      </c>
      <c r="D4" s="17">
        <v>9</v>
      </c>
      <c r="E4" s="19">
        <f>D4*1250</f>
        <v>11250</v>
      </c>
      <c r="F4" s="20">
        <f>D4*40</f>
        <v>360</v>
      </c>
    </row>
    <row r="5" s="2" customFormat="1" ht="15" customHeight="1" spans="1:6">
      <c r="A5" s="16">
        <v>2</v>
      </c>
      <c r="B5" s="17" t="s">
        <v>423</v>
      </c>
      <c r="C5" s="18" t="s">
        <v>9</v>
      </c>
      <c r="D5" s="17">
        <v>1.8</v>
      </c>
      <c r="E5" s="19">
        <f t="shared" ref="E5:E14" si="0">D5*1250</f>
        <v>2250</v>
      </c>
      <c r="F5" s="20">
        <f t="shared" ref="F5:F14" si="1">D5*40</f>
        <v>72</v>
      </c>
    </row>
    <row r="6" s="2" customFormat="1" ht="15" customHeight="1" spans="1:6">
      <c r="A6" s="16">
        <v>3</v>
      </c>
      <c r="B6" s="17" t="s">
        <v>424</v>
      </c>
      <c r="C6" s="18" t="s">
        <v>9</v>
      </c>
      <c r="D6" s="17">
        <v>1.5</v>
      </c>
      <c r="E6" s="19">
        <f t="shared" si="0"/>
        <v>1875</v>
      </c>
      <c r="F6" s="20">
        <f t="shared" si="1"/>
        <v>60</v>
      </c>
    </row>
    <row r="7" s="2" customFormat="1" ht="15" customHeight="1" spans="1:6">
      <c r="A7" s="16">
        <v>4</v>
      </c>
      <c r="B7" s="17" t="s">
        <v>425</v>
      </c>
      <c r="C7" s="18" t="s">
        <v>9</v>
      </c>
      <c r="D7" s="17">
        <v>3.7</v>
      </c>
      <c r="E7" s="19">
        <f t="shared" si="0"/>
        <v>4625</v>
      </c>
      <c r="F7" s="20">
        <f t="shared" si="1"/>
        <v>148</v>
      </c>
    </row>
    <row r="8" s="2" customFormat="1" ht="15" customHeight="1" spans="1:6">
      <c r="A8" s="16">
        <v>5</v>
      </c>
      <c r="B8" s="17" t="s">
        <v>426</v>
      </c>
      <c r="C8" s="18" t="s">
        <v>9</v>
      </c>
      <c r="D8" s="17">
        <v>1.2</v>
      </c>
      <c r="E8" s="19">
        <f t="shared" si="0"/>
        <v>1500</v>
      </c>
      <c r="F8" s="20">
        <f t="shared" si="1"/>
        <v>48</v>
      </c>
    </row>
    <row r="9" s="2" customFormat="1" ht="15" customHeight="1" spans="1:6">
      <c r="A9" s="16">
        <v>6</v>
      </c>
      <c r="B9" s="17" t="s">
        <v>427</v>
      </c>
      <c r="C9" s="18" t="s">
        <v>9</v>
      </c>
      <c r="D9" s="17">
        <v>1.5</v>
      </c>
      <c r="E9" s="19">
        <f t="shared" si="0"/>
        <v>1875</v>
      </c>
      <c r="F9" s="20">
        <f t="shared" si="1"/>
        <v>60</v>
      </c>
    </row>
    <row r="10" s="2" customFormat="1" ht="15" customHeight="1" spans="1:6">
      <c r="A10" s="16">
        <v>7</v>
      </c>
      <c r="B10" s="17" t="s">
        <v>428</v>
      </c>
      <c r="C10" s="18" t="s">
        <v>9</v>
      </c>
      <c r="D10" s="17">
        <v>2</v>
      </c>
      <c r="E10" s="19">
        <f t="shared" si="0"/>
        <v>2500</v>
      </c>
      <c r="F10" s="20">
        <f t="shared" si="1"/>
        <v>80</v>
      </c>
    </row>
    <row r="11" s="2" customFormat="1" ht="15" customHeight="1" spans="1:6">
      <c r="A11" s="16">
        <v>8</v>
      </c>
      <c r="B11" s="17" t="s">
        <v>429</v>
      </c>
      <c r="C11" s="18" t="s">
        <v>9</v>
      </c>
      <c r="D11" s="17">
        <v>1.2</v>
      </c>
      <c r="E11" s="19">
        <f t="shared" si="0"/>
        <v>1500</v>
      </c>
      <c r="F11" s="20">
        <f t="shared" si="1"/>
        <v>48</v>
      </c>
    </row>
    <row r="12" s="2" customFormat="1" ht="15" customHeight="1" spans="1:6">
      <c r="A12" s="16">
        <v>9</v>
      </c>
      <c r="B12" s="17" t="s">
        <v>430</v>
      </c>
      <c r="C12" s="18" t="s">
        <v>9</v>
      </c>
      <c r="D12" s="17">
        <v>2.5</v>
      </c>
      <c r="E12" s="19">
        <f t="shared" si="0"/>
        <v>3125</v>
      </c>
      <c r="F12" s="20">
        <f t="shared" si="1"/>
        <v>100</v>
      </c>
    </row>
    <row r="13" s="2" customFormat="1" ht="15" customHeight="1" spans="1:6">
      <c r="A13" s="16">
        <v>10</v>
      </c>
      <c r="B13" s="17" t="s">
        <v>431</v>
      </c>
      <c r="C13" s="18" t="s">
        <v>9</v>
      </c>
      <c r="D13" s="17">
        <v>2.2</v>
      </c>
      <c r="E13" s="19">
        <f t="shared" si="0"/>
        <v>2750</v>
      </c>
      <c r="F13" s="20">
        <f t="shared" si="1"/>
        <v>88</v>
      </c>
    </row>
    <row r="14" s="2" customFormat="1" ht="15" customHeight="1" spans="1:6">
      <c r="A14" s="16">
        <v>11</v>
      </c>
      <c r="B14" s="17" t="s">
        <v>432</v>
      </c>
      <c r="C14" s="18" t="s">
        <v>9</v>
      </c>
      <c r="D14" s="17">
        <v>3</v>
      </c>
      <c r="E14" s="19">
        <f t="shared" si="0"/>
        <v>3750</v>
      </c>
      <c r="F14" s="20">
        <f t="shared" si="1"/>
        <v>120</v>
      </c>
    </row>
    <row r="15" ht="24.75" customHeight="1" spans="1:6">
      <c r="A15" s="21" t="s">
        <v>14</v>
      </c>
      <c r="B15" s="21"/>
      <c r="C15" s="21"/>
      <c r="D15" s="22">
        <f>SUM(D4:D14)</f>
        <v>29.6</v>
      </c>
      <c r="E15" s="21">
        <f>SUM(E4:E14)</f>
        <v>37000</v>
      </c>
      <c r="F15" s="22">
        <f>SUM(F4:F14)</f>
        <v>1184</v>
      </c>
    </row>
    <row r="16" s="3" customFormat="1" ht="14.25" spans="1:6">
      <c r="A16" s="4"/>
      <c r="D16" s="23"/>
      <c r="E16" s="24"/>
      <c r="F16" s="24"/>
    </row>
    <row r="17" s="3" customFormat="1" ht="28.5" customHeight="1" spans="1:8">
      <c r="A17" s="25" t="s">
        <v>15</v>
      </c>
      <c r="B17" s="25"/>
      <c r="C17" s="25"/>
      <c r="D17" s="25"/>
      <c r="E17" s="25"/>
      <c r="F17" s="25"/>
      <c r="G17" s="26"/>
      <c r="H17" s="26"/>
    </row>
    <row r="18" s="3" customFormat="1" ht="26.25" customHeight="1" spans="1:8">
      <c r="A18" s="27" t="s">
        <v>16</v>
      </c>
      <c r="B18" s="27"/>
      <c r="C18" s="27"/>
      <c r="D18" s="27"/>
      <c r="E18" s="27"/>
      <c r="F18" s="27"/>
      <c r="G18" s="26"/>
      <c r="H18" s="26"/>
    </row>
    <row r="19" s="3" customFormat="1" ht="23.25" customHeight="1" spans="1:8">
      <c r="A19" s="27" t="s">
        <v>17</v>
      </c>
      <c r="B19" s="27"/>
      <c r="C19" s="27"/>
      <c r="D19" s="27"/>
      <c r="E19" s="27"/>
      <c r="F19" s="27"/>
      <c r="G19" s="26"/>
      <c r="H19" s="26"/>
    </row>
    <row r="20" s="3" customFormat="1" ht="24" customHeight="1" spans="1:6">
      <c r="A20" s="27"/>
      <c r="B20" s="27"/>
      <c r="C20" s="27"/>
      <c r="D20" s="27"/>
      <c r="E20" s="27"/>
      <c r="F20" s="27"/>
    </row>
    <row r="21" s="3" customFormat="1" ht="24" customHeight="1" spans="1:6">
      <c r="A21" s="28"/>
      <c r="B21" s="27"/>
      <c r="C21" s="27"/>
      <c r="D21" s="27"/>
      <c r="E21" s="29"/>
      <c r="F21" s="29"/>
    </row>
    <row r="22" s="3" customFormat="1" ht="23.25" customHeight="1" spans="1:6">
      <c r="A22" s="30"/>
      <c r="B22" s="31"/>
      <c r="C22" s="31"/>
      <c r="D22" s="31"/>
      <c r="E22" s="32"/>
      <c r="F22" s="33"/>
    </row>
  </sheetData>
  <mergeCells count="8">
    <mergeCell ref="A1:F1"/>
    <mergeCell ref="A2:F2"/>
    <mergeCell ref="A15:C15"/>
    <mergeCell ref="A17:F17"/>
    <mergeCell ref="A18:F18"/>
    <mergeCell ref="A19:F19"/>
    <mergeCell ref="A20:C20"/>
    <mergeCell ref="D20:F20"/>
  </mergeCells>
  <dataValidations count="4">
    <dataValidation type="textLength" operator="between" showInputMessage="1" showErrorMessage="1" sqref="B16:C16 B22:C65411">
      <formula1>2</formula1>
      <formula2>10</formula2>
    </dataValidation>
    <dataValidation allowBlank="1" showErrorMessage="1" sqref="D3 E3:F3 D22:E22 F23:F65411 E4:F14"/>
    <dataValidation type="whole" operator="between" allowBlank="1" showInputMessage="1" showErrorMessage="1" sqref="A16 A22:A65411">
      <formula1>1</formula1>
      <formula2>2000</formula2>
    </dataValidation>
    <dataValidation type="list" showInputMessage="1" showErrorMessage="1" prompt="1 男&#10;2 女" sqref="D23:E65411">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H21"/>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433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434</v>
      </c>
      <c r="C4" s="18" t="s">
        <v>9</v>
      </c>
      <c r="D4" s="17">
        <v>5</v>
      </c>
      <c r="E4" s="19">
        <f>D4*1250</f>
        <v>6250</v>
      </c>
      <c r="F4" s="20">
        <f>D4*40</f>
        <v>200</v>
      </c>
    </row>
    <row r="5" s="2" customFormat="1" ht="15" customHeight="1" spans="1:6">
      <c r="A5" s="16">
        <v>2</v>
      </c>
      <c r="B5" s="17" t="s">
        <v>435</v>
      </c>
      <c r="C5" s="18" t="s">
        <v>9</v>
      </c>
      <c r="D5" s="17">
        <v>2</v>
      </c>
      <c r="E5" s="19">
        <f t="shared" ref="E5:E16" si="0">D5*1250</f>
        <v>2500</v>
      </c>
      <c r="F5" s="20">
        <f t="shared" ref="F5:F16" si="1">D5*40</f>
        <v>80</v>
      </c>
    </row>
    <row r="6" s="2" customFormat="1" ht="15" customHeight="1" spans="1:6">
      <c r="A6" s="16">
        <v>3</v>
      </c>
      <c r="B6" s="17" t="s">
        <v>436</v>
      </c>
      <c r="C6" s="18" t="s">
        <v>9</v>
      </c>
      <c r="D6" s="17">
        <v>3</v>
      </c>
      <c r="E6" s="19">
        <f t="shared" si="0"/>
        <v>3750</v>
      </c>
      <c r="F6" s="20">
        <f t="shared" si="1"/>
        <v>120</v>
      </c>
    </row>
    <row r="7" s="2" customFormat="1" ht="15" customHeight="1" spans="1:6">
      <c r="A7" s="16">
        <v>4</v>
      </c>
      <c r="B7" s="17" t="s">
        <v>437</v>
      </c>
      <c r="C7" s="18" t="s">
        <v>9</v>
      </c>
      <c r="D7" s="17">
        <v>2</v>
      </c>
      <c r="E7" s="19">
        <f t="shared" si="0"/>
        <v>2500</v>
      </c>
      <c r="F7" s="20">
        <f t="shared" si="1"/>
        <v>80</v>
      </c>
    </row>
    <row r="8" s="2" customFormat="1" ht="15" customHeight="1" spans="1:6">
      <c r="A8" s="16">
        <v>5</v>
      </c>
      <c r="B8" s="17" t="s">
        <v>438</v>
      </c>
      <c r="C8" s="18" t="s">
        <v>9</v>
      </c>
      <c r="D8" s="17">
        <v>2</v>
      </c>
      <c r="E8" s="19">
        <f t="shared" si="0"/>
        <v>2500</v>
      </c>
      <c r="F8" s="20">
        <f t="shared" si="1"/>
        <v>80</v>
      </c>
    </row>
    <row r="9" s="2" customFormat="1" ht="15" customHeight="1" spans="1:6">
      <c r="A9" s="16">
        <v>6</v>
      </c>
      <c r="B9" s="17" t="s">
        <v>439</v>
      </c>
      <c r="C9" s="18" t="s">
        <v>9</v>
      </c>
      <c r="D9" s="17">
        <v>2</v>
      </c>
      <c r="E9" s="19">
        <f t="shared" si="0"/>
        <v>2500</v>
      </c>
      <c r="F9" s="20">
        <f t="shared" si="1"/>
        <v>80</v>
      </c>
    </row>
    <row r="10" s="2" customFormat="1" ht="15" customHeight="1" spans="1:6">
      <c r="A10" s="16">
        <v>7</v>
      </c>
      <c r="B10" s="17" t="s">
        <v>440</v>
      </c>
      <c r="C10" s="18" t="s">
        <v>9</v>
      </c>
      <c r="D10" s="17">
        <v>1.5</v>
      </c>
      <c r="E10" s="19">
        <f t="shared" si="0"/>
        <v>1875</v>
      </c>
      <c r="F10" s="20">
        <f t="shared" si="1"/>
        <v>60</v>
      </c>
    </row>
    <row r="11" s="2" customFormat="1" ht="15" customHeight="1" spans="1:6">
      <c r="A11" s="16">
        <v>8</v>
      </c>
      <c r="B11" s="17" t="s">
        <v>441</v>
      </c>
      <c r="C11" s="18" t="s">
        <v>9</v>
      </c>
      <c r="D11" s="17">
        <v>1</v>
      </c>
      <c r="E11" s="19">
        <f t="shared" si="0"/>
        <v>1250</v>
      </c>
      <c r="F11" s="20">
        <f t="shared" si="1"/>
        <v>40</v>
      </c>
    </row>
    <row r="12" s="2" customFormat="1" ht="15" customHeight="1" spans="1:6">
      <c r="A12" s="16">
        <v>9</v>
      </c>
      <c r="B12" s="17" t="s">
        <v>442</v>
      </c>
      <c r="C12" s="18" t="s">
        <v>9</v>
      </c>
      <c r="D12" s="17">
        <v>1.5</v>
      </c>
      <c r="E12" s="19">
        <f t="shared" si="0"/>
        <v>1875</v>
      </c>
      <c r="F12" s="20">
        <f t="shared" si="1"/>
        <v>60</v>
      </c>
    </row>
    <row r="13" s="2" customFormat="1" ht="15" customHeight="1" spans="1:6">
      <c r="A13" s="16">
        <v>10</v>
      </c>
      <c r="B13" s="17" t="s">
        <v>443</v>
      </c>
      <c r="C13" s="18" t="s">
        <v>9</v>
      </c>
      <c r="D13" s="17">
        <v>1.5</v>
      </c>
      <c r="E13" s="19">
        <f t="shared" si="0"/>
        <v>1875</v>
      </c>
      <c r="F13" s="20">
        <f t="shared" si="1"/>
        <v>60</v>
      </c>
    </row>
    <row r="14" ht="24.75" customHeight="1" spans="1:6">
      <c r="A14" s="21" t="s">
        <v>14</v>
      </c>
      <c r="B14" s="21"/>
      <c r="C14" s="21"/>
      <c r="D14" s="22">
        <f>SUM(D4:D13)</f>
        <v>21.5</v>
      </c>
      <c r="E14" s="21">
        <f>SUM(E4:E13)</f>
        <v>26875</v>
      </c>
      <c r="F14" s="22">
        <f>SUM(F4:F13)</f>
        <v>860</v>
      </c>
    </row>
    <row r="15" s="3" customFormat="1" ht="14.25" spans="1:6">
      <c r="A15" s="4"/>
      <c r="D15" s="23"/>
      <c r="E15" s="24"/>
      <c r="F15" s="24"/>
    </row>
    <row r="16" s="3" customFormat="1" ht="28.5" customHeight="1" spans="1:8">
      <c r="A16" s="25" t="s">
        <v>15</v>
      </c>
      <c r="B16" s="25"/>
      <c r="C16" s="25"/>
      <c r="D16" s="25"/>
      <c r="E16" s="25"/>
      <c r="F16" s="25"/>
      <c r="G16" s="26"/>
      <c r="H16" s="26"/>
    </row>
    <row r="17" s="3" customFormat="1" ht="26.25" customHeight="1" spans="1:8">
      <c r="A17" s="27" t="s">
        <v>16</v>
      </c>
      <c r="B17" s="27"/>
      <c r="C17" s="27"/>
      <c r="D17" s="27"/>
      <c r="E17" s="27"/>
      <c r="F17" s="27"/>
      <c r="G17" s="26"/>
      <c r="H17" s="26"/>
    </row>
    <row r="18" s="3" customFormat="1" ht="23.25" customHeight="1" spans="1:8">
      <c r="A18" s="27" t="s">
        <v>17</v>
      </c>
      <c r="B18" s="27"/>
      <c r="C18" s="27"/>
      <c r="D18" s="27"/>
      <c r="E18" s="27"/>
      <c r="F18" s="27"/>
      <c r="G18" s="26"/>
      <c r="H18" s="26"/>
    </row>
    <row r="19" s="3" customFormat="1" ht="24" customHeight="1" spans="1:6">
      <c r="A19" s="27"/>
      <c r="B19" s="27"/>
      <c r="C19" s="27"/>
      <c r="D19" s="27"/>
      <c r="E19" s="27"/>
      <c r="F19" s="27"/>
    </row>
    <row r="20" s="3" customFormat="1" ht="24" customHeight="1" spans="1:6">
      <c r="A20" s="28"/>
      <c r="B20" s="27"/>
      <c r="C20" s="27"/>
      <c r="D20" s="27"/>
      <c r="E20" s="29"/>
      <c r="F20" s="29"/>
    </row>
    <row r="21" s="3" customFormat="1" ht="23.25" customHeight="1" spans="1:6">
      <c r="A21" s="30"/>
      <c r="B21" s="31"/>
      <c r="C21" s="31"/>
      <c r="D21" s="31"/>
      <c r="E21" s="32"/>
      <c r="F21" s="33"/>
    </row>
  </sheetData>
  <mergeCells count="8">
    <mergeCell ref="A1:F1"/>
    <mergeCell ref="A2:F2"/>
    <mergeCell ref="A14:C14"/>
    <mergeCell ref="A16:F16"/>
    <mergeCell ref="A17:F17"/>
    <mergeCell ref="A18:F18"/>
    <mergeCell ref="A19:C19"/>
    <mergeCell ref="D19:F19"/>
  </mergeCells>
  <dataValidations count="4">
    <dataValidation type="textLength" operator="between" showInputMessage="1" showErrorMessage="1" sqref="B15:C15 B21:C65410">
      <formula1>2</formula1>
      <formula2>10</formula2>
    </dataValidation>
    <dataValidation allowBlank="1" showErrorMessage="1" sqref="D3 E3:F3 D21:E21 F22:F65410 E4:F13"/>
    <dataValidation type="whole" operator="between" allowBlank="1" showInputMessage="1" showErrorMessage="1" sqref="A15 A21:A65410">
      <formula1>1</formula1>
      <formula2>2000</formula2>
    </dataValidation>
    <dataValidation type="list" showInputMessage="1" showErrorMessage="1" prompt="1 男&#10;2 女" sqref="D22:E6541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H208"/>
  <sheetViews>
    <sheetView zoomScalePageLayoutView="400" zoomScaleSheetLayoutView="60" topLeftCell="A177"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444</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445</v>
      </c>
      <c r="C4" s="18" t="s">
        <v>9</v>
      </c>
      <c r="D4" s="17">
        <v>4.5</v>
      </c>
      <c r="E4" s="19">
        <f>D4*1250</f>
        <v>5625</v>
      </c>
      <c r="F4" s="20">
        <f>D4*40</f>
        <v>180</v>
      </c>
    </row>
    <row r="5" s="2" customFormat="1" ht="15" customHeight="1" spans="1:6">
      <c r="A5" s="16">
        <v>2</v>
      </c>
      <c r="B5" s="17" t="s">
        <v>446</v>
      </c>
      <c r="C5" s="18" t="s">
        <v>9</v>
      </c>
      <c r="D5" s="17">
        <v>18</v>
      </c>
      <c r="E5" s="19">
        <f t="shared" ref="E5:E68" si="0">D5*1250</f>
        <v>22500</v>
      </c>
      <c r="F5" s="20">
        <f t="shared" ref="F5:F68" si="1">D5*40</f>
        <v>720</v>
      </c>
    </row>
    <row r="6" s="2" customFormat="1" ht="15" customHeight="1" spans="1:6">
      <c r="A6" s="16">
        <v>3</v>
      </c>
      <c r="B6" s="17" t="s">
        <v>447</v>
      </c>
      <c r="C6" s="18" t="s">
        <v>9</v>
      </c>
      <c r="D6" s="17">
        <v>5.5</v>
      </c>
      <c r="E6" s="19">
        <f t="shared" si="0"/>
        <v>6875</v>
      </c>
      <c r="F6" s="20">
        <f t="shared" si="1"/>
        <v>220</v>
      </c>
    </row>
    <row r="7" s="2" customFormat="1" ht="15" customHeight="1" spans="1:6">
      <c r="A7" s="16">
        <v>4</v>
      </c>
      <c r="B7" s="17" t="s">
        <v>448</v>
      </c>
      <c r="C7" s="18" t="s">
        <v>9</v>
      </c>
      <c r="D7" s="17">
        <v>18</v>
      </c>
      <c r="E7" s="19">
        <f t="shared" si="0"/>
        <v>22500</v>
      </c>
      <c r="F7" s="20">
        <f t="shared" si="1"/>
        <v>720</v>
      </c>
    </row>
    <row r="8" s="2" customFormat="1" ht="15" customHeight="1" spans="1:6">
      <c r="A8" s="16">
        <v>5</v>
      </c>
      <c r="B8" s="17" t="s">
        <v>449</v>
      </c>
      <c r="C8" s="18" t="s">
        <v>9</v>
      </c>
      <c r="D8" s="17">
        <v>1.2</v>
      </c>
      <c r="E8" s="19">
        <f t="shared" si="0"/>
        <v>1500</v>
      </c>
      <c r="F8" s="20">
        <f t="shared" si="1"/>
        <v>48</v>
      </c>
    </row>
    <row r="9" s="2" customFormat="1" ht="15" customHeight="1" spans="1:6">
      <c r="A9" s="16">
        <v>6</v>
      </c>
      <c r="B9" s="17" t="s">
        <v>450</v>
      </c>
      <c r="C9" s="18" t="s">
        <v>9</v>
      </c>
      <c r="D9" s="17">
        <v>85.4</v>
      </c>
      <c r="E9" s="19">
        <f t="shared" si="0"/>
        <v>106750</v>
      </c>
      <c r="F9" s="20">
        <f t="shared" si="1"/>
        <v>3416</v>
      </c>
    </row>
    <row r="10" s="2" customFormat="1" ht="15" customHeight="1" spans="1:6">
      <c r="A10" s="16">
        <v>7</v>
      </c>
      <c r="B10" s="17" t="s">
        <v>451</v>
      </c>
      <c r="C10" s="18" t="s">
        <v>9</v>
      </c>
      <c r="D10" s="17">
        <v>1.5</v>
      </c>
      <c r="E10" s="19">
        <f t="shared" si="0"/>
        <v>1875</v>
      </c>
      <c r="F10" s="20">
        <f t="shared" si="1"/>
        <v>60</v>
      </c>
    </row>
    <row r="11" s="2" customFormat="1" ht="15" customHeight="1" spans="1:6">
      <c r="A11" s="16">
        <v>8</v>
      </c>
      <c r="B11" s="17" t="s">
        <v>452</v>
      </c>
      <c r="C11" s="18" t="s">
        <v>9</v>
      </c>
      <c r="D11" s="17">
        <v>1.5</v>
      </c>
      <c r="E11" s="19">
        <f t="shared" si="0"/>
        <v>1875</v>
      </c>
      <c r="F11" s="20">
        <f t="shared" si="1"/>
        <v>60</v>
      </c>
    </row>
    <row r="12" s="2" customFormat="1" ht="15" customHeight="1" spans="1:6">
      <c r="A12" s="16">
        <v>9</v>
      </c>
      <c r="B12" s="17" t="s">
        <v>453</v>
      </c>
      <c r="C12" s="18" t="s">
        <v>9</v>
      </c>
      <c r="D12" s="17">
        <v>0.9</v>
      </c>
      <c r="E12" s="19">
        <f t="shared" si="0"/>
        <v>1125</v>
      </c>
      <c r="F12" s="20">
        <f t="shared" si="1"/>
        <v>36</v>
      </c>
    </row>
    <row r="13" s="2" customFormat="1" ht="15" customHeight="1" spans="1:6">
      <c r="A13" s="16">
        <v>10</v>
      </c>
      <c r="B13" s="17" t="s">
        <v>454</v>
      </c>
      <c r="C13" s="18" t="s">
        <v>9</v>
      </c>
      <c r="D13" s="17">
        <v>0.75</v>
      </c>
      <c r="E13" s="19">
        <f t="shared" si="0"/>
        <v>937.5</v>
      </c>
      <c r="F13" s="20">
        <f t="shared" si="1"/>
        <v>30</v>
      </c>
    </row>
    <row r="14" s="2" customFormat="1" ht="15" customHeight="1" spans="1:6">
      <c r="A14" s="16">
        <v>11</v>
      </c>
      <c r="B14" s="17" t="s">
        <v>455</v>
      </c>
      <c r="C14" s="18" t="s">
        <v>9</v>
      </c>
      <c r="D14" s="17">
        <v>1.2</v>
      </c>
      <c r="E14" s="19">
        <f t="shared" si="0"/>
        <v>1500</v>
      </c>
      <c r="F14" s="20">
        <f t="shared" si="1"/>
        <v>48</v>
      </c>
    </row>
    <row r="15" s="2" customFormat="1" ht="15" customHeight="1" spans="1:6">
      <c r="A15" s="16">
        <v>12</v>
      </c>
      <c r="B15" s="17" t="s">
        <v>456</v>
      </c>
      <c r="C15" s="18" t="s">
        <v>9</v>
      </c>
      <c r="D15" s="17">
        <v>0.6</v>
      </c>
      <c r="E15" s="19">
        <f t="shared" si="0"/>
        <v>750</v>
      </c>
      <c r="F15" s="20">
        <f t="shared" si="1"/>
        <v>24</v>
      </c>
    </row>
    <row r="16" s="2" customFormat="1" ht="15" customHeight="1" spans="1:6">
      <c r="A16" s="16">
        <v>13</v>
      </c>
      <c r="B16" s="17" t="s">
        <v>457</v>
      </c>
      <c r="C16" s="18" t="s">
        <v>9</v>
      </c>
      <c r="D16" s="17">
        <v>0.75</v>
      </c>
      <c r="E16" s="19">
        <f t="shared" si="0"/>
        <v>937.5</v>
      </c>
      <c r="F16" s="20">
        <f t="shared" si="1"/>
        <v>30</v>
      </c>
    </row>
    <row r="17" s="2" customFormat="1" ht="15" customHeight="1" spans="1:6">
      <c r="A17" s="16">
        <v>14</v>
      </c>
      <c r="B17" s="17" t="s">
        <v>458</v>
      </c>
      <c r="C17" s="18" t="s">
        <v>9</v>
      </c>
      <c r="D17" s="17">
        <v>0.75</v>
      </c>
      <c r="E17" s="19">
        <f t="shared" si="0"/>
        <v>937.5</v>
      </c>
      <c r="F17" s="20">
        <f t="shared" si="1"/>
        <v>30</v>
      </c>
    </row>
    <row r="18" s="2" customFormat="1" ht="15" customHeight="1" spans="1:6">
      <c r="A18" s="16">
        <v>15</v>
      </c>
      <c r="B18" s="17" t="s">
        <v>459</v>
      </c>
      <c r="C18" s="18" t="s">
        <v>9</v>
      </c>
      <c r="D18" s="17">
        <v>1.7</v>
      </c>
      <c r="E18" s="19">
        <f t="shared" si="0"/>
        <v>2125</v>
      </c>
      <c r="F18" s="20">
        <f t="shared" si="1"/>
        <v>68</v>
      </c>
    </row>
    <row r="19" s="2" customFormat="1" ht="15" customHeight="1" spans="1:6">
      <c r="A19" s="16">
        <v>16</v>
      </c>
      <c r="B19" s="17" t="s">
        <v>460</v>
      </c>
      <c r="C19" s="18" t="s">
        <v>9</v>
      </c>
      <c r="D19" s="17">
        <v>2.25</v>
      </c>
      <c r="E19" s="19">
        <f t="shared" si="0"/>
        <v>2812.5</v>
      </c>
      <c r="F19" s="20">
        <f t="shared" si="1"/>
        <v>90</v>
      </c>
    </row>
    <row r="20" s="2" customFormat="1" ht="15" customHeight="1" spans="1:6">
      <c r="A20" s="16">
        <v>17</v>
      </c>
      <c r="B20" s="17" t="s">
        <v>461</v>
      </c>
      <c r="C20" s="18" t="s">
        <v>9</v>
      </c>
      <c r="D20" s="17">
        <v>0.75</v>
      </c>
      <c r="E20" s="19">
        <f t="shared" si="0"/>
        <v>937.5</v>
      </c>
      <c r="F20" s="20">
        <f t="shared" si="1"/>
        <v>30</v>
      </c>
    </row>
    <row r="21" s="2" customFormat="1" ht="15" customHeight="1" spans="1:6">
      <c r="A21" s="16">
        <v>18</v>
      </c>
      <c r="B21" s="17" t="s">
        <v>462</v>
      </c>
      <c r="C21" s="18" t="s">
        <v>9</v>
      </c>
      <c r="D21" s="17">
        <v>0.75</v>
      </c>
      <c r="E21" s="19">
        <f t="shared" si="0"/>
        <v>937.5</v>
      </c>
      <c r="F21" s="20">
        <f t="shared" si="1"/>
        <v>30</v>
      </c>
    </row>
    <row r="22" s="2" customFormat="1" ht="15" customHeight="1" spans="1:6">
      <c r="A22" s="16">
        <v>19</v>
      </c>
      <c r="B22" s="17" t="s">
        <v>463</v>
      </c>
      <c r="C22" s="18" t="s">
        <v>9</v>
      </c>
      <c r="D22" s="17">
        <v>1.05</v>
      </c>
      <c r="E22" s="19">
        <f t="shared" si="0"/>
        <v>1312.5</v>
      </c>
      <c r="F22" s="20">
        <f t="shared" si="1"/>
        <v>42</v>
      </c>
    </row>
    <row r="23" s="2" customFormat="1" ht="15" customHeight="1" spans="1:6">
      <c r="A23" s="16">
        <v>20</v>
      </c>
      <c r="B23" s="17" t="s">
        <v>464</v>
      </c>
      <c r="C23" s="18" t="s">
        <v>9</v>
      </c>
      <c r="D23" s="17">
        <v>1.65</v>
      </c>
      <c r="E23" s="19">
        <f t="shared" si="0"/>
        <v>2062.5</v>
      </c>
      <c r="F23" s="20">
        <f t="shared" si="1"/>
        <v>66</v>
      </c>
    </row>
    <row r="24" s="34" customFormat="1" ht="15" customHeight="1" spans="1:6">
      <c r="A24" s="16">
        <v>21</v>
      </c>
      <c r="B24" s="17" t="s">
        <v>465</v>
      </c>
      <c r="C24" s="18" t="s">
        <v>9</v>
      </c>
      <c r="D24" s="17">
        <v>3.6</v>
      </c>
      <c r="E24" s="19">
        <f t="shared" si="0"/>
        <v>4500</v>
      </c>
      <c r="F24" s="20">
        <f t="shared" si="1"/>
        <v>144</v>
      </c>
    </row>
    <row r="25" s="34" customFormat="1" ht="15" customHeight="1" spans="1:6">
      <c r="A25" s="16">
        <v>22</v>
      </c>
      <c r="B25" s="17" t="s">
        <v>466</v>
      </c>
      <c r="C25" s="18" t="s">
        <v>9</v>
      </c>
      <c r="D25" s="17">
        <v>0.75</v>
      </c>
      <c r="E25" s="19">
        <f t="shared" si="0"/>
        <v>937.5</v>
      </c>
      <c r="F25" s="20">
        <f t="shared" si="1"/>
        <v>30</v>
      </c>
    </row>
    <row r="26" s="34" customFormat="1" ht="15" customHeight="1" spans="1:6">
      <c r="A26" s="16">
        <v>23</v>
      </c>
      <c r="B26" s="17" t="s">
        <v>467</v>
      </c>
      <c r="C26" s="18" t="s">
        <v>9</v>
      </c>
      <c r="D26" s="17">
        <v>0.6</v>
      </c>
      <c r="E26" s="19">
        <f t="shared" si="0"/>
        <v>750</v>
      </c>
      <c r="F26" s="20">
        <f t="shared" si="1"/>
        <v>24</v>
      </c>
    </row>
    <row r="27" s="34" customFormat="1" ht="15" customHeight="1" spans="1:6">
      <c r="A27" s="16">
        <v>24</v>
      </c>
      <c r="B27" s="17" t="s">
        <v>468</v>
      </c>
      <c r="C27" s="18" t="s">
        <v>9</v>
      </c>
      <c r="D27" s="17">
        <v>0.75</v>
      </c>
      <c r="E27" s="19">
        <f t="shared" si="0"/>
        <v>937.5</v>
      </c>
      <c r="F27" s="20">
        <f t="shared" si="1"/>
        <v>30</v>
      </c>
    </row>
    <row r="28" s="34" customFormat="1" ht="15" customHeight="1" spans="1:6">
      <c r="A28" s="16">
        <v>25</v>
      </c>
      <c r="B28" s="17" t="s">
        <v>469</v>
      </c>
      <c r="C28" s="18" t="s">
        <v>9</v>
      </c>
      <c r="D28" s="17">
        <v>0.75</v>
      </c>
      <c r="E28" s="19">
        <f t="shared" si="0"/>
        <v>937.5</v>
      </c>
      <c r="F28" s="20">
        <f t="shared" si="1"/>
        <v>30</v>
      </c>
    </row>
    <row r="29" s="34" customFormat="1" ht="15" customHeight="1" spans="1:6">
      <c r="A29" s="16">
        <v>26</v>
      </c>
      <c r="B29" s="17" t="s">
        <v>470</v>
      </c>
      <c r="C29" s="18" t="s">
        <v>9</v>
      </c>
      <c r="D29" s="17">
        <v>10.15</v>
      </c>
      <c r="E29" s="19">
        <f t="shared" si="0"/>
        <v>12687.5</v>
      </c>
      <c r="F29" s="20">
        <f t="shared" si="1"/>
        <v>406</v>
      </c>
    </row>
    <row r="30" s="34" customFormat="1" ht="15" customHeight="1" spans="1:6">
      <c r="A30" s="16">
        <v>27</v>
      </c>
      <c r="B30" s="17" t="s">
        <v>471</v>
      </c>
      <c r="C30" s="18" t="s">
        <v>9</v>
      </c>
      <c r="D30" s="17">
        <v>0.6</v>
      </c>
      <c r="E30" s="19">
        <f t="shared" si="0"/>
        <v>750</v>
      </c>
      <c r="F30" s="20">
        <f t="shared" si="1"/>
        <v>24</v>
      </c>
    </row>
    <row r="31" s="34" customFormat="1" ht="15" customHeight="1" spans="1:6">
      <c r="A31" s="16">
        <v>28</v>
      </c>
      <c r="B31" s="17" t="s">
        <v>472</v>
      </c>
      <c r="C31" s="18" t="s">
        <v>9</v>
      </c>
      <c r="D31" s="17">
        <v>1.35</v>
      </c>
      <c r="E31" s="19">
        <f t="shared" si="0"/>
        <v>1687.5</v>
      </c>
      <c r="F31" s="20">
        <f t="shared" si="1"/>
        <v>54</v>
      </c>
    </row>
    <row r="32" s="34" customFormat="1" ht="15" customHeight="1" spans="1:6">
      <c r="A32" s="16">
        <v>29</v>
      </c>
      <c r="B32" s="17" t="s">
        <v>473</v>
      </c>
      <c r="C32" s="18" t="s">
        <v>9</v>
      </c>
      <c r="D32" s="17">
        <v>0.9</v>
      </c>
      <c r="E32" s="19">
        <f t="shared" si="0"/>
        <v>1125</v>
      </c>
      <c r="F32" s="20">
        <f t="shared" si="1"/>
        <v>36</v>
      </c>
    </row>
    <row r="33" s="34" customFormat="1" ht="15" customHeight="1" spans="1:6">
      <c r="A33" s="16">
        <v>30</v>
      </c>
      <c r="B33" s="17" t="s">
        <v>474</v>
      </c>
      <c r="C33" s="18" t="s">
        <v>9</v>
      </c>
      <c r="D33" s="17">
        <v>1.2</v>
      </c>
      <c r="E33" s="19">
        <f t="shared" si="0"/>
        <v>1500</v>
      </c>
      <c r="F33" s="20">
        <f t="shared" si="1"/>
        <v>48</v>
      </c>
    </row>
    <row r="34" s="34" customFormat="1" ht="15" customHeight="1" spans="1:6">
      <c r="A34" s="16">
        <v>31</v>
      </c>
      <c r="B34" s="17" t="s">
        <v>475</v>
      </c>
      <c r="C34" s="18" t="s">
        <v>9</v>
      </c>
      <c r="D34" s="17">
        <v>0.6</v>
      </c>
      <c r="E34" s="19">
        <f t="shared" si="0"/>
        <v>750</v>
      </c>
      <c r="F34" s="20">
        <f t="shared" si="1"/>
        <v>24</v>
      </c>
    </row>
    <row r="35" s="34" customFormat="1" ht="15" customHeight="1" spans="1:6">
      <c r="A35" s="16">
        <v>32</v>
      </c>
      <c r="B35" s="17" t="s">
        <v>476</v>
      </c>
      <c r="C35" s="18" t="s">
        <v>9</v>
      </c>
      <c r="D35" s="17">
        <v>0.75</v>
      </c>
      <c r="E35" s="19">
        <f t="shared" si="0"/>
        <v>937.5</v>
      </c>
      <c r="F35" s="20">
        <f t="shared" si="1"/>
        <v>30</v>
      </c>
    </row>
    <row r="36" s="34" customFormat="1" ht="15" customHeight="1" spans="1:6">
      <c r="A36" s="16">
        <v>33</v>
      </c>
      <c r="B36" s="17" t="s">
        <v>477</v>
      </c>
      <c r="C36" s="18" t="s">
        <v>9</v>
      </c>
      <c r="D36" s="17">
        <v>1.05</v>
      </c>
      <c r="E36" s="19">
        <f t="shared" si="0"/>
        <v>1312.5</v>
      </c>
      <c r="F36" s="20">
        <f t="shared" si="1"/>
        <v>42</v>
      </c>
    </row>
    <row r="37" s="34" customFormat="1" ht="15" customHeight="1" spans="1:6">
      <c r="A37" s="16">
        <v>34</v>
      </c>
      <c r="B37" s="17" t="s">
        <v>478</v>
      </c>
      <c r="C37" s="18" t="s">
        <v>9</v>
      </c>
      <c r="D37" s="17">
        <v>1.2</v>
      </c>
      <c r="E37" s="19">
        <f t="shared" si="0"/>
        <v>1500</v>
      </c>
      <c r="F37" s="20">
        <f t="shared" si="1"/>
        <v>48</v>
      </c>
    </row>
    <row r="38" s="34" customFormat="1" ht="15" customHeight="1" spans="1:6">
      <c r="A38" s="16">
        <v>35</v>
      </c>
      <c r="B38" s="17" t="s">
        <v>479</v>
      </c>
      <c r="C38" s="18" t="s">
        <v>9</v>
      </c>
      <c r="D38" s="17">
        <v>1.65</v>
      </c>
      <c r="E38" s="19">
        <f t="shared" si="0"/>
        <v>2062.5</v>
      </c>
      <c r="F38" s="20">
        <f t="shared" si="1"/>
        <v>66</v>
      </c>
    </row>
    <row r="39" s="34" customFormat="1" ht="15" customHeight="1" spans="1:6">
      <c r="A39" s="16">
        <v>36</v>
      </c>
      <c r="B39" s="17" t="s">
        <v>480</v>
      </c>
      <c r="C39" s="18" t="s">
        <v>9</v>
      </c>
      <c r="D39" s="17">
        <v>2.15</v>
      </c>
      <c r="E39" s="19">
        <f t="shared" si="0"/>
        <v>2687.5</v>
      </c>
      <c r="F39" s="20">
        <f t="shared" si="1"/>
        <v>86</v>
      </c>
    </row>
    <row r="40" s="34" customFormat="1" ht="15" customHeight="1" spans="1:6">
      <c r="A40" s="16">
        <v>37</v>
      </c>
      <c r="B40" s="17" t="s">
        <v>481</v>
      </c>
      <c r="C40" s="18" t="s">
        <v>9</v>
      </c>
      <c r="D40" s="17">
        <v>1.05</v>
      </c>
      <c r="E40" s="19">
        <f t="shared" si="0"/>
        <v>1312.5</v>
      </c>
      <c r="F40" s="20">
        <f t="shared" si="1"/>
        <v>42</v>
      </c>
    </row>
    <row r="41" s="34" customFormat="1" ht="15" customHeight="1" spans="1:6">
      <c r="A41" s="16">
        <v>38</v>
      </c>
      <c r="B41" s="17" t="s">
        <v>482</v>
      </c>
      <c r="C41" s="18" t="s">
        <v>9</v>
      </c>
      <c r="D41" s="17">
        <v>0.75</v>
      </c>
      <c r="E41" s="19">
        <f t="shared" si="0"/>
        <v>937.5</v>
      </c>
      <c r="F41" s="20">
        <f t="shared" si="1"/>
        <v>30</v>
      </c>
    </row>
    <row r="42" s="34" customFormat="1" ht="15" customHeight="1" spans="1:6">
      <c r="A42" s="16">
        <v>39</v>
      </c>
      <c r="B42" s="17" t="s">
        <v>483</v>
      </c>
      <c r="C42" s="18" t="s">
        <v>9</v>
      </c>
      <c r="D42" s="17">
        <v>1.35</v>
      </c>
      <c r="E42" s="19">
        <f t="shared" si="0"/>
        <v>1687.5</v>
      </c>
      <c r="F42" s="20">
        <f t="shared" si="1"/>
        <v>54</v>
      </c>
    </row>
    <row r="43" s="34" customFormat="1" ht="15" customHeight="1" spans="1:6">
      <c r="A43" s="16">
        <v>40</v>
      </c>
      <c r="B43" s="17" t="s">
        <v>484</v>
      </c>
      <c r="C43" s="18" t="s">
        <v>9</v>
      </c>
      <c r="D43" s="17">
        <v>0.6</v>
      </c>
      <c r="E43" s="19">
        <f t="shared" si="0"/>
        <v>750</v>
      </c>
      <c r="F43" s="20">
        <f t="shared" si="1"/>
        <v>24</v>
      </c>
    </row>
    <row r="44" s="34" customFormat="1" ht="15" customHeight="1" spans="1:6">
      <c r="A44" s="16">
        <v>41</v>
      </c>
      <c r="B44" s="17" t="s">
        <v>485</v>
      </c>
      <c r="C44" s="18" t="s">
        <v>9</v>
      </c>
      <c r="D44" s="17">
        <v>0.6</v>
      </c>
      <c r="E44" s="19">
        <f t="shared" si="0"/>
        <v>750</v>
      </c>
      <c r="F44" s="20">
        <f t="shared" si="1"/>
        <v>24</v>
      </c>
    </row>
    <row r="45" s="34" customFormat="1" ht="15" customHeight="1" spans="1:6">
      <c r="A45" s="16">
        <v>42</v>
      </c>
      <c r="B45" s="17" t="s">
        <v>486</v>
      </c>
      <c r="C45" s="18" t="s">
        <v>9</v>
      </c>
      <c r="D45" s="17">
        <v>0.9</v>
      </c>
      <c r="E45" s="19">
        <f t="shared" si="0"/>
        <v>1125</v>
      </c>
      <c r="F45" s="20">
        <f t="shared" si="1"/>
        <v>36</v>
      </c>
    </row>
    <row r="46" s="34" customFormat="1" ht="15" customHeight="1" spans="1:6">
      <c r="A46" s="16">
        <v>43</v>
      </c>
      <c r="B46" s="17" t="s">
        <v>487</v>
      </c>
      <c r="C46" s="18" t="s">
        <v>9</v>
      </c>
      <c r="D46" s="17">
        <v>0.6</v>
      </c>
      <c r="E46" s="19">
        <f t="shared" si="0"/>
        <v>750</v>
      </c>
      <c r="F46" s="20">
        <f t="shared" si="1"/>
        <v>24</v>
      </c>
    </row>
    <row r="47" s="34" customFormat="1" ht="15" customHeight="1" spans="1:6">
      <c r="A47" s="16">
        <v>44</v>
      </c>
      <c r="B47" s="17" t="s">
        <v>488</v>
      </c>
      <c r="C47" s="18" t="s">
        <v>9</v>
      </c>
      <c r="D47" s="17">
        <v>1.05</v>
      </c>
      <c r="E47" s="19">
        <f t="shared" si="0"/>
        <v>1312.5</v>
      </c>
      <c r="F47" s="20">
        <f t="shared" si="1"/>
        <v>42</v>
      </c>
    </row>
    <row r="48" s="34" customFormat="1" ht="15" customHeight="1" spans="1:6">
      <c r="A48" s="16">
        <v>45</v>
      </c>
      <c r="B48" s="17" t="s">
        <v>489</v>
      </c>
      <c r="C48" s="18" t="s">
        <v>9</v>
      </c>
      <c r="D48" s="17">
        <v>0.75</v>
      </c>
      <c r="E48" s="19">
        <f t="shared" si="0"/>
        <v>937.5</v>
      </c>
      <c r="F48" s="20">
        <f t="shared" si="1"/>
        <v>30</v>
      </c>
    </row>
    <row r="49" s="34" customFormat="1" ht="15" customHeight="1" spans="1:6">
      <c r="A49" s="16">
        <v>46</v>
      </c>
      <c r="B49" s="17" t="s">
        <v>490</v>
      </c>
      <c r="C49" s="18" t="s">
        <v>9</v>
      </c>
      <c r="D49" s="17">
        <v>3</v>
      </c>
      <c r="E49" s="19">
        <f t="shared" si="0"/>
        <v>3750</v>
      </c>
      <c r="F49" s="20">
        <f t="shared" si="1"/>
        <v>120</v>
      </c>
    </row>
    <row r="50" s="34" customFormat="1" ht="15" customHeight="1" spans="1:6">
      <c r="A50" s="16">
        <v>47</v>
      </c>
      <c r="B50" s="17" t="s">
        <v>491</v>
      </c>
      <c r="C50" s="18" t="s">
        <v>9</v>
      </c>
      <c r="D50" s="17">
        <v>0.9</v>
      </c>
      <c r="E50" s="19">
        <f t="shared" si="0"/>
        <v>1125</v>
      </c>
      <c r="F50" s="20">
        <f t="shared" si="1"/>
        <v>36</v>
      </c>
    </row>
    <row r="51" s="34" customFormat="1" ht="15" customHeight="1" spans="1:6">
      <c r="A51" s="16">
        <v>48</v>
      </c>
      <c r="B51" s="17" t="s">
        <v>492</v>
      </c>
      <c r="C51" s="18" t="s">
        <v>9</v>
      </c>
      <c r="D51" s="17">
        <v>0.6</v>
      </c>
      <c r="E51" s="19">
        <f t="shared" si="0"/>
        <v>750</v>
      </c>
      <c r="F51" s="20">
        <f t="shared" si="1"/>
        <v>24</v>
      </c>
    </row>
    <row r="52" s="34" customFormat="1" ht="15" customHeight="1" spans="1:6">
      <c r="A52" s="16">
        <v>49</v>
      </c>
      <c r="B52" s="17" t="s">
        <v>493</v>
      </c>
      <c r="C52" s="18" t="s">
        <v>9</v>
      </c>
      <c r="D52" s="17">
        <v>0.9</v>
      </c>
      <c r="E52" s="19">
        <f t="shared" si="0"/>
        <v>1125</v>
      </c>
      <c r="F52" s="20">
        <f t="shared" si="1"/>
        <v>36</v>
      </c>
    </row>
    <row r="53" s="34" customFormat="1" ht="15" customHeight="1" spans="1:6">
      <c r="A53" s="16">
        <v>50</v>
      </c>
      <c r="B53" s="17" t="s">
        <v>494</v>
      </c>
      <c r="C53" s="18" t="s">
        <v>9</v>
      </c>
      <c r="D53" s="17">
        <v>0.6</v>
      </c>
      <c r="E53" s="19">
        <f t="shared" si="0"/>
        <v>750</v>
      </c>
      <c r="F53" s="20">
        <f t="shared" si="1"/>
        <v>24</v>
      </c>
    </row>
    <row r="54" s="34" customFormat="1" ht="15" customHeight="1" spans="1:6">
      <c r="A54" s="16">
        <v>51</v>
      </c>
      <c r="B54" s="17" t="s">
        <v>495</v>
      </c>
      <c r="C54" s="18" t="s">
        <v>9</v>
      </c>
      <c r="D54" s="17">
        <v>0.75</v>
      </c>
      <c r="E54" s="19">
        <f t="shared" si="0"/>
        <v>937.5</v>
      </c>
      <c r="F54" s="20">
        <f t="shared" si="1"/>
        <v>30</v>
      </c>
    </row>
    <row r="55" s="34" customFormat="1" ht="15" customHeight="1" spans="1:6">
      <c r="A55" s="16">
        <v>52</v>
      </c>
      <c r="B55" s="17" t="s">
        <v>496</v>
      </c>
      <c r="C55" s="18" t="s">
        <v>9</v>
      </c>
      <c r="D55" s="17">
        <v>0.75</v>
      </c>
      <c r="E55" s="19">
        <f t="shared" si="0"/>
        <v>937.5</v>
      </c>
      <c r="F55" s="20">
        <f t="shared" si="1"/>
        <v>30</v>
      </c>
    </row>
    <row r="56" s="34" customFormat="1" ht="15" customHeight="1" spans="1:6">
      <c r="A56" s="16">
        <v>53</v>
      </c>
      <c r="B56" s="17" t="s">
        <v>497</v>
      </c>
      <c r="C56" s="18" t="s">
        <v>9</v>
      </c>
      <c r="D56" s="17">
        <v>0.75</v>
      </c>
      <c r="E56" s="19">
        <f t="shared" si="0"/>
        <v>937.5</v>
      </c>
      <c r="F56" s="20">
        <f t="shared" si="1"/>
        <v>30</v>
      </c>
    </row>
    <row r="57" s="34" customFormat="1" ht="15" customHeight="1" spans="1:6">
      <c r="A57" s="16">
        <v>54</v>
      </c>
      <c r="B57" s="17" t="s">
        <v>498</v>
      </c>
      <c r="C57" s="18" t="s">
        <v>9</v>
      </c>
      <c r="D57" s="17">
        <v>4.5</v>
      </c>
      <c r="E57" s="19">
        <f t="shared" si="0"/>
        <v>5625</v>
      </c>
      <c r="F57" s="20">
        <f t="shared" si="1"/>
        <v>180</v>
      </c>
    </row>
    <row r="58" s="34" customFormat="1" ht="15" customHeight="1" spans="1:6">
      <c r="A58" s="16">
        <v>55</v>
      </c>
      <c r="B58" s="17" t="s">
        <v>499</v>
      </c>
      <c r="C58" s="18" t="s">
        <v>9</v>
      </c>
      <c r="D58" s="17">
        <v>0.75</v>
      </c>
      <c r="E58" s="19">
        <f t="shared" si="0"/>
        <v>937.5</v>
      </c>
      <c r="F58" s="20">
        <f t="shared" si="1"/>
        <v>30</v>
      </c>
    </row>
    <row r="59" s="34" customFormat="1" ht="15" customHeight="1" spans="1:6">
      <c r="A59" s="16">
        <v>56</v>
      </c>
      <c r="B59" s="17" t="s">
        <v>500</v>
      </c>
      <c r="C59" s="18" t="s">
        <v>9</v>
      </c>
      <c r="D59" s="17">
        <v>0.9</v>
      </c>
      <c r="E59" s="19">
        <f t="shared" si="0"/>
        <v>1125</v>
      </c>
      <c r="F59" s="20">
        <f t="shared" si="1"/>
        <v>36</v>
      </c>
    </row>
    <row r="60" s="34" customFormat="1" ht="15" customHeight="1" spans="1:6">
      <c r="A60" s="16">
        <v>57</v>
      </c>
      <c r="B60" s="17" t="s">
        <v>501</v>
      </c>
      <c r="C60" s="18" t="s">
        <v>9</v>
      </c>
      <c r="D60" s="17">
        <v>1.05</v>
      </c>
      <c r="E60" s="19">
        <f t="shared" si="0"/>
        <v>1312.5</v>
      </c>
      <c r="F60" s="20">
        <f t="shared" si="1"/>
        <v>42</v>
      </c>
    </row>
    <row r="61" s="34" customFormat="1" ht="15" customHeight="1" spans="1:6">
      <c r="A61" s="16">
        <v>58</v>
      </c>
      <c r="B61" s="17" t="s">
        <v>502</v>
      </c>
      <c r="C61" s="18" t="s">
        <v>9</v>
      </c>
      <c r="D61" s="17">
        <v>0.75</v>
      </c>
      <c r="E61" s="19">
        <f t="shared" si="0"/>
        <v>937.5</v>
      </c>
      <c r="F61" s="20">
        <f t="shared" si="1"/>
        <v>30</v>
      </c>
    </row>
    <row r="62" s="34" customFormat="1" ht="15" customHeight="1" spans="1:6">
      <c r="A62" s="16">
        <v>59</v>
      </c>
      <c r="B62" s="17" t="s">
        <v>503</v>
      </c>
      <c r="C62" s="18" t="s">
        <v>9</v>
      </c>
      <c r="D62" s="17">
        <v>0.6</v>
      </c>
      <c r="E62" s="19">
        <f t="shared" si="0"/>
        <v>750</v>
      </c>
      <c r="F62" s="20">
        <f t="shared" si="1"/>
        <v>24</v>
      </c>
    </row>
    <row r="63" s="34" customFormat="1" ht="15" customHeight="1" spans="1:6">
      <c r="A63" s="16">
        <v>60</v>
      </c>
      <c r="B63" s="17" t="s">
        <v>504</v>
      </c>
      <c r="C63" s="18" t="s">
        <v>9</v>
      </c>
      <c r="D63" s="17">
        <v>4.35</v>
      </c>
      <c r="E63" s="19">
        <f t="shared" si="0"/>
        <v>5437.5</v>
      </c>
      <c r="F63" s="20">
        <f t="shared" si="1"/>
        <v>174</v>
      </c>
    </row>
    <row r="64" s="34" customFormat="1" ht="15" customHeight="1" spans="1:6">
      <c r="A64" s="16">
        <v>61</v>
      </c>
      <c r="B64" s="17" t="s">
        <v>505</v>
      </c>
      <c r="C64" s="18" t="s">
        <v>9</v>
      </c>
      <c r="D64" s="17">
        <v>1.85</v>
      </c>
      <c r="E64" s="19">
        <f t="shared" si="0"/>
        <v>2312.5</v>
      </c>
      <c r="F64" s="20">
        <f t="shared" si="1"/>
        <v>74</v>
      </c>
    </row>
    <row r="65" s="34" customFormat="1" ht="15" customHeight="1" spans="1:6">
      <c r="A65" s="16">
        <v>62</v>
      </c>
      <c r="B65" s="17" t="s">
        <v>506</v>
      </c>
      <c r="C65" s="18" t="s">
        <v>9</v>
      </c>
      <c r="D65" s="17">
        <v>0.9</v>
      </c>
      <c r="E65" s="19">
        <f t="shared" si="0"/>
        <v>1125</v>
      </c>
      <c r="F65" s="20">
        <f t="shared" si="1"/>
        <v>36</v>
      </c>
    </row>
    <row r="66" s="34" customFormat="1" ht="15" customHeight="1" spans="1:6">
      <c r="A66" s="16">
        <v>63</v>
      </c>
      <c r="B66" s="17" t="s">
        <v>507</v>
      </c>
      <c r="C66" s="18" t="s">
        <v>9</v>
      </c>
      <c r="D66" s="17">
        <v>0.9</v>
      </c>
      <c r="E66" s="19">
        <f t="shared" si="0"/>
        <v>1125</v>
      </c>
      <c r="F66" s="20">
        <f t="shared" si="1"/>
        <v>36</v>
      </c>
    </row>
    <row r="67" s="34" customFormat="1" ht="15" customHeight="1" spans="1:6">
      <c r="A67" s="16">
        <v>64</v>
      </c>
      <c r="B67" s="17" t="s">
        <v>508</v>
      </c>
      <c r="C67" s="18" t="s">
        <v>9</v>
      </c>
      <c r="D67" s="17">
        <v>0.75</v>
      </c>
      <c r="E67" s="19">
        <f t="shared" si="0"/>
        <v>937.5</v>
      </c>
      <c r="F67" s="20">
        <f t="shared" si="1"/>
        <v>30</v>
      </c>
    </row>
    <row r="68" s="34" customFormat="1" ht="15" customHeight="1" spans="1:6">
      <c r="A68" s="16">
        <v>65</v>
      </c>
      <c r="B68" s="17" t="s">
        <v>509</v>
      </c>
      <c r="C68" s="18" t="s">
        <v>9</v>
      </c>
      <c r="D68" s="17">
        <v>1.2</v>
      </c>
      <c r="E68" s="19">
        <f t="shared" si="0"/>
        <v>1500</v>
      </c>
      <c r="F68" s="20">
        <f t="shared" si="1"/>
        <v>48</v>
      </c>
    </row>
    <row r="69" s="34" customFormat="1" ht="15" customHeight="1" spans="1:6">
      <c r="A69" s="16">
        <v>66</v>
      </c>
      <c r="B69" s="17" t="s">
        <v>510</v>
      </c>
      <c r="C69" s="18" t="s">
        <v>9</v>
      </c>
      <c r="D69" s="17">
        <v>1.8</v>
      </c>
      <c r="E69" s="19">
        <f t="shared" ref="E69:E132" si="2">D69*1250</f>
        <v>2250</v>
      </c>
      <c r="F69" s="20">
        <f t="shared" ref="F69:F132" si="3">D69*40</f>
        <v>72</v>
      </c>
    </row>
    <row r="70" s="34" customFormat="1" ht="15" customHeight="1" spans="1:6">
      <c r="A70" s="16">
        <v>67</v>
      </c>
      <c r="B70" s="17" t="s">
        <v>511</v>
      </c>
      <c r="C70" s="18" t="s">
        <v>9</v>
      </c>
      <c r="D70" s="17">
        <v>0.75</v>
      </c>
      <c r="E70" s="19">
        <f t="shared" si="2"/>
        <v>937.5</v>
      </c>
      <c r="F70" s="20">
        <f t="shared" si="3"/>
        <v>30</v>
      </c>
    </row>
    <row r="71" s="34" customFormat="1" ht="15" customHeight="1" spans="1:6">
      <c r="A71" s="16">
        <v>68</v>
      </c>
      <c r="B71" s="17" t="s">
        <v>512</v>
      </c>
      <c r="C71" s="18" t="s">
        <v>9</v>
      </c>
      <c r="D71" s="17">
        <v>0.75</v>
      </c>
      <c r="E71" s="19">
        <f t="shared" si="2"/>
        <v>937.5</v>
      </c>
      <c r="F71" s="20">
        <f t="shared" si="3"/>
        <v>30</v>
      </c>
    </row>
    <row r="72" s="34" customFormat="1" ht="15" customHeight="1" spans="1:6">
      <c r="A72" s="16">
        <v>69</v>
      </c>
      <c r="B72" s="17" t="s">
        <v>513</v>
      </c>
      <c r="C72" s="18" t="s">
        <v>9</v>
      </c>
      <c r="D72" s="17">
        <v>0.9</v>
      </c>
      <c r="E72" s="19">
        <f t="shared" si="2"/>
        <v>1125</v>
      </c>
      <c r="F72" s="20">
        <f t="shared" si="3"/>
        <v>36</v>
      </c>
    </row>
    <row r="73" s="34" customFormat="1" ht="15" customHeight="1" spans="1:6">
      <c r="A73" s="16">
        <v>70</v>
      </c>
      <c r="B73" s="17" t="s">
        <v>514</v>
      </c>
      <c r="C73" s="18" t="s">
        <v>9</v>
      </c>
      <c r="D73" s="17">
        <v>0.75</v>
      </c>
      <c r="E73" s="19">
        <f t="shared" si="2"/>
        <v>937.5</v>
      </c>
      <c r="F73" s="20">
        <f t="shared" si="3"/>
        <v>30</v>
      </c>
    </row>
    <row r="74" s="34" customFormat="1" ht="15" customHeight="1" spans="1:6">
      <c r="A74" s="16">
        <v>71</v>
      </c>
      <c r="B74" s="17" t="s">
        <v>515</v>
      </c>
      <c r="C74" s="18" t="s">
        <v>9</v>
      </c>
      <c r="D74" s="17">
        <v>1.2</v>
      </c>
      <c r="E74" s="19">
        <f t="shared" si="2"/>
        <v>1500</v>
      </c>
      <c r="F74" s="20">
        <f t="shared" si="3"/>
        <v>48</v>
      </c>
    </row>
    <row r="75" s="34" customFormat="1" ht="15" customHeight="1" spans="1:6">
      <c r="A75" s="16">
        <v>72</v>
      </c>
      <c r="B75" s="17" t="s">
        <v>516</v>
      </c>
      <c r="C75" s="18" t="s">
        <v>9</v>
      </c>
      <c r="D75" s="17">
        <v>1.85</v>
      </c>
      <c r="E75" s="19">
        <f t="shared" si="2"/>
        <v>2312.5</v>
      </c>
      <c r="F75" s="20">
        <f t="shared" si="3"/>
        <v>74</v>
      </c>
    </row>
    <row r="76" s="34" customFormat="1" ht="15" customHeight="1" spans="1:6">
      <c r="A76" s="16">
        <v>73</v>
      </c>
      <c r="B76" s="17" t="s">
        <v>517</v>
      </c>
      <c r="C76" s="18" t="s">
        <v>9</v>
      </c>
      <c r="D76" s="17">
        <v>2.25</v>
      </c>
      <c r="E76" s="19">
        <f t="shared" si="2"/>
        <v>2812.5</v>
      </c>
      <c r="F76" s="20">
        <f t="shared" si="3"/>
        <v>90</v>
      </c>
    </row>
    <row r="77" s="34" customFormat="1" ht="15" customHeight="1" spans="1:6">
      <c r="A77" s="36">
        <v>74</v>
      </c>
      <c r="B77" s="17" t="s">
        <v>518</v>
      </c>
      <c r="C77" s="18" t="s">
        <v>9</v>
      </c>
      <c r="D77" s="17">
        <v>0.9</v>
      </c>
      <c r="E77" s="19">
        <f t="shared" si="2"/>
        <v>1125</v>
      </c>
      <c r="F77" s="20">
        <f t="shared" si="3"/>
        <v>36</v>
      </c>
    </row>
    <row r="78" s="34" customFormat="1" ht="15" customHeight="1" spans="1:6">
      <c r="A78" s="36">
        <v>75</v>
      </c>
      <c r="B78" s="17" t="s">
        <v>519</v>
      </c>
      <c r="C78" s="18" t="s">
        <v>9</v>
      </c>
      <c r="D78" s="17">
        <v>0.75</v>
      </c>
      <c r="E78" s="19">
        <f t="shared" si="2"/>
        <v>937.5</v>
      </c>
      <c r="F78" s="20">
        <f t="shared" si="3"/>
        <v>30</v>
      </c>
    </row>
    <row r="79" s="34" customFormat="1" ht="15" customHeight="1" spans="1:6">
      <c r="A79" s="36">
        <v>76</v>
      </c>
      <c r="B79" s="17" t="s">
        <v>520</v>
      </c>
      <c r="C79" s="18" t="s">
        <v>9</v>
      </c>
      <c r="D79" s="17">
        <v>1.35</v>
      </c>
      <c r="E79" s="19">
        <f t="shared" si="2"/>
        <v>1687.5</v>
      </c>
      <c r="F79" s="20">
        <f t="shared" si="3"/>
        <v>54</v>
      </c>
    </row>
    <row r="80" s="34" customFormat="1" ht="15" customHeight="1" spans="1:6">
      <c r="A80" s="36">
        <v>77</v>
      </c>
      <c r="B80" s="17" t="s">
        <v>521</v>
      </c>
      <c r="C80" s="18" t="s">
        <v>9</v>
      </c>
      <c r="D80" s="17">
        <v>1.35</v>
      </c>
      <c r="E80" s="19">
        <f t="shared" si="2"/>
        <v>1687.5</v>
      </c>
      <c r="F80" s="20">
        <f t="shared" si="3"/>
        <v>54</v>
      </c>
    </row>
    <row r="81" s="34" customFormat="1" ht="15" customHeight="1" spans="1:6">
      <c r="A81" s="36">
        <v>78</v>
      </c>
      <c r="B81" s="17" t="s">
        <v>522</v>
      </c>
      <c r="C81" s="18" t="s">
        <v>9</v>
      </c>
      <c r="D81" s="17">
        <v>1.2</v>
      </c>
      <c r="E81" s="19">
        <f t="shared" si="2"/>
        <v>1500</v>
      </c>
      <c r="F81" s="20">
        <f t="shared" si="3"/>
        <v>48</v>
      </c>
    </row>
    <row r="82" s="34" customFormat="1" ht="15" customHeight="1" spans="1:6">
      <c r="A82" s="36">
        <v>79</v>
      </c>
      <c r="B82" s="17" t="s">
        <v>523</v>
      </c>
      <c r="C82" s="18" t="s">
        <v>9</v>
      </c>
      <c r="D82" s="17">
        <v>0.75</v>
      </c>
      <c r="E82" s="19">
        <f t="shared" si="2"/>
        <v>937.5</v>
      </c>
      <c r="F82" s="20">
        <f t="shared" si="3"/>
        <v>30</v>
      </c>
    </row>
    <row r="83" s="34" customFormat="1" ht="15" customHeight="1" spans="1:6">
      <c r="A83" s="36">
        <v>80</v>
      </c>
      <c r="B83" s="17" t="s">
        <v>524</v>
      </c>
      <c r="C83" s="18" t="s">
        <v>9</v>
      </c>
      <c r="D83" s="17">
        <v>0.75</v>
      </c>
      <c r="E83" s="19">
        <f t="shared" si="2"/>
        <v>937.5</v>
      </c>
      <c r="F83" s="20">
        <f t="shared" si="3"/>
        <v>30</v>
      </c>
    </row>
    <row r="84" s="34" customFormat="1" ht="15" customHeight="1" spans="1:6">
      <c r="A84" s="36">
        <v>81</v>
      </c>
      <c r="B84" s="17" t="s">
        <v>525</v>
      </c>
      <c r="C84" s="18" t="s">
        <v>9</v>
      </c>
      <c r="D84" s="17">
        <v>0.3</v>
      </c>
      <c r="E84" s="19">
        <f t="shared" si="2"/>
        <v>375</v>
      </c>
      <c r="F84" s="20">
        <f t="shared" si="3"/>
        <v>12</v>
      </c>
    </row>
    <row r="85" s="34" customFormat="1" ht="15" customHeight="1" spans="1:6">
      <c r="A85" s="36">
        <v>82</v>
      </c>
      <c r="B85" s="17" t="s">
        <v>526</v>
      </c>
      <c r="C85" s="18" t="s">
        <v>9</v>
      </c>
      <c r="D85" s="17">
        <v>0.6</v>
      </c>
      <c r="E85" s="19">
        <f t="shared" si="2"/>
        <v>750</v>
      </c>
      <c r="F85" s="20">
        <f t="shared" si="3"/>
        <v>24</v>
      </c>
    </row>
    <row r="86" s="34" customFormat="1" ht="15" customHeight="1" spans="1:6">
      <c r="A86" s="36">
        <v>83</v>
      </c>
      <c r="B86" s="17" t="s">
        <v>527</v>
      </c>
      <c r="C86" s="18" t="s">
        <v>9</v>
      </c>
      <c r="D86" s="17">
        <v>0.6</v>
      </c>
      <c r="E86" s="19">
        <f t="shared" si="2"/>
        <v>750</v>
      </c>
      <c r="F86" s="20">
        <f t="shared" si="3"/>
        <v>24</v>
      </c>
    </row>
    <row r="87" s="34" customFormat="1" ht="15" customHeight="1" spans="1:6">
      <c r="A87" s="36">
        <v>84</v>
      </c>
      <c r="B87" s="17" t="s">
        <v>528</v>
      </c>
      <c r="C87" s="18" t="s">
        <v>9</v>
      </c>
      <c r="D87" s="17">
        <v>0.6</v>
      </c>
      <c r="E87" s="19">
        <f t="shared" si="2"/>
        <v>750</v>
      </c>
      <c r="F87" s="20">
        <f t="shared" si="3"/>
        <v>24</v>
      </c>
    </row>
    <row r="88" s="34" customFormat="1" ht="15" customHeight="1" spans="1:6">
      <c r="A88" s="36">
        <v>85</v>
      </c>
      <c r="B88" s="17" t="s">
        <v>529</v>
      </c>
      <c r="C88" s="18" t="s">
        <v>9</v>
      </c>
      <c r="D88" s="17">
        <v>1.2</v>
      </c>
      <c r="E88" s="19">
        <f t="shared" si="2"/>
        <v>1500</v>
      </c>
      <c r="F88" s="20">
        <f t="shared" si="3"/>
        <v>48</v>
      </c>
    </row>
    <row r="89" s="34" customFormat="1" ht="15" customHeight="1" spans="1:6">
      <c r="A89" s="36">
        <v>86</v>
      </c>
      <c r="B89" s="17" t="s">
        <v>530</v>
      </c>
      <c r="C89" s="18" t="s">
        <v>9</v>
      </c>
      <c r="D89" s="17">
        <v>0.75</v>
      </c>
      <c r="E89" s="19">
        <f t="shared" si="2"/>
        <v>937.5</v>
      </c>
      <c r="F89" s="20">
        <f t="shared" si="3"/>
        <v>30</v>
      </c>
    </row>
    <row r="90" s="34" customFormat="1" ht="15" customHeight="1" spans="1:6">
      <c r="A90" s="36">
        <v>87</v>
      </c>
      <c r="B90" s="17" t="s">
        <v>531</v>
      </c>
      <c r="C90" s="18" t="s">
        <v>9</v>
      </c>
      <c r="D90" s="17">
        <v>0.9</v>
      </c>
      <c r="E90" s="19">
        <f t="shared" si="2"/>
        <v>1125</v>
      </c>
      <c r="F90" s="20">
        <f t="shared" si="3"/>
        <v>36</v>
      </c>
    </row>
    <row r="91" s="34" customFormat="1" ht="15" customHeight="1" spans="1:6">
      <c r="A91" s="36">
        <v>88</v>
      </c>
      <c r="B91" s="17" t="s">
        <v>532</v>
      </c>
      <c r="C91" s="18" t="s">
        <v>9</v>
      </c>
      <c r="D91" s="17">
        <v>0.6</v>
      </c>
      <c r="E91" s="19">
        <f t="shared" si="2"/>
        <v>750</v>
      </c>
      <c r="F91" s="20">
        <f t="shared" si="3"/>
        <v>24</v>
      </c>
    </row>
    <row r="92" s="34" customFormat="1" ht="15" customHeight="1" spans="1:6">
      <c r="A92" s="36">
        <v>89</v>
      </c>
      <c r="B92" s="17" t="s">
        <v>533</v>
      </c>
      <c r="C92" s="18" t="s">
        <v>9</v>
      </c>
      <c r="D92" s="17">
        <v>0.9</v>
      </c>
      <c r="E92" s="19">
        <f t="shared" si="2"/>
        <v>1125</v>
      </c>
      <c r="F92" s="20">
        <f t="shared" si="3"/>
        <v>36</v>
      </c>
    </row>
    <row r="93" s="34" customFormat="1" ht="15" customHeight="1" spans="1:6">
      <c r="A93" s="36">
        <v>90</v>
      </c>
      <c r="B93" s="17" t="s">
        <v>534</v>
      </c>
      <c r="C93" s="18" t="s">
        <v>9</v>
      </c>
      <c r="D93" s="17">
        <v>1.2</v>
      </c>
      <c r="E93" s="19">
        <f t="shared" si="2"/>
        <v>1500</v>
      </c>
      <c r="F93" s="20">
        <f t="shared" si="3"/>
        <v>48</v>
      </c>
    </row>
    <row r="94" s="34" customFormat="1" ht="15" customHeight="1" spans="1:6">
      <c r="A94" s="36">
        <v>91</v>
      </c>
      <c r="B94" s="17" t="s">
        <v>535</v>
      </c>
      <c r="C94" s="18" t="s">
        <v>9</v>
      </c>
      <c r="D94" s="17">
        <v>0.6</v>
      </c>
      <c r="E94" s="19">
        <f t="shared" si="2"/>
        <v>750</v>
      </c>
      <c r="F94" s="20">
        <f t="shared" si="3"/>
        <v>24</v>
      </c>
    </row>
    <row r="95" s="34" customFormat="1" ht="15" customHeight="1" spans="1:6">
      <c r="A95" s="36">
        <v>92</v>
      </c>
      <c r="B95" s="17" t="s">
        <v>536</v>
      </c>
      <c r="C95" s="18" t="s">
        <v>9</v>
      </c>
      <c r="D95" s="17">
        <v>0.75</v>
      </c>
      <c r="E95" s="19">
        <f t="shared" si="2"/>
        <v>937.5</v>
      </c>
      <c r="F95" s="20">
        <f t="shared" si="3"/>
        <v>30</v>
      </c>
    </row>
    <row r="96" s="34" customFormat="1" ht="15" customHeight="1" spans="1:6">
      <c r="A96" s="36">
        <v>93</v>
      </c>
      <c r="B96" s="17" t="s">
        <v>537</v>
      </c>
      <c r="C96" s="18" t="s">
        <v>9</v>
      </c>
      <c r="D96" s="17">
        <v>1.5</v>
      </c>
      <c r="E96" s="19">
        <f t="shared" si="2"/>
        <v>1875</v>
      </c>
      <c r="F96" s="20">
        <f t="shared" si="3"/>
        <v>60</v>
      </c>
    </row>
    <row r="97" s="34" customFormat="1" ht="15" customHeight="1" spans="1:6">
      <c r="A97" s="36">
        <v>94</v>
      </c>
      <c r="B97" s="17" t="s">
        <v>538</v>
      </c>
      <c r="C97" s="18" t="s">
        <v>9</v>
      </c>
      <c r="D97" s="17">
        <v>0.75</v>
      </c>
      <c r="E97" s="19">
        <f t="shared" si="2"/>
        <v>937.5</v>
      </c>
      <c r="F97" s="20">
        <f t="shared" si="3"/>
        <v>30</v>
      </c>
    </row>
    <row r="98" s="34" customFormat="1" ht="15" customHeight="1" spans="1:6">
      <c r="A98" s="36">
        <v>95</v>
      </c>
      <c r="B98" s="17" t="s">
        <v>539</v>
      </c>
      <c r="C98" s="18" t="s">
        <v>9</v>
      </c>
      <c r="D98" s="17">
        <v>0.6</v>
      </c>
      <c r="E98" s="19">
        <f t="shared" si="2"/>
        <v>750</v>
      </c>
      <c r="F98" s="20">
        <f t="shared" si="3"/>
        <v>24</v>
      </c>
    </row>
    <row r="99" s="34" customFormat="1" ht="15" customHeight="1" spans="1:6">
      <c r="A99" s="36">
        <v>96</v>
      </c>
      <c r="B99" s="17" t="s">
        <v>540</v>
      </c>
      <c r="C99" s="18" t="s">
        <v>9</v>
      </c>
      <c r="D99" s="17">
        <v>0.75</v>
      </c>
      <c r="E99" s="19">
        <f t="shared" si="2"/>
        <v>937.5</v>
      </c>
      <c r="F99" s="20">
        <f t="shared" si="3"/>
        <v>30</v>
      </c>
    </row>
    <row r="100" s="34" customFormat="1" ht="15" customHeight="1" spans="1:6">
      <c r="A100" s="36">
        <v>97</v>
      </c>
      <c r="B100" s="17" t="s">
        <v>541</v>
      </c>
      <c r="C100" s="18" t="s">
        <v>9</v>
      </c>
      <c r="D100" s="17">
        <v>1.65</v>
      </c>
      <c r="E100" s="19">
        <f t="shared" si="2"/>
        <v>2062.5</v>
      </c>
      <c r="F100" s="20">
        <f t="shared" si="3"/>
        <v>66</v>
      </c>
    </row>
    <row r="101" s="34" customFormat="1" ht="15" customHeight="1" spans="1:6">
      <c r="A101" s="36">
        <v>98</v>
      </c>
      <c r="B101" s="17" t="s">
        <v>542</v>
      </c>
      <c r="C101" s="18" t="s">
        <v>9</v>
      </c>
      <c r="D101" s="17">
        <v>0.9</v>
      </c>
      <c r="E101" s="19">
        <f t="shared" si="2"/>
        <v>1125</v>
      </c>
      <c r="F101" s="20">
        <f t="shared" si="3"/>
        <v>36</v>
      </c>
    </row>
    <row r="102" s="34" customFormat="1" ht="15" customHeight="1" spans="1:6">
      <c r="A102" s="36">
        <v>99</v>
      </c>
      <c r="B102" s="17" t="s">
        <v>543</v>
      </c>
      <c r="C102" s="18" t="s">
        <v>9</v>
      </c>
      <c r="D102" s="17">
        <v>1.05</v>
      </c>
      <c r="E102" s="19">
        <f t="shared" si="2"/>
        <v>1312.5</v>
      </c>
      <c r="F102" s="20">
        <f t="shared" si="3"/>
        <v>42</v>
      </c>
    </row>
    <row r="103" s="34" customFormat="1" ht="15" customHeight="1" spans="1:6">
      <c r="A103" s="36">
        <v>100</v>
      </c>
      <c r="B103" s="17" t="s">
        <v>544</v>
      </c>
      <c r="C103" s="18" t="s">
        <v>9</v>
      </c>
      <c r="D103" s="17">
        <v>0.9</v>
      </c>
      <c r="E103" s="19">
        <f t="shared" si="2"/>
        <v>1125</v>
      </c>
      <c r="F103" s="20">
        <f t="shared" si="3"/>
        <v>36</v>
      </c>
    </row>
    <row r="104" s="34" customFormat="1" ht="15" customHeight="1" spans="1:6">
      <c r="A104" s="36">
        <v>101</v>
      </c>
      <c r="B104" s="17" t="s">
        <v>545</v>
      </c>
      <c r="C104" s="18" t="s">
        <v>9</v>
      </c>
      <c r="D104" s="17">
        <v>0.6</v>
      </c>
      <c r="E104" s="19">
        <f t="shared" si="2"/>
        <v>750</v>
      </c>
      <c r="F104" s="20">
        <f t="shared" si="3"/>
        <v>24</v>
      </c>
    </row>
    <row r="105" s="34" customFormat="1" ht="15" customHeight="1" spans="1:6">
      <c r="A105" s="36">
        <v>102</v>
      </c>
      <c r="B105" s="17" t="s">
        <v>546</v>
      </c>
      <c r="C105" s="18" t="s">
        <v>9</v>
      </c>
      <c r="D105" s="17">
        <v>0.75</v>
      </c>
      <c r="E105" s="19">
        <f t="shared" si="2"/>
        <v>937.5</v>
      </c>
      <c r="F105" s="20">
        <f t="shared" si="3"/>
        <v>30</v>
      </c>
    </row>
    <row r="106" s="34" customFormat="1" ht="15" customHeight="1" spans="1:6">
      <c r="A106" s="36">
        <v>103</v>
      </c>
      <c r="B106" s="17" t="s">
        <v>547</v>
      </c>
      <c r="C106" s="18" t="s">
        <v>9</v>
      </c>
      <c r="D106" s="17">
        <v>1.35</v>
      </c>
      <c r="E106" s="19">
        <f t="shared" si="2"/>
        <v>1687.5</v>
      </c>
      <c r="F106" s="20">
        <f t="shared" si="3"/>
        <v>54</v>
      </c>
    </row>
    <row r="107" s="34" customFormat="1" ht="15" customHeight="1" spans="1:6">
      <c r="A107" s="36">
        <v>104</v>
      </c>
      <c r="B107" s="17" t="s">
        <v>548</v>
      </c>
      <c r="C107" s="18" t="s">
        <v>9</v>
      </c>
      <c r="D107" s="17">
        <v>0.75</v>
      </c>
      <c r="E107" s="19">
        <f t="shared" si="2"/>
        <v>937.5</v>
      </c>
      <c r="F107" s="20">
        <f t="shared" si="3"/>
        <v>30</v>
      </c>
    </row>
    <row r="108" s="34" customFormat="1" ht="15" customHeight="1" spans="1:6">
      <c r="A108" s="36">
        <v>105</v>
      </c>
      <c r="B108" s="17" t="s">
        <v>549</v>
      </c>
      <c r="C108" s="18" t="s">
        <v>9</v>
      </c>
      <c r="D108" s="17">
        <v>0.75</v>
      </c>
      <c r="E108" s="19">
        <f t="shared" si="2"/>
        <v>937.5</v>
      </c>
      <c r="F108" s="20">
        <f t="shared" si="3"/>
        <v>30</v>
      </c>
    </row>
    <row r="109" s="34" customFormat="1" ht="15" customHeight="1" spans="1:6">
      <c r="A109" s="36">
        <v>106</v>
      </c>
      <c r="B109" s="17" t="s">
        <v>550</v>
      </c>
      <c r="C109" s="18" t="s">
        <v>9</v>
      </c>
      <c r="D109" s="17">
        <v>1.65</v>
      </c>
      <c r="E109" s="19">
        <f t="shared" si="2"/>
        <v>2062.5</v>
      </c>
      <c r="F109" s="20">
        <f t="shared" si="3"/>
        <v>66</v>
      </c>
    </row>
    <row r="110" s="34" customFormat="1" ht="15" customHeight="1" spans="1:6">
      <c r="A110" s="36">
        <v>107</v>
      </c>
      <c r="B110" s="17" t="s">
        <v>551</v>
      </c>
      <c r="C110" s="18" t="s">
        <v>9</v>
      </c>
      <c r="D110" s="17">
        <v>0.9</v>
      </c>
      <c r="E110" s="19">
        <f t="shared" si="2"/>
        <v>1125</v>
      </c>
      <c r="F110" s="20">
        <f t="shared" si="3"/>
        <v>36</v>
      </c>
    </row>
    <row r="111" s="34" customFormat="1" ht="15" customHeight="1" spans="1:6">
      <c r="A111" s="36">
        <v>108</v>
      </c>
      <c r="B111" s="17" t="s">
        <v>552</v>
      </c>
      <c r="C111" s="18" t="s">
        <v>9</v>
      </c>
      <c r="D111" s="17">
        <v>2.6</v>
      </c>
      <c r="E111" s="19">
        <f t="shared" si="2"/>
        <v>3250</v>
      </c>
      <c r="F111" s="20">
        <f t="shared" si="3"/>
        <v>104</v>
      </c>
    </row>
    <row r="112" s="34" customFormat="1" ht="15" customHeight="1" spans="1:6">
      <c r="A112" s="36">
        <v>109</v>
      </c>
      <c r="B112" s="17" t="s">
        <v>553</v>
      </c>
      <c r="C112" s="18" t="s">
        <v>9</v>
      </c>
      <c r="D112" s="17">
        <v>2.6</v>
      </c>
      <c r="E112" s="19">
        <f t="shared" si="2"/>
        <v>3250</v>
      </c>
      <c r="F112" s="20">
        <f t="shared" si="3"/>
        <v>104</v>
      </c>
    </row>
    <row r="113" s="34" customFormat="1" ht="15" customHeight="1" spans="1:6">
      <c r="A113" s="36">
        <v>110</v>
      </c>
      <c r="B113" s="17" t="s">
        <v>554</v>
      </c>
      <c r="C113" s="18" t="s">
        <v>9</v>
      </c>
      <c r="D113" s="17">
        <v>0.45</v>
      </c>
      <c r="E113" s="19">
        <f t="shared" si="2"/>
        <v>562.5</v>
      </c>
      <c r="F113" s="20">
        <f t="shared" si="3"/>
        <v>18</v>
      </c>
    </row>
    <row r="114" s="34" customFormat="1" ht="15" customHeight="1" spans="1:6">
      <c r="A114" s="36">
        <v>111</v>
      </c>
      <c r="B114" s="17" t="s">
        <v>555</v>
      </c>
      <c r="C114" s="18" t="s">
        <v>9</v>
      </c>
      <c r="D114" s="17">
        <v>0.75</v>
      </c>
      <c r="E114" s="19">
        <f t="shared" si="2"/>
        <v>937.5</v>
      </c>
      <c r="F114" s="20">
        <f t="shared" si="3"/>
        <v>30</v>
      </c>
    </row>
    <row r="115" s="34" customFormat="1" ht="15" customHeight="1" spans="1:6">
      <c r="A115" s="36">
        <v>112</v>
      </c>
      <c r="B115" s="17" t="s">
        <v>556</v>
      </c>
      <c r="C115" s="18" t="s">
        <v>9</v>
      </c>
      <c r="D115" s="17">
        <v>0.9</v>
      </c>
      <c r="E115" s="19">
        <f t="shared" si="2"/>
        <v>1125</v>
      </c>
      <c r="F115" s="20">
        <f t="shared" si="3"/>
        <v>36</v>
      </c>
    </row>
    <row r="116" s="34" customFormat="1" ht="15" customHeight="1" spans="1:6">
      <c r="A116" s="36">
        <v>113</v>
      </c>
      <c r="B116" s="17" t="s">
        <v>557</v>
      </c>
      <c r="C116" s="18" t="s">
        <v>9</v>
      </c>
      <c r="D116" s="17">
        <v>1.5</v>
      </c>
      <c r="E116" s="19">
        <f t="shared" si="2"/>
        <v>1875</v>
      </c>
      <c r="F116" s="20">
        <f t="shared" si="3"/>
        <v>60</v>
      </c>
    </row>
    <row r="117" s="34" customFormat="1" ht="15" customHeight="1" spans="1:6">
      <c r="A117" s="36">
        <v>114</v>
      </c>
      <c r="B117" s="17" t="s">
        <v>558</v>
      </c>
      <c r="C117" s="18" t="s">
        <v>9</v>
      </c>
      <c r="D117" s="17">
        <v>1.05</v>
      </c>
      <c r="E117" s="19">
        <f t="shared" si="2"/>
        <v>1312.5</v>
      </c>
      <c r="F117" s="20">
        <f t="shared" si="3"/>
        <v>42</v>
      </c>
    </row>
    <row r="118" s="34" customFormat="1" ht="15" customHeight="1" spans="1:6">
      <c r="A118" s="36">
        <v>115</v>
      </c>
      <c r="B118" s="17" t="s">
        <v>559</v>
      </c>
      <c r="C118" s="18" t="s">
        <v>9</v>
      </c>
      <c r="D118" s="17">
        <v>1.05</v>
      </c>
      <c r="E118" s="19">
        <f t="shared" si="2"/>
        <v>1312.5</v>
      </c>
      <c r="F118" s="20">
        <f t="shared" si="3"/>
        <v>42</v>
      </c>
    </row>
    <row r="119" s="34" customFormat="1" ht="15" customHeight="1" spans="1:6">
      <c r="A119" s="36">
        <v>116</v>
      </c>
      <c r="B119" s="17" t="s">
        <v>560</v>
      </c>
      <c r="C119" s="18" t="s">
        <v>9</v>
      </c>
      <c r="D119" s="17">
        <v>0.9</v>
      </c>
      <c r="E119" s="19">
        <f t="shared" si="2"/>
        <v>1125</v>
      </c>
      <c r="F119" s="20">
        <f t="shared" si="3"/>
        <v>36</v>
      </c>
    </row>
    <row r="120" s="34" customFormat="1" ht="15" customHeight="1" spans="1:6">
      <c r="A120" s="36">
        <v>117</v>
      </c>
      <c r="B120" s="17" t="s">
        <v>561</v>
      </c>
      <c r="C120" s="18" t="s">
        <v>9</v>
      </c>
      <c r="D120" s="17">
        <v>1.05</v>
      </c>
      <c r="E120" s="19">
        <f t="shared" si="2"/>
        <v>1312.5</v>
      </c>
      <c r="F120" s="20">
        <f t="shared" si="3"/>
        <v>42</v>
      </c>
    </row>
    <row r="121" s="34" customFormat="1" ht="15" customHeight="1" spans="1:6">
      <c r="A121" s="36">
        <v>118</v>
      </c>
      <c r="B121" s="17" t="s">
        <v>562</v>
      </c>
      <c r="C121" s="18" t="s">
        <v>9</v>
      </c>
      <c r="D121" s="17">
        <v>0.9</v>
      </c>
      <c r="E121" s="19">
        <f t="shared" si="2"/>
        <v>1125</v>
      </c>
      <c r="F121" s="20">
        <f t="shared" si="3"/>
        <v>36</v>
      </c>
    </row>
    <row r="122" s="34" customFormat="1" ht="15" customHeight="1" spans="1:6">
      <c r="A122" s="36">
        <v>119</v>
      </c>
      <c r="B122" s="17" t="s">
        <v>563</v>
      </c>
      <c r="C122" s="18" t="s">
        <v>9</v>
      </c>
      <c r="D122" s="17">
        <v>2.25</v>
      </c>
      <c r="E122" s="19">
        <f t="shared" si="2"/>
        <v>2812.5</v>
      </c>
      <c r="F122" s="20">
        <f t="shared" si="3"/>
        <v>90</v>
      </c>
    </row>
    <row r="123" s="34" customFormat="1" ht="15" customHeight="1" spans="1:6">
      <c r="A123" s="36">
        <v>120</v>
      </c>
      <c r="B123" s="17" t="s">
        <v>564</v>
      </c>
      <c r="C123" s="18" t="s">
        <v>9</v>
      </c>
      <c r="D123" s="17">
        <v>2.85</v>
      </c>
      <c r="E123" s="19">
        <f t="shared" si="2"/>
        <v>3562.5</v>
      </c>
      <c r="F123" s="20">
        <f t="shared" si="3"/>
        <v>114</v>
      </c>
    </row>
    <row r="124" s="34" customFormat="1" ht="15" customHeight="1" spans="1:6">
      <c r="A124" s="36">
        <v>121</v>
      </c>
      <c r="B124" s="17" t="s">
        <v>565</v>
      </c>
      <c r="C124" s="18" t="s">
        <v>9</v>
      </c>
      <c r="D124" s="17">
        <v>0.75</v>
      </c>
      <c r="E124" s="19">
        <f t="shared" si="2"/>
        <v>937.5</v>
      </c>
      <c r="F124" s="20">
        <f t="shared" si="3"/>
        <v>30</v>
      </c>
    </row>
    <row r="125" s="34" customFormat="1" ht="15" customHeight="1" spans="1:6">
      <c r="A125" s="36">
        <v>122</v>
      </c>
      <c r="B125" s="17" t="s">
        <v>566</v>
      </c>
      <c r="C125" s="18" t="s">
        <v>9</v>
      </c>
      <c r="D125" s="17">
        <v>1.2</v>
      </c>
      <c r="E125" s="19">
        <f t="shared" si="2"/>
        <v>1500</v>
      </c>
      <c r="F125" s="20">
        <f t="shared" si="3"/>
        <v>48</v>
      </c>
    </row>
    <row r="126" s="34" customFormat="1" ht="15" customHeight="1" spans="1:6">
      <c r="A126" s="36">
        <v>123</v>
      </c>
      <c r="B126" s="17" t="s">
        <v>567</v>
      </c>
      <c r="C126" s="18" t="s">
        <v>9</v>
      </c>
      <c r="D126" s="17">
        <v>1.05</v>
      </c>
      <c r="E126" s="19">
        <f t="shared" si="2"/>
        <v>1312.5</v>
      </c>
      <c r="F126" s="20">
        <f t="shared" si="3"/>
        <v>42</v>
      </c>
    </row>
    <row r="127" s="34" customFormat="1" ht="15" customHeight="1" spans="1:6">
      <c r="A127" s="36">
        <v>124</v>
      </c>
      <c r="B127" s="17" t="s">
        <v>568</v>
      </c>
      <c r="C127" s="18" t="s">
        <v>9</v>
      </c>
      <c r="D127" s="17">
        <v>0.6</v>
      </c>
      <c r="E127" s="19">
        <f t="shared" si="2"/>
        <v>750</v>
      </c>
      <c r="F127" s="20">
        <f t="shared" si="3"/>
        <v>24</v>
      </c>
    </row>
    <row r="128" s="34" customFormat="1" ht="15" customHeight="1" spans="1:6">
      <c r="A128" s="36">
        <v>125</v>
      </c>
      <c r="B128" s="17" t="s">
        <v>569</v>
      </c>
      <c r="C128" s="18" t="s">
        <v>9</v>
      </c>
      <c r="D128" s="17">
        <v>0.75</v>
      </c>
      <c r="E128" s="19">
        <f t="shared" si="2"/>
        <v>937.5</v>
      </c>
      <c r="F128" s="20">
        <f t="shared" si="3"/>
        <v>30</v>
      </c>
    </row>
    <row r="129" s="34" customFormat="1" ht="15" customHeight="1" spans="1:6">
      <c r="A129" s="36">
        <v>126</v>
      </c>
      <c r="B129" s="17" t="s">
        <v>570</v>
      </c>
      <c r="C129" s="18" t="s">
        <v>9</v>
      </c>
      <c r="D129" s="17">
        <v>1.5</v>
      </c>
      <c r="E129" s="19">
        <f t="shared" si="2"/>
        <v>1875</v>
      </c>
      <c r="F129" s="20">
        <f t="shared" si="3"/>
        <v>60</v>
      </c>
    </row>
    <row r="130" s="34" customFormat="1" ht="15" customHeight="1" spans="1:6">
      <c r="A130" s="36">
        <v>127</v>
      </c>
      <c r="B130" s="17" t="s">
        <v>571</v>
      </c>
      <c r="C130" s="18" t="s">
        <v>9</v>
      </c>
      <c r="D130" s="17">
        <v>0.9</v>
      </c>
      <c r="E130" s="19">
        <f t="shared" si="2"/>
        <v>1125</v>
      </c>
      <c r="F130" s="20">
        <f t="shared" si="3"/>
        <v>36</v>
      </c>
    </row>
    <row r="131" s="34" customFormat="1" ht="15" customHeight="1" spans="1:6">
      <c r="A131" s="36">
        <v>128</v>
      </c>
      <c r="B131" s="17" t="s">
        <v>572</v>
      </c>
      <c r="C131" s="18" t="s">
        <v>9</v>
      </c>
      <c r="D131" s="17">
        <v>1.2</v>
      </c>
      <c r="E131" s="19">
        <f t="shared" si="2"/>
        <v>1500</v>
      </c>
      <c r="F131" s="20">
        <f t="shared" si="3"/>
        <v>48</v>
      </c>
    </row>
    <row r="132" s="34" customFormat="1" ht="15" customHeight="1" spans="1:6">
      <c r="A132" s="36">
        <v>129</v>
      </c>
      <c r="B132" s="17" t="s">
        <v>573</v>
      </c>
      <c r="C132" s="18" t="s">
        <v>9</v>
      </c>
      <c r="D132" s="17">
        <v>0.75</v>
      </c>
      <c r="E132" s="19">
        <f t="shared" si="2"/>
        <v>937.5</v>
      </c>
      <c r="F132" s="20">
        <f t="shared" si="3"/>
        <v>30</v>
      </c>
    </row>
    <row r="133" s="34" customFormat="1" ht="15" customHeight="1" spans="1:6">
      <c r="A133" s="36">
        <v>130</v>
      </c>
      <c r="B133" s="17" t="s">
        <v>574</v>
      </c>
      <c r="C133" s="18" t="s">
        <v>9</v>
      </c>
      <c r="D133" s="17">
        <v>0.75</v>
      </c>
      <c r="E133" s="19">
        <f t="shared" ref="E133:E196" si="4">D133*1250</f>
        <v>937.5</v>
      </c>
      <c r="F133" s="20">
        <f t="shared" ref="F133:F196" si="5">D133*40</f>
        <v>30</v>
      </c>
    </row>
    <row r="134" s="34" customFormat="1" ht="15" customHeight="1" spans="1:6">
      <c r="A134" s="36">
        <v>131</v>
      </c>
      <c r="B134" s="17" t="s">
        <v>575</v>
      </c>
      <c r="C134" s="18" t="s">
        <v>9</v>
      </c>
      <c r="D134" s="17">
        <v>0.75</v>
      </c>
      <c r="E134" s="19">
        <f t="shared" si="4"/>
        <v>937.5</v>
      </c>
      <c r="F134" s="20">
        <f t="shared" si="5"/>
        <v>30</v>
      </c>
    </row>
    <row r="135" s="34" customFormat="1" ht="15" customHeight="1" spans="1:6">
      <c r="A135" s="36">
        <v>132</v>
      </c>
      <c r="B135" s="17" t="s">
        <v>576</v>
      </c>
      <c r="C135" s="18" t="s">
        <v>9</v>
      </c>
      <c r="D135" s="17">
        <v>2.1</v>
      </c>
      <c r="E135" s="19">
        <f t="shared" si="4"/>
        <v>2625</v>
      </c>
      <c r="F135" s="20">
        <f t="shared" si="5"/>
        <v>84</v>
      </c>
    </row>
    <row r="136" s="34" customFormat="1" ht="15" customHeight="1" spans="1:6">
      <c r="A136" s="36">
        <v>133</v>
      </c>
      <c r="B136" s="17" t="s">
        <v>577</v>
      </c>
      <c r="C136" s="18" t="s">
        <v>9</v>
      </c>
      <c r="D136" s="17">
        <v>0.75</v>
      </c>
      <c r="E136" s="19">
        <f t="shared" si="4"/>
        <v>937.5</v>
      </c>
      <c r="F136" s="20">
        <f t="shared" si="5"/>
        <v>30</v>
      </c>
    </row>
    <row r="137" s="34" customFormat="1" ht="15" customHeight="1" spans="1:6">
      <c r="A137" s="36">
        <v>134</v>
      </c>
      <c r="B137" s="17" t="s">
        <v>578</v>
      </c>
      <c r="C137" s="18" t="s">
        <v>9</v>
      </c>
      <c r="D137" s="17">
        <v>0.9</v>
      </c>
      <c r="E137" s="19">
        <f t="shared" si="4"/>
        <v>1125</v>
      </c>
      <c r="F137" s="20">
        <f t="shared" si="5"/>
        <v>36</v>
      </c>
    </row>
    <row r="138" s="34" customFormat="1" ht="15" customHeight="1" spans="1:6">
      <c r="A138" s="36">
        <v>135</v>
      </c>
      <c r="B138" s="17" t="s">
        <v>579</v>
      </c>
      <c r="C138" s="18" t="s">
        <v>9</v>
      </c>
      <c r="D138" s="17">
        <v>0.9</v>
      </c>
      <c r="E138" s="19">
        <f t="shared" si="4"/>
        <v>1125</v>
      </c>
      <c r="F138" s="20">
        <f t="shared" si="5"/>
        <v>36</v>
      </c>
    </row>
    <row r="139" s="34" customFormat="1" ht="15" customHeight="1" spans="1:6">
      <c r="A139" s="36">
        <v>136</v>
      </c>
      <c r="B139" s="17" t="s">
        <v>580</v>
      </c>
      <c r="C139" s="18" t="s">
        <v>9</v>
      </c>
      <c r="D139" s="17">
        <v>3</v>
      </c>
      <c r="E139" s="19">
        <f t="shared" si="4"/>
        <v>3750</v>
      </c>
      <c r="F139" s="20">
        <f t="shared" si="5"/>
        <v>120</v>
      </c>
    </row>
    <row r="140" s="34" customFormat="1" ht="15" customHeight="1" spans="1:6">
      <c r="A140" s="36">
        <v>137</v>
      </c>
      <c r="B140" s="17" t="s">
        <v>581</v>
      </c>
      <c r="C140" s="18" t="s">
        <v>9</v>
      </c>
      <c r="D140" s="17">
        <v>2</v>
      </c>
      <c r="E140" s="19">
        <f t="shared" si="4"/>
        <v>2500</v>
      </c>
      <c r="F140" s="20">
        <f t="shared" si="5"/>
        <v>80</v>
      </c>
    </row>
    <row r="141" s="34" customFormat="1" ht="15" customHeight="1" spans="1:6">
      <c r="A141" s="36">
        <v>138</v>
      </c>
      <c r="B141" s="17" t="s">
        <v>582</v>
      </c>
      <c r="C141" s="18" t="s">
        <v>9</v>
      </c>
      <c r="D141" s="17">
        <v>6</v>
      </c>
      <c r="E141" s="19">
        <f t="shared" si="4"/>
        <v>7500</v>
      </c>
      <c r="F141" s="20">
        <f t="shared" si="5"/>
        <v>240</v>
      </c>
    </row>
    <row r="142" s="34" customFormat="1" ht="15" customHeight="1" spans="1:6">
      <c r="A142" s="36">
        <v>139</v>
      </c>
      <c r="B142" s="17" t="s">
        <v>583</v>
      </c>
      <c r="C142" s="18" t="s">
        <v>9</v>
      </c>
      <c r="D142" s="17">
        <v>9</v>
      </c>
      <c r="E142" s="19">
        <f t="shared" si="4"/>
        <v>11250</v>
      </c>
      <c r="F142" s="20">
        <f t="shared" si="5"/>
        <v>360</v>
      </c>
    </row>
    <row r="143" s="34" customFormat="1" ht="15" customHeight="1" spans="1:6">
      <c r="A143" s="36">
        <v>140</v>
      </c>
      <c r="B143" s="17" t="s">
        <v>584</v>
      </c>
      <c r="C143" s="18" t="s">
        <v>9</v>
      </c>
      <c r="D143" s="17">
        <v>12</v>
      </c>
      <c r="E143" s="19">
        <f t="shared" si="4"/>
        <v>15000</v>
      </c>
      <c r="F143" s="20">
        <f t="shared" si="5"/>
        <v>480</v>
      </c>
    </row>
    <row r="144" s="34" customFormat="1" ht="15" customHeight="1" spans="1:6">
      <c r="A144" s="36">
        <v>141</v>
      </c>
      <c r="B144" s="17" t="s">
        <v>585</v>
      </c>
      <c r="C144" s="18" t="s">
        <v>9</v>
      </c>
      <c r="D144" s="17">
        <v>3</v>
      </c>
      <c r="E144" s="19">
        <f t="shared" si="4"/>
        <v>3750</v>
      </c>
      <c r="F144" s="20">
        <f t="shared" si="5"/>
        <v>120</v>
      </c>
    </row>
    <row r="145" s="34" customFormat="1" ht="15" customHeight="1" spans="1:6">
      <c r="A145" s="36">
        <v>142</v>
      </c>
      <c r="B145" s="17" t="s">
        <v>586</v>
      </c>
      <c r="C145" s="18" t="s">
        <v>9</v>
      </c>
      <c r="D145" s="17">
        <v>3</v>
      </c>
      <c r="E145" s="19">
        <f t="shared" si="4"/>
        <v>3750</v>
      </c>
      <c r="F145" s="20">
        <f t="shared" si="5"/>
        <v>120</v>
      </c>
    </row>
    <row r="146" s="34" customFormat="1" ht="15" customHeight="1" spans="1:6">
      <c r="A146" s="36">
        <v>143</v>
      </c>
      <c r="B146" s="17" t="s">
        <v>587</v>
      </c>
      <c r="C146" s="18" t="s">
        <v>9</v>
      </c>
      <c r="D146" s="17">
        <v>2.5</v>
      </c>
      <c r="E146" s="19">
        <f t="shared" si="4"/>
        <v>3125</v>
      </c>
      <c r="F146" s="20">
        <f t="shared" si="5"/>
        <v>100</v>
      </c>
    </row>
    <row r="147" s="34" customFormat="1" ht="15" customHeight="1" spans="1:6">
      <c r="A147" s="36">
        <v>144</v>
      </c>
      <c r="B147" s="17" t="s">
        <v>588</v>
      </c>
      <c r="C147" s="18" t="s">
        <v>9</v>
      </c>
      <c r="D147" s="17">
        <v>2</v>
      </c>
      <c r="E147" s="19">
        <f t="shared" si="4"/>
        <v>2500</v>
      </c>
      <c r="F147" s="20">
        <f t="shared" si="5"/>
        <v>80</v>
      </c>
    </row>
    <row r="148" s="34" customFormat="1" ht="15" customHeight="1" spans="1:6">
      <c r="A148" s="36">
        <v>145</v>
      </c>
      <c r="B148" s="17" t="s">
        <v>589</v>
      </c>
      <c r="C148" s="18" t="s">
        <v>9</v>
      </c>
      <c r="D148" s="17">
        <v>2</v>
      </c>
      <c r="E148" s="19">
        <f t="shared" si="4"/>
        <v>2500</v>
      </c>
      <c r="F148" s="20">
        <f t="shared" si="5"/>
        <v>80</v>
      </c>
    </row>
    <row r="149" s="34" customFormat="1" ht="15" customHeight="1" spans="1:6">
      <c r="A149" s="36">
        <v>146</v>
      </c>
      <c r="B149" s="17" t="s">
        <v>590</v>
      </c>
      <c r="C149" s="18" t="s">
        <v>9</v>
      </c>
      <c r="D149" s="17">
        <v>1</v>
      </c>
      <c r="E149" s="19">
        <f t="shared" si="4"/>
        <v>1250</v>
      </c>
      <c r="F149" s="20">
        <f t="shared" si="5"/>
        <v>40</v>
      </c>
    </row>
    <row r="150" s="34" customFormat="1" ht="15" customHeight="1" spans="1:6">
      <c r="A150" s="36">
        <v>147</v>
      </c>
      <c r="B150" s="17" t="s">
        <v>591</v>
      </c>
      <c r="C150" s="18" t="s">
        <v>9</v>
      </c>
      <c r="D150" s="17">
        <v>3</v>
      </c>
      <c r="E150" s="19">
        <f t="shared" si="4"/>
        <v>3750</v>
      </c>
      <c r="F150" s="20">
        <f t="shared" si="5"/>
        <v>120</v>
      </c>
    </row>
    <row r="151" s="34" customFormat="1" ht="15" customHeight="1" spans="1:6">
      <c r="A151" s="36">
        <v>148</v>
      </c>
      <c r="B151" s="17" t="s">
        <v>592</v>
      </c>
      <c r="C151" s="18" t="s">
        <v>9</v>
      </c>
      <c r="D151" s="17">
        <v>1</v>
      </c>
      <c r="E151" s="19">
        <f t="shared" si="4"/>
        <v>1250</v>
      </c>
      <c r="F151" s="20">
        <f t="shared" si="5"/>
        <v>40</v>
      </c>
    </row>
    <row r="152" s="34" customFormat="1" ht="15" customHeight="1" spans="1:6">
      <c r="A152" s="36">
        <v>149</v>
      </c>
      <c r="B152" s="17" t="s">
        <v>593</v>
      </c>
      <c r="C152" s="18" t="s">
        <v>9</v>
      </c>
      <c r="D152" s="17">
        <v>2</v>
      </c>
      <c r="E152" s="19">
        <f t="shared" si="4"/>
        <v>2500</v>
      </c>
      <c r="F152" s="20">
        <f t="shared" si="5"/>
        <v>80</v>
      </c>
    </row>
    <row r="153" s="34" customFormat="1" ht="15" customHeight="1" spans="1:6">
      <c r="A153" s="36">
        <v>150</v>
      </c>
      <c r="B153" s="17" t="s">
        <v>594</v>
      </c>
      <c r="C153" s="18" t="s">
        <v>9</v>
      </c>
      <c r="D153" s="17">
        <v>1.5</v>
      </c>
      <c r="E153" s="19">
        <f t="shared" si="4"/>
        <v>1875</v>
      </c>
      <c r="F153" s="20">
        <f t="shared" si="5"/>
        <v>60</v>
      </c>
    </row>
    <row r="154" s="34" customFormat="1" ht="15" customHeight="1" spans="1:6">
      <c r="A154" s="36">
        <v>151</v>
      </c>
      <c r="B154" s="17" t="s">
        <v>595</v>
      </c>
      <c r="C154" s="18" t="s">
        <v>9</v>
      </c>
      <c r="D154" s="17">
        <v>3</v>
      </c>
      <c r="E154" s="19">
        <f t="shared" si="4"/>
        <v>3750</v>
      </c>
      <c r="F154" s="20">
        <f t="shared" si="5"/>
        <v>120</v>
      </c>
    </row>
    <row r="155" s="34" customFormat="1" ht="15" customHeight="1" spans="1:6">
      <c r="A155" s="36">
        <v>152</v>
      </c>
      <c r="B155" s="17" t="s">
        <v>596</v>
      </c>
      <c r="C155" s="18" t="s">
        <v>9</v>
      </c>
      <c r="D155" s="17">
        <v>5</v>
      </c>
      <c r="E155" s="19">
        <f t="shared" si="4"/>
        <v>6250</v>
      </c>
      <c r="F155" s="20">
        <f t="shared" si="5"/>
        <v>200</v>
      </c>
    </row>
    <row r="156" s="34" customFormat="1" ht="15" customHeight="1" spans="1:6">
      <c r="A156" s="36">
        <v>153</v>
      </c>
      <c r="B156" s="17" t="s">
        <v>597</v>
      </c>
      <c r="C156" s="18" t="s">
        <v>9</v>
      </c>
      <c r="D156" s="17">
        <v>5</v>
      </c>
      <c r="E156" s="19">
        <f t="shared" si="4"/>
        <v>6250</v>
      </c>
      <c r="F156" s="20">
        <f t="shared" si="5"/>
        <v>200</v>
      </c>
    </row>
    <row r="157" s="34" customFormat="1" ht="15" customHeight="1" spans="1:6">
      <c r="A157" s="36">
        <v>154</v>
      </c>
      <c r="B157" s="17" t="s">
        <v>598</v>
      </c>
      <c r="C157" s="18" t="s">
        <v>9</v>
      </c>
      <c r="D157" s="17">
        <v>10</v>
      </c>
      <c r="E157" s="19">
        <f t="shared" si="4"/>
        <v>12500</v>
      </c>
      <c r="F157" s="20">
        <f t="shared" si="5"/>
        <v>400</v>
      </c>
    </row>
    <row r="158" s="34" customFormat="1" ht="15" customHeight="1" spans="1:6">
      <c r="A158" s="36">
        <v>155</v>
      </c>
      <c r="B158" s="17" t="s">
        <v>599</v>
      </c>
      <c r="C158" s="18" t="s">
        <v>9</v>
      </c>
      <c r="D158" s="17">
        <v>2</v>
      </c>
      <c r="E158" s="19">
        <f t="shared" si="4"/>
        <v>2500</v>
      </c>
      <c r="F158" s="20">
        <f t="shared" si="5"/>
        <v>80</v>
      </c>
    </row>
    <row r="159" s="34" customFormat="1" ht="15" customHeight="1" spans="1:6">
      <c r="A159" s="36">
        <v>156</v>
      </c>
      <c r="B159" s="17" t="s">
        <v>600</v>
      </c>
      <c r="C159" s="18" t="s">
        <v>9</v>
      </c>
      <c r="D159" s="17">
        <v>10</v>
      </c>
      <c r="E159" s="19">
        <f t="shared" si="4"/>
        <v>12500</v>
      </c>
      <c r="F159" s="20">
        <f t="shared" si="5"/>
        <v>400</v>
      </c>
    </row>
    <row r="160" s="34" customFormat="1" ht="15" customHeight="1" spans="1:6">
      <c r="A160" s="36">
        <v>157</v>
      </c>
      <c r="B160" s="17" t="s">
        <v>601</v>
      </c>
      <c r="C160" s="18" t="s">
        <v>9</v>
      </c>
      <c r="D160" s="17">
        <v>2</v>
      </c>
      <c r="E160" s="19">
        <f t="shared" si="4"/>
        <v>2500</v>
      </c>
      <c r="F160" s="20">
        <f t="shared" si="5"/>
        <v>80</v>
      </c>
    </row>
    <row r="161" s="34" customFormat="1" ht="15" customHeight="1" spans="1:6">
      <c r="A161" s="36">
        <v>158</v>
      </c>
      <c r="B161" s="17" t="s">
        <v>602</v>
      </c>
      <c r="C161" s="18" t="s">
        <v>9</v>
      </c>
      <c r="D161" s="17">
        <v>10</v>
      </c>
      <c r="E161" s="19">
        <f t="shared" si="4"/>
        <v>12500</v>
      </c>
      <c r="F161" s="20">
        <f t="shared" si="5"/>
        <v>400</v>
      </c>
    </row>
    <row r="162" s="34" customFormat="1" ht="15" customHeight="1" spans="1:6">
      <c r="A162" s="36">
        <v>159</v>
      </c>
      <c r="B162" s="17" t="s">
        <v>603</v>
      </c>
      <c r="C162" s="18" t="s">
        <v>9</v>
      </c>
      <c r="D162" s="17">
        <v>12</v>
      </c>
      <c r="E162" s="19">
        <f t="shared" si="4"/>
        <v>15000</v>
      </c>
      <c r="F162" s="20">
        <f t="shared" si="5"/>
        <v>480</v>
      </c>
    </row>
    <row r="163" s="34" customFormat="1" ht="15" customHeight="1" spans="1:6">
      <c r="A163" s="36">
        <v>160</v>
      </c>
      <c r="B163" s="17" t="s">
        <v>604</v>
      </c>
      <c r="C163" s="18" t="s">
        <v>9</v>
      </c>
      <c r="D163" s="17">
        <v>2</v>
      </c>
      <c r="E163" s="19">
        <f t="shared" si="4"/>
        <v>2500</v>
      </c>
      <c r="F163" s="20">
        <f t="shared" si="5"/>
        <v>80</v>
      </c>
    </row>
    <row r="164" s="34" customFormat="1" ht="15" customHeight="1" spans="1:6">
      <c r="A164" s="36">
        <v>161</v>
      </c>
      <c r="B164" s="17" t="s">
        <v>605</v>
      </c>
      <c r="C164" s="18" t="s">
        <v>9</v>
      </c>
      <c r="D164" s="17">
        <v>1.5</v>
      </c>
      <c r="E164" s="19">
        <f t="shared" si="4"/>
        <v>1875</v>
      </c>
      <c r="F164" s="20">
        <f t="shared" si="5"/>
        <v>60</v>
      </c>
    </row>
    <row r="165" s="34" customFormat="1" ht="15" customHeight="1" spans="1:6">
      <c r="A165" s="36">
        <v>162</v>
      </c>
      <c r="B165" s="17" t="s">
        <v>606</v>
      </c>
      <c r="C165" s="18" t="s">
        <v>9</v>
      </c>
      <c r="D165" s="17">
        <v>21</v>
      </c>
      <c r="E165" s="19">
        <f t="shared" si="4"/>
        <v>26250</v>
      </c>
      <c r="F165" s="20">
        <f t="shared" si="5"/>
        <v>840</v>
      </c>
    </row>
    <row r="166" s="34" customFormat="1" ht="15" customHeight="1" spans="1:6">
      <c r="A166" s="36">
        <v>163</v>
      </c>
      <c r="B166" s="17" t="s">
        <v>607</v>
      </c>
      <c r="C166" s="18" t="s">
        <v>9</v>
      </c>
      <c r="D166" s="17">
        <v>2</v>
      </c>
      <c r="E166" s="19">
        <f t="shared" si="4"/>
        <v>2500</v>
      </c>
      <c r="F166" s="20">
        <f t="shared" si="5"/>
        <v>80</v>
      </c>
    </row>
    <row r="167" s="34" customFormat="1" ht="15" customHeight="1" spans="1:6">
      <c r="A167" s="36">
        <v>164</v>
      </c>
      <c r="B167" s="17" t="s">
        <v>608</v>
      </c>
      <c r="C167" s="18" t="s">
        <v>9</v>
      </c>
      <c r="D167" s="17">
        <v>2</v>
      </c>
      <c r="E167" s="19">
        <f t="shared" si="4"/>
        <v>2500</v>
      </c>
      <c r="F167" s="20">
        <f t="shared" si="5"/>
        <v>80</v>
      </c>
    </row>
    <row r="168" s="34" customFormat="1" ht="15" customHeight="1" spans="1:6">
      <c r="A168" s="36">
        <v>165</v>
      </c>
      <c r="B168" s="17" t="s">
        <v>609</v>
      </c>
      <c r="C168" s="18" t="s">
        <v>9</v>
      </c>
      <c r="D168" s="17">
        <v>2</v>
      </c>
      <c r="E168" s="19">
        <f t="shared" si="4"/>
        <v>2500</v>
      </c>
      <c r="F168" s="20">
        <f t="shared" si="5"/>
        <v>80</v>
      </c>
    </row>
    <row r="169" s="34" customFormat="1" ht="15" customHeight="1" spans="1:6">
      <c r="A169" s="36">
        <v>166</v>
      </c>
      <c r="B169" s="17" t="s">
        <v>610</v>
      </c>
      <c r="C169" s="18" t="s">
        <v>9</v>
      </c>
      <c r="D169" s="17">
        <v>2.5</v>
      </c>
      <c r="E169" s="19">
        <f t="shared" si="4"/>
        <v>3125</v>
      </c>
      <c r="F169" s="20">
        <f t="shared" si="5"/>
        <v>100</v>
      </c>
    </row>
    <row r="170" s="34" customFormat="1" ht="15" customHeight="1" spans="1:6">
      <c r="A170" s="36">
        <v>167</v>
      </c>
      <c r="B170" s="17" t="s">
        <v>611</v>
      </c>
      <c r="C170" s="18" t="s">
        <v>9</v>
      </c>
      <c r="D170" s="17">
        <v>12</v>
      </c>
      <c r="E170" s="19">
        <f t="shared" si="4"/>
        <v>15000</v>
      </c>
      <c r="F170" s="20">
        <f t="shared" si="5"/>
        <v>480</v>
      </c>
    </row>
    <row r="171" s="34" customFormat="1" ht="15" customHeight="1" spans="1:6">
      <c r="A171" s="36">
        <v>168</v>
      </c>
      <c r="B171" s="17" t="s">
        <v>612</v>
      </c>
      <c r="C171" s="18" t="s">
        <v>9</v>
      </c>
      <c r="D171" s="17">
        <v>2</v>
      </c>
      <c r="E171" s="19">
        <f t="shared" si="4"/>
        <v>2500</v>
      </c>
      <c r="F171" s="20">
        <f t="shared" si="5"/>
        <v>80</v>
      </c>
    </row>
    <row r="172" s="34" customFormat="1" ht="15" customHeight="1" spans="1:6">
      <c r="A172" s="36">
        <v>169</v>
      </c>
      <c r="B172" s="17" t="s">
        <v>613</v>
      </c>
      <c r="C172" s="18" t="s">
        <v>9</v>
      </c>
      <c r="D172" s="17">
        <v>5</v>
      </c>
      <c r="E172" s="19">
        <f t="shared" si="4"/>
        <v>6250</v>
      </c>
      <c r="F172" s="20">
        <f t="shared" si="5"/>
        <v>200</v>
      </c>
    </row>
    <row r="173" s="34" customFormat="1" ht="15" customHeight="1" spans="1:6">
      <c r="A173" s="36">
        <v>170</v>
      </c>
      <c r="B173" s="17" t="s">
        <v>614</v>
      </c>
      <c r="C173" s="18" t="s">
        <v>9</v>
      </c>
      <c r="D173" s="17">
        <v>2</v>
      </c>
      <c r="E173" s="19">
        <f t="shared" si="4"/>
        <v>2500</v>
      </c>
      <c r="F173" s="20">
        <f t="shared" si="5"/>
        <v>80</v>
      </c>
    </row>
    <row r="174" s="34" customFormat="1" ht="15" customHeight="1" spans="1:6">
      <c r="A174" s="36">
        <v>171</v>
      </c>
      <c r="B174" s="17" t="s">
        <v>615</v>
      </c>
      <c r="C174" s="18" t="s">
        <v>9</v>
      </c>
      <c r="D174" s="17">
        <v>2</v>
      </c>
      <c r="E174" s="19">
        <f t="shared" si="4"/>
        <v>2500</v>
      </c>
      <c r="F174" s="20">
        <f t="shared" si="5"/>
        <v>80</v>
      </c>
    </row>
    <row r="175" s="34" customFormat="1" ht="15" customHeight="1" spans="1:6">
      <c r="A175" s="36">
        <v>172</v>
      </c>
      <c r="B175" s="17" t="s">
        <v>616</v>
      </c>
      <c r="C175" s="18" t="s">
        <v>9</v>
      </c>
      <c r="D175" s="17">
        <v>2</v>
      </c>
      <c r="E175" s="19">
        <f t="shared" si="4"/>
        <v>2500</v>
      </c>
      <c r="F175" s="20">
        <f t="shared" si="5"/>
        <v>80</v>
      </c>
    </row>
    <row r="176" s="34" customFormat="1" ht="15" customHeight="1" spans="1:6">
      <c r="A176" s="36">
        <v>173</v>
      </c>
      <c r="B176" s="17" t="s">
        <v>617</v>
      </c>
      <c r="C176" s="18" t="s">
        <v>9</v>
      </c>
      <c r="D176" s="17">
        <v>3</v>
      </c>
      <c r="E176" s="19">
        <f t="shared" si="4"/>
        <v>3750</v>
      </c>
      <c r="F176" s="20">
        <f t="shared" si="5"/>
        <v>120</v>
      </c>
    </row>
    <row r="177" s="34" customFormat="1" ht="15" customHeight="1" spans="1:6">
      <c r="A177" s="36">
        <v>174</v>
      </c>
      <c r="B177" s="17" t="s">
        <v>618</v>
      </c>
      <c r="C177" s="18" t="s">
        <v>9</v>
      </c>
      <c r="D177" s="17">
        <v>3</v>
      </c>
      <c r="E177" s="19">
        <f t="shared" si="4"/>
        <v>3750</v>
      </c>
      <c r="F177" s="20">
        <f t="shared" si="5"/>
        <v>120</v>
      </c>
    </row>
    <row r="178" s="34" customFormat="1" ht="15" customHeight="1" spans="1:6">
      <c r="A178" s="36">
        <v>175</v>
      </c>
      <c r="B178" s="17" t="s">
        <v>619</v>
      </c>
      <c r="C178" s="18" t="s">
        <v>9</v>
      </c>
      <c r="D178" s="17">
        <v>3</v>
      </c>
      <c r="E178" s="19">
        <f t="shared" si="4"/>
        <v>3750</v>
      </c>
      <c r="F178" s="20">
        <f t="shared" si="5"/>
        <v>120</v>
      </c>
    </row>
    <row r="179" s="34" customFormat="1" ht="15" customHeight="1" spans="1:6">
      <c r="A179" s="36">
        <v>176</v>
      </c>
      <c r="B179" s="17" t="s">
        <v>620</v>
      </c>
      <c r="C179" s="18" t="s">
        <v>9</v>
      </c>
      <c r="D179" s="17">
        <v>2</v>
      </c>
      <c r="E179" s="19">
        <f t="shared" si="4"/>
        <v>2500</v>
      </c>
      <c r="F179" s="20">
        <f t="shared" si="5"/>
        <v>80</v>
      </c>
    </row>
    <row r="180" s="34" customFormat="1" ht="15" customHeight="1" spans="1:6">
      <c r="A180" s="36">
        <v>177</v>
      </c>
      <c r="B180" s="17" t="s">
        <v>621</v>
      </c>
      <c r="C180" s="18" t="s">
        <v>9</v>
      </c>
      <c r="D180" s="17">
        <v>3</v>
      </c>
      <c r="E180" s="19">
        <f t="shared" si="4"/>
        <v>3750</v>
      </c>
      <c r="F180" s="20">
        <f t="shared" si="5"/>
        <v>120</v>
      </c>
    </row>
    <row r="181" s="34" customFormat="1" ht="15" customHeight="1" spans="1:6">
      <c r="A181" s="36">
        <v>178</v>
      </c>
      <c r="B181" s="17" t="s">
        <v>622</v>
      </c>
      <c r="C181" s="18" t="s">
        <v>9</v>
      </c>
      <c r="D181" s="17">
        <v>2</v>
      </c>
      <c r="E181" s="19">
        <f t="shared" si="4"/>
        <v>2500</v>
      </c>
      <c r="F181" s="20">
        <f t="shared" si="5"/>
        <v>80</v>
      </c>
    </row>
    <row r="182" s="34" customFormat="1" ht="15" customHeight="1" spans="1:6">
      <c r="A182" s="36">
        <v>179</v>
      </c>
      <c r="B182" s="17" t="s">
        <v>623</v>
      </c>
      <c r="C182" s="18" t="s">
        <v>9</v>
      </c>
      <c r="D182" s="17">
        <v>2</v>
      </c>
      <c r="E182" s="19">
        <f t="shared" si="4"/>
        <v>2500</v>
      </c>
      <c r="F182" s="20">
        <f t="shared" si="5"/>
        <v>80</v>
      </c>
    </row>
    <row r="183" s="34" customFormat="1" ht="15" customHeight="1" spans="1:6">
      <c r="A183" s="36">
        <v>180</v>
      </c>
      <c r="B183" s="17" t="s">
        <v>624</v>
      </c>
      <c r="C183" s="18" t="s">
        <v>9</v>
      </c>
      <c r="D183" s="17">
        <v>2</v>
      </c>
      <c r="E183" s="19">
        <f t="shared" si="4"/>
        <v>2500</v>
      </c>
      <c r="F183" s="20">
        <f t="shared" si="5"/>
        <v>80</v>
      </c>
    </row>
    <row r="184" s="34" customFormat="1" ht="15" customHeight="1" spans="1:6">
      <c r="A184" s="36">
        <v>181</v>
      </c>
      <c r="B184" s="17" t="s">
        <v>625</v>
      </c>
      <c r="C184" s="18" t="s">
        <v>9</v>
      </c>
      <c r="D184" s="17">
        <v>3</v>
      </c>
      <c r="E184" s="19">
        <f t="shared" si="4"/>
        <v>3750</v>
      </c>
      <c r="F184" s="20">
        <f t="shared" si="5"/>
        <v>120</v>
      </c>
    </row>
    <row r="185" s="34" customFormat="1" ht="15" customHeight="1" spans="1:6">
      <c r="A185" s="36">
        <v>182</v>
      </c>
      <c r="B185" s="17" t="s">
        <v>626</v>
      </c>
      <c r="C185" s="18" t="s">
        <v>9</v>
      </c>
      <c r="D185" s="17">
        <v>3</v>
      </c>
      <c r="E185" s="19">
        <f t="shared" si="4"/>
        <v>3750</v>
      </c>
      <c r="F185" s="20">
        <f t="shared" si="5"/>
        <v>120</v>
      </c>
    </row>
    <row r="186" s="34" customFormat="1" ht="15" customHeight="1" spans="1:6">
      <c r="A186" s="36">
        <v>183</v>
      </c>
      <c r="B186" s="17" t="s">
        <v>627</v>
      </c>
      <c r="C186" s="18" t="s">
        <v>9</v>
      </c>
      <c r="D186" s="17">
        <v>3</v>
      </c>
      <c r="E186" s="19">
        <f t="shared" si="4"/>
        <v>3750</v>
      </c>
      <c r="F186" s="20">
        <f t="shared" si="5"/>
        <v>120</v>
      </c>
    </row>
    <row r="187" s="34" customFormat="1" ht="15" customHeight="1" spans="1:6">
      <c r="A187" s="36">
        <v>184</v>
      </c>
      <c r="B187" s="17" t="s">
        <v>628</v>
      </c>
      <c r="C187" s="18" t="s">
        <v>9</v>
      </c>
      <c r="D187" s="17">
        <v>3</v>
      </c>
      <c r="E187" s="19">
        <f t="shared" si="4"/>
        <v>3750</v>
      </c>
      <c r="F187" s="20">
        <f t="shared" si="5"/>
        <v>120</v>
      </c>
    </row>
    <row r="188" s="34" customFormat="1" ht="15" customHeight="1" spans="1:6">
      <c r="A188" s="36">
        <v>185</v>
      </c>
      <c r="B188" s="17" t="s">
        <v>629</v>
      </c>
      <c r="C188" s="18" t="s">
        <v>9</v>
      </c>
      <c r="D188" s="17">
        <v>5</v>
      </c>
      <c r="E188" s="19">
        <f t="shared" si="4"/>
        <v>6250</v>
      </c>
      <c r="F188" s="20">
        <f t="shared" si="5"/>
        <v>200</v>
      </c>
    </row>
    <row r="189" s="34" customFormat="1" ht="15" customHeight="1" spans="1:6">
      <c r="A189" s="36">
        <v>186</v>
      </c>
      <c r="B189" s="17" t="s">
        <v>630</v>
      </c>
      <c r="C189" s="18" t="s">
        <v>9</v>
      </c>
      <c r="D189" s="17">
        <v>5</v>
      </c>
      <c r="E189" s="19">
        <f t="shared" si="4"/>
        <v>6250</v>
      </c>
      <c r="F189" s="20">
        <f t="shared" si="5"/>
        <v>200</v>
      </c>
    </row>
    <row r="190" s="34" customFormat="1" ht="15" customHeight="1" spans="1:6">
      <c r="A190" s="36">
        <v>187</v>
      </c>
      <c r="B190" s="17" t="s">
        <v>631</v>
      </c>
      <c r="C190" s="18" t="s">
        <v>9</v>
      </c>
      <c r="D190" s="17">
        <v>2</v>
      </c>
      <c r="E190" s="19">
        <f t="shared" si="4"/>
        <v>2500</v>
      </c>
      <c r="F190" s="20">
        <f t="shared" si="5"/>
        <v>80</v>
      </c>
    </row>
    <row r="191" s="34" customFormat="1" ht="15" customHeight="1" spans="1:6">
      <c r="A191" s="36">
        <v>188</v>
      </c>
      <c r="B191" s="17" t="s">
        <v>632</v>
      </c>
      <c r="C191" s="18" t="s">
        <v>9</v>
      </c>
      <c r="D191" s="17">
        <v>3</v>
      </c>
      <c r="E191" s="19">
        <f t="shared" si="4"/>
        <v>3750</v>
      </c>
      <c r="F191" s="20">
        <f t="shared" si="5"/>
        <v>120</v>
      </c>
    </row>
    <row r="192" s="34" customFormat="1" ht="15" customHeight="1" spans="1:6">
      <c r="A192" s="36">
        <v>189</v>
      </c>
      <c r="B192" s="17" t="s">
        <v>633</v>
      </c>
      <c r="C192" s="18" t="s">
        <v>9</v>
      </c>
      <c r="D192" s="17">
        <v>2</v>
      </c>
      <c r="E192" s="19">
        <f t="shared" si="4"/>
        <v>2500</v>
      </c>
      <c r="F192" s="20">
        <f t="shared" si="5"/>
        <v>80</v>
      </c>
    </row>
    <row r="193" s="34" customFormat="1" ht="15" customHeight="1" spans="1:6">
      <c r="A193" s="36">
        <v>190</v>
      </c>
      <c r="B193" s="17" t="s">
        <v>634</v>
      </c>
      <c r="C193" s="18" t="s">
        <v>9</v>
      </c>
      <c r="D193" s="17">
        <v>3</v>
      </c>
      <c r="E193" s="19">
        <f t="shared" si="4"/>
        <v>3750</v>
      </c>
      <c r="F193" s="20">
        <f t="shared" si="5"/>
        <v>120</v>
      </c>
    </row>
    <row r="194" s="34" customFormat="1" ht="15" customHeight="1" spans="1:6">
      <c r="A194" s="36">
        <v>191</v>
      </c>
      <c r="B194" s="17" t="s">
        <v>635</v>
      </c>
      <c r="C194" s="18" t="s">
        <v>9</v>
      </c>
      <c r="D194" s="17">
        <v>2</v>
      </c>
      <c r="E194" s="19">
        <f t="shared" si="4"/>
        <v>2500</v>
      </c>
      <c r="F194" s="20">
        <f t="shared" si="5"/>
        <v>80</v>
      </c>
    </row>
    <row r="195" s="34" customFormat="1" ht="15" customHeight="1" spans="1:6">
      <c r="A195" s="36">
        <v>192</v>
      </c>
      <c r="B195" s="17" t="s">
        <v>636</v>
      </c>
      <c r="C195" s="18" t="s">
        <v>9</v>
      </c>
      <c r="D195" s="17">
        <v>2</v>
      </c>
      <c r="E195" s="19">
        <f t="shared" si="4"/>
        <v>2500</v>
      </c>
      <c r="F195" s="20">
        <f t="shared" si="5"/>
        <v>80</v>
      </c>
    </row>
    <row r="196" s="34" customFormat="1" ht="15" customHeight="1" spans="1:6">
      <c r="A196" s="36">
        <v>193</v>
      </c>
      <c r="B196" s="17" t="s">
        <v>637</v>
      </c>
      <c r="C196" s="18" t="s">
        <v>9</v>
      </c>
      <c r="D196" s="17">
        <v>2</v>
      </c>
      <c r="E196" s="19">
        <f t="shared" si="4"/>
        <v>2500</v>
      </c>
      <c r="F196" s="20">
        <f t="shared" si="5"/>
        <v>80</v>
      </c>
    </row>
    <row r="197" s="34" customFormat="1" ht="15" customHeight="1" spans="1:6">
      <c r="A197" s="36">
        <v>194</v>
      </c>
      <c r="B197" s="17" t="s">
        <v>638</v>
      </c>
      <c r="C197" s="18" t="s">
        <v>9</v>
      </c>
      <c r="D197" s="17">
        <v>2</v>
      </c>
      <c r="E197" s="19">
        <f>D197*1250</f>
        <v>2500</v>
      </c>
      <c r="F197" s="20">
        <f>D197*40</f>
        <v>80</v>
      </c>
    </row>
    <row r="198" s="34" customFormat="1" ht="15" customHeight="1" spans="1:6">
      <c r="A198" s="36">
        <v>195</v>
      </c>
      <c r="B198" s="17" t="s">
        <v>639</v>
      </c>
      <c r="C198" s="18" t="s">
        <v>9</v>
      </c>
      <c r="D198" s="17">
        <v>2</v>
      </c>
      <c r="E198" s="19">
        <f>D198*1250</f>
        <v>2500</v>
      </c>
      <c r="F198" s="20">
        <f>D198*40</f>
        <v>80</v>
      </c>
    </row>
    <row r="199" s="34" customFormat="1" ht="15" customHeight="1" spans="1:6">
      <c r="A199" s="36">
        <v>196</v>
      </c>
      <c r="B199" s="17" t="s">
        <v>640</v>
      </c>
      <c r="C199" s="18" t="s">
        <v>9</v>
      </c>
      <c r="D199" s="17">
        <v>2</v>
      </c>
      <c r="E199" s="19">
        <f>D199*1250</f>
        <v>2500</v>
      </c>
      <c r="F199" s="20">
        <f>D199*40</f>
        <v>80</v>
      </c>
    </row>
    <row r="200" s="34" customFormat="1" ht="15" customHeight="1" spans="1:6">
      <c r="A200" s="36">
        <v>197</v>
      </c>
      <c r="B200" s="17" t="s">
        <v>641</v>
      </c>
      <c r="C200" s="18" t="s">
        <v>9</v>
      </c>
      <c r="D200" s="17">
        <v>2</v>
      </c>
      <c r="E200" s="19">
        <f>D200*1250</f>
        <v>2500</v>
      </c>
      <c r="F200" s="20">
        <f>D200*40</f>
        <v>80</v>
      </c>
    </row>
    <row r="201" ht="24.75" customHeight="1" spans="1:6">
      <c r="A201" s="21" t="s">
        <v>14</v>
      </c>
      <c r="B201" s="21"/>
      <c r="C201" s="21"/>
      <c r="D201" s="22">
        <f>SUM(D4:D200)</f>
        <v>522</v>
      </c>
      <c r="E201" s="21">
        <f>SUM(E4:E200)</f>
        <v>652500</v>
      </c>
      <c r="F201" s="22">
        <f>SUM(F4:F200)</f>
        <v>20880</v>
      </c>
    </row>
    <row r="202" s="3" customFormat="1" ht="14.25" spans="1:6">
      <c r="A202" s="4"/>
      <c r="D202" s="23"/>
      <c r="E202" s="24"/>
      <c r="F202" s="24"/>
    </row>
    <row r="203" s="3" customFormat="1" ht="28.5" customHeight="1" spans="1:8">
      <c r="A203" s="25" t="s">
        <v>15</v>
      </c>
      <c r="B203" s="25"/>
      <c r="C203" s="25"/>
      <c r="D203" s="25"/>
      <c r="E203" s="25"/>
      <c r="F203" s="25"/>
      <c r="G203" s="26"/>
      <c r="H203" s="26"/>
    </row>
    <row r="204" s="3" customFormat="1" ht="26.25" customHeight="1" spans="1:8">
      <c r="A204" s="27" t="s">
        <v>16</v>
      </c>
      <c r="B204" s="27"/>
      <c r="C204" s="27"/>
      <c r="D204" s="27"/>
      <c r="E204" s="27"/>
      <c r="F204" s="27"/>
      <c r="G204" s="26"/>
      <c r="H204" s="26"/>
    </row>
    <row r="205" s="3" customFormat="1" ht="23.25" customHeight="1" spans="1:8">
      <c r="A205" s="27" t="s">
        <v>17</v>
      </c>
      <c r="B205" s="27"/>
      <c r="C205" s="27"/>
      <c r="D205" s="27"/>
      <c r="E205" s="27"/>
      <c r="F205" s="27"/>
      <c r="G205" s="26"/>
      <c r="H205" s="26"/>
    </row>
    <row r="206" s="3" customFormat="1" ht="24" customHeight="1" spans="1:6">
      <c r="A206" s="27"/>
      <c r="B206" s="27"/>
      <c r="C206" s="27"/>
      <c r="D206" s="27"/>
      <c r="E206" s="27"/>
      <c r="F206" s="27"/>
    </row>
    <row r="207" s="3" customFormat="1" ht="24" customHeight="1" spans="1:6">
      <c r="A207" s="28"/>
      <c r="B207" s="27"/>
      <c r="C207" s="27"/>
      <c r="D207" s="27"/>
      <c r="E207" s="29"/>
      <c r="F207" s="29"/>
    </row>
    <row r="208" s="3" customFormat="1" ht="23.25" customHeight="1" spans="1:6">
      <c r="A208" s="30"/>
      <c r="B208" s="31"/>
      <c r="C208" s="31"/>
      <c r="D208" s="31"/>
      <c r="E208" s="32"/>
      <c r="F208" s="33"/>
    </row>
  </sheetData>
  <mergeCells count="8">
    <mergeCell ref="A1:F1"/>
    <mergeCell ref="A2:F2"/>
    <mergeCell ref="A201:C201"/>
    <mergeCell ref="A203:F203"/>
    <mergeCell ref="A204:F204"/>
    <mergeCell ref="A205:F205"/>
    <mergeCell ref="A206:C206"/>
    <mergeCell ref="D206:F206"/>
  </mergeCells>
  <dataValidations count="4">
    <dataValidation type="textLength" operator="between" showInputMessage="1" showErrorMessage="1" sqref="B202:C202 B208:C65597">
      <formula1>2</formula1>
      <formula2>10</formula2>
    </dataValidation>
    <dataValidation allowBlank="1" showErrorMessage="1" sqref="D3 E3:F3 D208:E208 F209:F65597 E4:F200"/>
    <dataValidation type="whole" operator="between" allowBlank="1" showInputMessage="1" showErrorMessage="1" sqref="A202 A208:A65597">
      <formula1>1</formula1>
      <formula2>2000</formula2>
    </dataValidation>
    <dataValidation type="list" showInputMessage="1" showErrorMessage="1" prompt="1 男&#10;2 女" sqref="D209:E6559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H39"/>
  <sheetViews>
    <sheetView zoomScalePageLayoutView="400" zoomScaleSheetLayoutView="60" topLeftCell="A8"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642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643</v>
      </c>
      <c r="C4" s="18" t="s">
        <v>9</v>
      </c>
      <c r="D4" s="17">
        <v>1.5</v>
      </c>
      <c r="E4" s="19">
        <f>D4*1250</f>
        <v>1875</v>
      </c>
      <c r="F4" s="20">
        <f>D4*40</f>
        <v>60</v>
      </c>
    </row>
    <row r="5" s="2" customFormat="1" ht="15" customHeight="1" spans="1:6">
      <c r="A5" s="16">
        <v>2</v>
      </c>
      <c r="B5" s="17" t="s">
        <v>644</v>
      </c>
      <c r="C5" s="18" t="s">
        <v>9</v>
      </c>
      <c r="D5" s="17">
        <v>1</v>
      </c>
      <c r="E5" s="19">
        <f>D5*1250</f>
        <v>1250</v>
      </c>
      <c r="F5" s="20">
        <f>D5*40</f>
        <v>40</v>
      </c>
    </row>
    <row r="6" s="2" customFormat="1" ht="15" customHeight="1" spans="1:6">
      <c r="A6" s="16">
        <v>3</v>
      </c>
      <c r="B6" s="17" t="s">
        <v>645</v>
      </c>
      <c r="C6" s="18" t="s">
        <v>9</v>
      </c>
      <c r="D6" s="17">
        <v>2.5</v>
      </c>
      <c r="E6" s="19">
        <f>D6*1250</f>
        <v>3125</v>
      </c>
      <c r="F6" s="20">
        <f>D6*40</f>
        <v>100</v>
      </c>
    </row>
    <row r="7" s="2" customFormat="1" ht="15" customHeight="1" spans="1:6">
      <c r="A7" s="16">
        <v>4</v>
      </c>
      <c r="B7" s="17" t="s">
        <v>646</v>
      </c>
      <c r="C7" s="18" t="s">
        <v>9</v>
      </c>
      <c r="D7" s="17">
        <v>8</v>
      </c>
      <c r="E7" s="19">
        <f>D7*1250</f>
        <v>10000</v>
      </c>
      <c r="F7" s="20">
        <f>D7*40</f>
        <v>320</v>
      </c>
    </row>
    <row r="8" s="2" customFormat="1" ht="15" customHeight="1" spans="1:6">
      <c r="A8" s="16">
        <v>5</v>
      </c>
      <c r="B8" s="17" t="s">
        <v>647</v>
      </c>
      <c r="C8" s="18" t="s">
        <v>9</v>
      </c>
      <c r="D8" s="17">
        <v>2</v>
      </c>
      <c r="E8" s="19">
        <f t="shared" ref="E8:E50" si="0">D8*1250</f>
        <v>2500</v>
      </c>
      <c r="F8" s="20">
        <f t="shared" ref="F8:F50" si="1">D8*40</f>
        <v>80</v>
      </c>
    </row>
    <row r="9" s="2" customFormat="1" ht="15" customHeight="1" spans="1:6">
      <c r="A9" s="16">
        <v>6</v>
      </c>
      <c r="B9" s="17" t="s">
        <v>648</v>
      </c>
      <c r="C9" s="18" t="s">
        <v>9</v>
      </c>
      <c r="D9" s="17">
        <v>2</v>
      </c>
      <c r="E9" s="19">
        <f t="shared" si="0"/>
        <v>2500</v>
      </c>
      <c r="F9" s="20">
        <f t="shared" si="1"/>
        <v>80</v>
      </c>
    </row>
    <row r="10" s="2" customFormat="1" ht="15" customHeight="1" spans="1:6">
      <c r="A10" s="16">
        <v>7</v>
      </c>
      <c r="B10" s="17" t="s">
        <v>649</v>
      </c>
      <c r="C10" s="18" t="s">
        <v>9</v>
      </c>
      <c r="D10" s="17">
        <v>6</v>
      </c>
      <c r="E10" s="19">
        <f t="shared" si="0"/>
        <v>7500</v>
      </c>
      <c r="F10" s="20">
        <f t="shared" si="1"/>
        <v>240</v>
      </c>
    </row>
    <row r="11" s="2" customFormat="1" ht="15" customHeight="1" spans="1:6">
      <c r="A11" s="16">
        <v>8</v>
      </c>
      <c r="B11" s="17" t="s">
        <v>650</v>
      </c>
      <c r="C11" s="18" t="s">
        <v>9</v>
      </c>
      <c r="D11" s="17">
        <v>1.5</v>
      </c>
      <c r="E11" s="19">
        <f t="shared" si="0"/>
        <v>1875</v>
      </c>
      <c r="F11" s="20">
        <f t="shared" si="1"/>
        <v>60</v>
      </c>
    </row>
    <row r="12" s="2" customFormat="1" ht="15" customHeight="1" spans="1:6">
      <c r="A12" s="16">
        <v>9</v>
      </c>
      <c r="B12" s="17" t="s">
        <v>651</v>
      </c>
      <c r="C12" s="18" t="s">
        <v>9</v>
      </c>
      <c r="D12" s="17">
        <v>2.5</v>
      </c>
      <c r="E12" s="19">
        <f t="shared" si="0"/>
        <v>3125</v>
      </c>
      <c r="F12" s="20">
        <f t="shared" si="1"/>
        <v>100</v>
      </c>
    </row>
    <row r="13" s="2" customFormat="1" ht="15" customHeight="1" spans="1:6">
      <c r="A13" s="16">
        <v>10</v>
      </c>
      <c r="B13" s="17" t="s">
        <v>652</v>
      </c>
      <c r="C13" s="18" t="s">
        <v>9</v>
      </c>
      <c r="D13" s="17">
        <v>1.5</v>
      </c>
      <c r="E13" s="19">
        <f t="shared" si="0"/>
        <v>1875</v>
      </c>
      <c r="F13" s="20">
        <f t="shared" si="1"/>
        <v>60</v>
      </c>
    </row>
    <row r="14" s="2" customFormat="1" ht="15" customHeight="1" spans="1:6">
      <c r="A14" s="16">
        <v>11</v>
      </c>
      <c r="B14" s="17" t="s">
        <v>653</v>
      </c>
      <c r="C14" s="18" t="s">
        <v>9</v>
      </c>
      <c r="D14" s="17">
        <v>6</v>
      </c>
      <c r="E14" s="19">
        <f t="shared" si="0"/>
        <v>7500</v>
      </c>
      <c r="F14" s="20">
        <f t="shared" si="1"/>
        <v>240</v>
      </c>
    </row>
    <row r="15" s="2" customFormat="1" ht="15" customHeight="1" spans="1:6">
      <c r="A15" s="16">
        <v>12</v>
      </c>
      <c r="B15" s="17" t="s">
        <v>654</v>
      </c>
      <c r="C15" s="18" t="s">
        <v>9</v>
      </c>
      <c r="D15" s="17">
        <v>2</v>
      </c>
      <c r="E15" s="19">
        <f t="shared" si="0"/>
        <v>2500</v>
      </c>
      <c r="F15" s="20">
        <f t="shared" si="1"/>
        <v>80</v>
      </c>
    </row>
    <row r="16" s="2" customFormat="1" ht="15" customHeight="1" spans="1:6">
      <c r="A16" s="16">
        <v>13</v>
      </c>
      <c r="B16" s="17" t="s">
        <v>655</v>
      </c>
      <c r="C16" s="18" t="s">
        <v>9</v>
      </c>
      <c r="D16" s="17">
        <v>1</v>
      </c>
      <c r="E16" s="19">
        <f t="shared" si="0"/>
        <v>1250</v>
      </c>
      <c r="F16" s="20">
        <f t="shared" si="1"/>
        <v>40</v>
      </c>
    </row>
    <row r="17" s="2" customFormat="1" ht="15" customHeight="1" spans="1:6">
      <c r="A17" s="16">
        <v>14</v>
      </c>
      <c r="B17" s="17" t="s">
        <v>656</v>
      </c>
      <c r="C17" s="18" t="s">
        <v>9</v>
      </c>
      <c r="D17" s="17">
        <v>4</v>
      </c>
      <c r="E17" s="19">
        <f t="shared" si="0"/>
        <v>5000</v>
      </c>
      <c r="F17" s="20">
        <f t="shared" si="1"/>
        <v>160</v>
      </c>
    </row>
    <row r="18" s="2" customFormat="1" ht="15" customHeight="1" spans="1:6">
      <c r="A18" s="16">
        <v>15</v>
      </c>
      <c r="B18" s="17" t="s">
        <v>657</v>
      </c>
      <c r="C18" s="18" t="s">
        <v>9</v>
      </c>
      <c r="D18" s="17">
        <v>4</v>
      </c>
      <c r="E18" s="19">
        <f t="shared" si="0"/>
        <v>5000</v>
      </c>
      <c r="F18" s="20">
        <f t="shared" si="1"/>
        <v>160</v>
      </c>
    </row>
    <row r="19" s="2" customFormat="1" ht="15" customHeight="1" spans="1:6">
      <c r="A19" s="16">
        <v>16</v>
      </c>
      <c r="B19" s="17" t="s">
        <v>658</v>
      </c>
      <c r="C19" s="18" t="s">
        <v>9</v>
      </c>
      <c r="D19" s="17">
        <v>1.6</v>
      </c>
      <c r="E19" s="19">
        <f t="shared" si="0"/>
        <v>2000</v>
      </c>
      <c r="F19" s="20">
        <f t="shared" si="1"/>
        <v>64</v>
      </c>
    </row>
    <row r="20" s="2" customFormat="1" ht="15" customHeight="1" spans="1:6">
      <c r="A20" s="16">
        <v>17</v>
      </c>
      <c r="B20" s="17" t="s">
        <v>659</v>
      </c>
      <c r="C20" s="18" t="s">
        <v>9</v>
      </c>
      <c r="D20" s="17">
        <v>4</v>
      </c>
      <c r="E20" s="19">
        <f t="shared" si="0"/>
        <v>5000</v>
      </c>
      <c r="F20" s="20">
        <f t="shared" si="1"/>
        <v>160</v>
      </c>
    </row>
    <row r="21" s="2" customFormat="1" ht="15" customHeight="1" spans="1:6">
      <c r="A21" s="16">
        <v>18</v>
      </c>
      <c r="B21" s="17" t="s">
        <v>660</v>
      </c>
      <c r="C21" s="18" t="s">
        <v>9</v>
      </c>
      <c r="D21" s="17">
        <v>1.2</v>
      </c>
      <c r="E21" s="19">
        <f t="shared" si="0"/>
        <v>1500</v>
      </c>
      <c r="F21" s="20">
        <f t="shared" si="1"/>
        <v>48</v>
      </c>
    </row>
    <row r="22" s="2" customFormat="1" ht="15" customHeight="1" spans="1:6">
      <c r="A22" s="16">
        <v>19</v>
      </c>
      <c r="B22" s="17" t="s">
        <v>661</v>
      </c>
      <c r="C22" s="18" t="s">
        <v>9</v>
      </c>
      <c r="D22" s="17">
        <v>1.5</v>
      </c>
      <c r="E22" s="19">
        <f t="shared" si="0"/>
        <v>1875</v>
      </c>
      <c r="F22" s="20">
        <f t="shared" si="1"/>
        <v>60</v>
      </c>
    </row>
    <row r="23" s="2" customFormat="1" ht="15" customHeight="1" spans="1:6">
      <c r="A23" s="16">
        <v>20</v>
      </c>
      <c r="B23" s="17" t="s">
        <v>662</v>
      </c>
      <c r="C23" s="18" t="s">
        <v>9</v>
      </c>
      <c r="D23" s="17">
        <v>1</v>
      </c>
      <c r="E23" s="19">
        <f t="shared" si="0"/>
        <v>1250</v>
      </c>
      <c r="F23" s="20">
        <f t="shared" si="1"/>
        <v>40</v>
      </c>
    </row>
    <row r="24" s="2" customFormat="1" ht="15" customHeight="1" spans="1:6">
      <c r="A24" s="16">
        <v>21</v>
      </c>
      <c r="B24" s="17" t="s">
        <v>663</v>
      </c>
      <c r="C24" s="18" t="s">
        <v>9</v>
      </c>
      <c r="D24" s="17">
        <v>4</v>
      </c>
      <c r="E24" s="19">
        <f t="shared" si="0"/>
        <v>5000</v>
      </c>
      <c r="F24" s="20">
        <f t="shared" si="1"/>
        <v>160</v>
      </c>
    </row>
    <row r="25" s="2" customFormat="1" ht="15" customHeight="1" spans="1:6">
      <c r="A25" s="16">
        <v>22</v>
      </c>
      <c r="B25" s="17" t="s">
        <v>664</v>
      </c>
      <c r="C25" s="18" t="s">
        <v>9</v>
      </c>
      <c r="D25" s="17">
        <v>2</v>
      </c>
      <c r="E25" s="19">
        <f t="shared" si="0"/>
        <v>2500</v>
      </c>
      <c r="F25" s="20">
        <f t="shared" si="1"/>
        <v>80</v>
      </c>
    </row>
    <row r="26" s="2" customFormat="1" ht="15" customHeight="1" spans="1:6">
      <c r="A26" s="16">
        <v>23</v>
      </c>
      <c r="B26" s="17" t="s">
        <v>665</v>
      </c>
      <c r="C26" s="18" t="s">
        <v>9</v>
      </c>
      <c r="D26" s="17">
        <v>1</v>
      </c>
      <c r="E26" s="19">
        <f t="shared" si="0"/>
        <v>1250</v>
      </c>
      <c r="F26" s="20">
        <f t="shared" si="1"/>
        <v>40</v>
      </c>
    </row>
    <row r="27" s="2" customFormat="1" ht="15" customHeight="1" spans="1:6">
      <c r="A27" s="16">
        <v>24</v>
      </c>
      <c r="B27" s="17" t="s">
        <v>666</v>
      </c>
      <c r="C27" s="18" t="s">
        <v>9</v>
      </c>
      <c r="D27" s="17">
        <v>1.5</v>
      </c>
      <c r="E27" s="19">
        <f t="shared" si="0"/>
        <v>1875</v>
      </c>
      <c r="F27" s="20">
        <f t="shared" si="1"/>
        <v>60</v>
      </c>
    </row>
    <row r="28" s="2" customFormat="1" ht="15" customHeight="1" spans="1:6">
      <c r="A28" s="16">
        <v>25</v>
      </c>
      <c r="B28" s="17" t="s">
        <v>667</v>
      </c>
      <c r="C28" s="18" t="s">
        <v>9</v>
      </c>
      <c r="D28" s="17">
        <v>1</v>
      </c>
      <c r="E28" s="19">
        <f t="shared" si="0"/>
        <v>1250</v>
      </c>
      <c r="F28" s="20">
        <f t="shared" si="1"/>
        <v>40</v>
      </c>
    </row>
    <row r="29" s="2" customFormat="1" ht="15" customHeight="1" spans="1:6">
      <c r="A29" s="16">
        <v>26</v>
      </c>
      <c r="B29" s="17" t="s">
        <v>668</v>
      </c>
      <c r="C29" s="18" t="s">
        <v>9</v>
      </c>
      <c r="D29" s="17">
        <v>1</v>
      </c>
      <c r="E29" s="19">
        <f t="shared" si="0"/>
        <v>1250</v>
      </c>
      <c r="F29" s="20">
        <f t="shared" si="1"/>
        <v>40</v>
      </c>
    </row>
    <row r="30" s="2" customFormat="1" ht="15" customHeight="1" spans="1:6">
      <c r="A30" s="16">
        <v>27</v>
      </c>
      <c r="B30" s="17" t="s">
        <v>669</v>
      </c>
      <c r="C30" s="18" t="s">
        <v>9</v>
      </c>
      <c r="D30" s="17">
        <v>2.5</v>
      </c>
      <c r="E30" s="19">
        <f t="shared" si="0"/>
        <v>3125</v>
      </c>
      <c r="F30" s="20">
        <f t="shared" si="1"/>
        <v>100</v>
      </c>
    </row>
    <row r="31" s="2" customFormat="1" ht="15" customHeight="1" spans="1:6">
      <c r="A31" s="16">
        <v>28</v>
      </c>
      <c r="B31" s="17" t="s">
        <v>670</v>
      </c>
      <c r="C31" s="18" t="s">
        <v>9</v>
      </c>
      <c r="D31" s="17">
        <v>2.5</v>
      </c>
      <c r="E31" s="19">
        <f t="shared" si="0"/>
        <v>3125</v>
      </c>
      <c r="F31" s="20">
        <f t="shared" si="1"/>
        <v>100</v>
      </c>
    </row>
    <row r="32" ht="24.75" customHeight="1" spans="1:6">
      <c r="A32" s="21" t="s">
        <v>14</v>
      </c>
      <c r="B32" s="21"/>
      <c r="C32" s="21"/>
      <c r="D32" s="22">
        <f>SUM(D4:D31)</f>
        <v>70.3</v>
      </c>
      <c r="E32" s="21">
        <f>SUM(E4:E31)</f>
        <v>87875</v>
      </c>
      <c r="F32" s="22">
        <f>SUM(F4:F31)</f>
        <v>2812</v>
      </c>
    </row>
    <row r="33" s="3" customFormat="1" ht="14.25" spans="1:6">
      <c r="A33" s="4"/>
      <c r="D33" s="23"/>
      <c r="E33" s="24"/>
      <c r="F33" s="24"/>
    </row>
    <row r="34" s="3" customFormat="1" ht="28.5" customHeight="1" spans="1:8">
      <c r="A34" s="25" t="s">
        <v>15</v>
      </c>
      <c r="B34" s="25"/>
      <c r="C34" s="25"/>
      <c r="D34" s="25"/>
      <c r="E34" s="25"/>
      <c r="F34" s="25"/>
      <c r="G34" s="26"/>
      <c r="H34" s="26"/>
    </row>
    <row r="35" s="3" customFormat="1" ht="26.25" customHeight="1" spans="1:8">
      <c r="A35" s="27" t="s">
        <v>16</v>
      </c>
      <c r="B35" s="27"/>
      <c r="C35" s="27"/>
      <c r="D35" s="27"/>
      <c r="E35" s="27"/>
      <c r="F35" s="27"/>
      <c r="G35" s="26"/>
      <c r="H35" s="26"/>
    </row>
    <row r="36" s="3" customFormat="1" ht="23.25" customHeight="1" spans="1:8">
      <c r="A36" s="27" t="s">
        <v>17</v>
      </c>
      <c r="B36" s="27"/>
      <c r="C36" s="27"/>
      <c r="D36" s="27"/>
      <c r="E36" s="27"/>
      <c r="F36" s="27"/>
      <c r="G36" s="26"/>
      <c r="H36" s="26"/>
    </row>
    <row r="37" s="3" customFormat="1" ht="24" customHeight="1" spans="1:6">
      <c r="A37" s="27"/>
      <c r="B37" s="27"/>
      <c r="C37" s="27"/>
      <c r="D37" s="27"/>
      <c r="E37" s="27"/>
      <c r="F37" s="27"/>
    </row>
    <row r="38" s="3" customFormat="1" ht="24" customHeight="1" spans="1:6">
      <c r="A38" s="28"/>
      <c r="B38" s="27"/>
      <c r="C38" s="27"/>
      <c r="D38" s="27"/>
      <c r="E38" s="29"/>
      <c r="F38" s="29"/>
    </row>
    <row r="39" s="3" customFormat="1" ht="23.25" customHeight="1" spans="1:6">
      <c r="A39" s="30"/>
      <c r="B39" s="31"/>
      <c r="C39" s="31"/>
      <c r="D39" s="31"/>
      <c r="E39" s="32"/>
      <c r="F39" s="33"/>
    </row>
  </sheetData>
  <mergeCells count="8">
    <mergeCell ref="A1:F1"/>
    <mergeCell ref="A2:F2"/>
    <mergeCell ref="A32:C32"/>
    <mergeCell ref="A34:F34"/>
    <mergeCell ref="A35:F35"/>
    <mergeCell ref="A36:F36"/>
    <mergeCell ref="A37:C37"/>
    <mergeCell ref="D37:F37"/>
  </mergeCells>
  <dataValidations count="4">
    <dataValidation type="textLength" operator="between" showInputMessage="1" showErrorMessage="1" sqref="B33:C33 B39:C65428">
      <formula1>2</formula1>
      <formula2>10</formula2>
    </dataValidation>
    <dataValidation allowBlank="1" showErrorMessage="1" sqref="D3 E3:F3 D39:E39 E7:E31 F7:F31 F40:F65428 E4:F6"/>
    <dataValidation type="whole" operator="between" allowBlank="1" showInputMessage="1" showErrorMessage="1" sqref="A33 A39:A65428">
      <formula1>1</formula1>
      <formula2>2000</formula2>
    </dataValidation>
    <dataValidation type="list" showInputMessage="1" showErrorMessage="1" prompt="1 男&#10;2 女" sqref="D40:E6542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88"/>
  <sheetViews>
    <sheetView zoomScalePageLayoutView="400" zoomScaleSheetLayoutView="60" topLeftCell="A57"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671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672</v>
      </c>
      <c r="C4" s="18" t="s">
        <v>9</v>
      </c>
      <c r="D4" s="17">
        <v>1</v>
      </c>
      <c r="E4" s="19">
        <f>D4*1250</f>
        <v>1250</v>
      </c>
      <c r="F4" s="20">
        <f>D4*40</f>
        <v>40</v>
      </c>
    </row>
    <row r="5" s="2" customFormat="1" ht="15" customHeight="1" spans="1:6">
      <c r="A5" s="16">
        <v>2</v>
      </c>
      <c r="B5" s="17" t="s">
        <v>673</v>
      </c>
      <c r="C5" s="18" t="s">
        <v>9</v>
      </c>
      <c r="D5" s="17">
        <v>4.8</v>
      </c>
      <c r="E5" s="19">
        <f t="shared" ref="E5:E36" si="0">D5*1250</f>
        <v>6000</v>
      </c>
      <c r="F5" s="20">
        <f t="shared" ref="F5:F36" si="1">D5*40</f>
        <v>192</v>
      </c>
    </row>
    <row r="6" s="2" customFormat="1" ht="15" customHeight="1" spans="1:6">
      <c r="A6" s="16">
        <v>3</v>
      </c>
      <c r="B6" s="17" t="s">
        <v>674</v>
      </c>
      <c r="C6" s="18" t="s">
        <v>9</v>
      </c>
      <c r="D6" s="17">
        <v>3.5</v>
      </c>
      <c r="E6" s="19">
        <f t="shared" si="0"/>
        <v>4375</v>
      </c>
      <c r="F6" s="20">
        <f t="shared" si="1"/>
        <v>140</v>
      </c>
    </row>
    <row r="7" s="2" customFormat="1" ht="15" customHeight="1" spans="1:6">
      <c r="A7" s="16">
        <v>4</v>
      </c>
      <c r="B7" s="17" t="s">
        <v>675</v>
      </c>
      <c r="C7" s="18" t="s">
        <v>9</v>
      </c>
      <c r="D7" s="17">
        <v>1.3</v>
      </c>
      <c r="E7" s="19">
        <f t="shared" si="0"/>
        <v>1625</v>
      </c>
      <c r="F7" s="20">
        <f t="shared" si="1"/>
        <v>52</v>
      </c>
    </row>
    <row r="8" s="2" customFormat="1" ht="15" customHeight="1" spans="1:6">
      <c r="A8" s="16">
        <v>5</v>
      </c>
      <c r="B8" s="17" t="s">
        <v>676</v>
      </c>
      <c r="C8" s="18" t="s">
        <v>9</v>
      </c>
      <c r="D8" s="17">
        <v>2</v>
      </c>
      <c r="E8" s="19">
        <f t="shared" si="0"/>
        <v>2500</v>
      </c>
      <c r="F8" s="20">
        <f t="shared" si="1"/>
        <v>80</v>
      </c>
    </row>
    <row r="9" s="2" customFormat="1" ht="15" customHeight="1" spans="1:6">
      <c r="A9" s="16">
        <v>6</v>
      </c>
      <c r="B9" s="17" t="s">
        <v>677</v>
      </c>
      <c r="C9" s="18" t="s">
        <v>9</v>
      </c>
      <c r="D9" s="17">
        <v>0.7</v>
      </c>
      <c r="E9" s="19">
        <f t="shared" si="0"/>
        <v>875</v>
      </c>
      <c r="F9" s="20">
        <f t="shared" si="1"/>
        <v>28</v>
      </c>
    </row>
    <row r="10" s="2" customFormat="1" ht="15" customHeight="1" spans="1:6">
      <c r="A10" s="16">
        <v>7</v>
      </c>
      <c r="B10" s="17" t="s">
        <v>678</v>
      </c>
      <c r="C10" s="18" t="s">
        <v>9</v>
      </c>
      <c r="D10" s="17">
        <v>2.5</v>
      </c>
      <c r="E10" s="19">
        <f t="shared" si="0"/>
        <v>3125</v>
      </c>
      <c r="F10" s="20">
        <f t="shared" si="1"/>
        <v>100</v>
      </c>
    </row>
    <row r="11" s="2" customFormat="1" ht="15" customHeight="1" spans="1:6">
      <c r="A11" s="16">
        <v>8</v>
      </c>
      <c r="B11" s="17" t="s">
        <v>679</v>
      </c>
      <c r="C11" s="18" t="s">
        <v>9</v>
      </c>
      <c r="D11" s="17">
        <v>2.5</v>
      </c>
      <c r="E11" s="19">
        <f t="shared" si="0"/>
        <v>3125</v>
      </c>
      <c r="F11" s="20">
        <f t="shared" si="1"/>
        <v>100</v>
      </c>
    </row>
    <row r="12" s="2" customFormat="1" ht="15" customHeight="1" spans="1:6">
      <c r="A12" s="16">
        <v>9</v>
      </c>
      <c r="B12" s="17" t="s">
        <v>680</v>
      </c>
      <c r="C12" s="18" t="s">
        <v>9</v>
      </c>
      <c r="D12" s="17">
        <v>1.5</v>
      </c>
      <c r="E12" s="19">
        <f t="shared" si="0"/>
        <v>1875</v>
      </c>
      <c r="F12" s="20">
        <f t="shared" si="1"/>
        <v>60</v>
      </c>
    </row>
    <row r="13" s="2" customFormat="1" ht="15" customHeight="1" spans="1:6">
      <c r="A13" s="16">
        <v>10</v>
      </c>
      <c r="B13" s="17" t="s">
        <v>681</v>
      </c>
      <c r="C13" s="18" t="s">
        <v>9</v>
      </c>
      <c r="D13" s="17">
        <v>1.8</v>
      </c>
      <c r="E13" s="19">
        <f t="shared" si="0"/>
        <v>2250</v>
      </c>
      <c r="F13" s="20">
        <f t="shared" si="1"/>
        <v>72</v>
      </c>
    </row>
    <row r="14" s="2" customFormat="1" ht="15" customHeight="1" spans="1:6">
      <c r="A14" s="16">
        <v>11</v>
      </c>
      <c r="B14" s="17" t="s">
        <v>682</v>
      </c>
      <c r="C14" s="18" t="s">
        <v>9</v>
      </c>
      <c r="D14" s="17">
        <v>1.8</v>
      </c>
      <c r="E14" s="19">
        <f t="shared" si="0"/>
        <v>2250</v>
      </c>
      <c r="F14" s="20">
        <f t="shared" si="1"/>
        <v>72</v>
      </c>
    </row>
    <row r="15" s="2" customFormat="1" ht="15" customHeight="1" spans="1:6">
      <c r="A15" s="16">
        <v>12</v>
      </c>
      <c r="B15" s="17" t="s">
        <v>683</v>
      </c>
      <c r="C15" s="18" t="s">
        <v>9</v>
      </c>
      <c r="D15" s="17">
        <v>0.6</v>
      </c>
      <c r="E15" s="19">
        <f t="shared" si="0"/>
        <v>750</v>
      </c>
      <c r="F15" s="20">
        <f t="shared" si="1"/>
        <v>24</v>
      </c>
    </row>
    <row r="16" s="2" customFormat="1" ht="15" customHeight="1" spans="1:6">
      <c r="A16" s="16">
        <v>13</v>
      </c>
      <c r="B16" s="17" t="s">
        <v>684</v>
      </c>
      <c r="C16" s="18" t="s">
        <v>9</v>
      </c>
      <c r="D16" s="17">
        <v>0.8</v>
      </c>
      <c r="E16" s="19">
        <f t="shared" si="0"/>
        <v>1000</v>
      </c>
      <c r="F16" s="20">
        <f t="shared" si="1"/>
        <v>32</v>
      </c>
    </row>
    <row r="17" s="2" customFormat="1" ht="15" customHeight="1" spans="1:6">
      <c r="A17" s="16">
        <v>14</v>
      </c>
      <c r="B17" s="17" t="s">
        <v>685</v>
      </c>
      <c r="C17" s="18" t="s">
        <v>9</v>
      </c>
      <c r="D17" s="17">
        <v>1</v>
      </c>
      <c r="E17" s="19">
        <f t="shared" si="0"/>
        <v>1250</v>
      </c>
      <c r="F17" s="20">
        <f t="shared" si="1"/>
        <v>40</v>
      </c>
    </row>
    <row r="18" s="2" customFormat="1" ht="15" customHeight="1" spans="1:6">
      <c r="A18" s="16">
        <v>15</v>
      </c>
      <c r="B18" s="17" t="s">
        <v>686</v>
      </c>
      <c r="C18" s="18" t="s">
        <v>9</v>
      </c>
      <c r="D18" s="17">
        <v>2.7</v>
      </c>
      <c r="E18" s="19">
        <f t="shared" si="0"/>
        <v>3375</v>
      </c>
      <c r="F18" s="20">
        <f t="shared" si="1"/>
        <v>108</v>
      </c>
    </row>
    <row r="19" s="2" customFormat="1" ht="15" customHeight="1" spans="1:6">
      <c r="A19" s="16">
        <v>16</v>
      </c>
      <c r="B19" s="17" t="s">
        <v>687</v>
      </c>
      <c r="C19" s="18" t="s">
        <v>9</v>
      </c>
      <c r="D19" s="17">
        <v>5</v>
      </c>
      <c r="E19" s="19">
        <f t="shared" si="0"/>
        <v>6250</v>
      </c>
      <c r="F19" s="20">
        <f t="shared" si="1"/>
        <v>200</v>
      </c>
    </row>
    <row r="20" s="2" customFormat="1" ht="15" customHeight="1" spans="1:6">
      <c r="A20" s="16">
        <v>17</v>
      </c>
      <c r="B20" s="17" t="s">
        <v>688</v>
      </c>
      <c r="C20" s="18" t="s">
        <v>9</v>
      </c>
      <c r="D20" s="17">
        <v>2</v>
      </c>
      <c r="E20" s="19">
        <f t="shared" si="0"/>
        <v>2500</v>
      </c>
      <c r="F20" s="20">
        <f t="shared" si="1"/>
        <v>80</v>
      </c>
    </row>
    <row r="21" s="2" customFormat="1" ht="15" customHeight="1" spans="1:6">
      <c r="A21" s="16">
        <v>18</v>
      </c>
      <c r="B21" s="17" t="s">
        <v>689</v>
      </c>
      <c r="C21" s="18" t="s">
        <v>9</v>
      </c>
      <c r="D21" s="17">
        <v>2.8</v>
      </c>
      <c r="E21" s="19">
        <f t="shared" si="0"/>
        <v>3500</v>
      </c>
      <c r="F21" s="20">
        <f t="shared" si="1"/>
        <v>112</v>
      </c>
    </row>
    <row r="22" s="2" customFormat="1" ht="15" customHeight="1" spans="1:6">
      <c r="A22" s="16">
        <v>19</v>
      </c>
      <c r="B22" s="17" t="s">
        <v>690</v>
      </c>
      <c r="C22" s="18" t="s">
        <v>9</v>
      </c>
      <c r="D22" s="17">
        <v>0.7</v>
      </c>
      <c r="E22" s="19">
        <f t="shared" si="0"/>
        <v>875</v>
      </c>
      <c r="F22" s="20">
        <f t="shared" si="1"/>
        <v>28</v>
      </c>
    </row>
    <row r="23" s="2" customFormat="1" ht="15" customHeight="1" spans="1:6">
      <c r="A23" s="16">
        <v>20</v>
      </c>
      <c r="B23" s="17" t="s">
        <v>691</v>
      </c>
      <c r="C23" s="18" t="s">
        <v>9</v>
      </c>
      <c r="D23" s="17">
        <v>0.8</v>
      </c>
      <c r="E23" s="19">
        <f t="shared" si="0"/>
        <v>1000</v>
      </c>
      <c r="F23" s="20">
        <f t="shared" si="1"/>
        <v>32</v>
      </c>
    </row>
    <row r="24" s="34" customFormat="1" ht="15" customHeight="1" spans="1:6">
      <c r="A24" s="16">
        <v>21</v>
      </c>
      <c r="B24" s="17" t="s">
        <v>692</v>
      </c>
      <c r="C24" s="18" t="s">
        <v>9</v>
      </c>
      <c r="D24" s="17">
        <v>1</v>
      </c>
      <c r="E24" s="19">
        <f t="shared" si="0"/>
        <v>1250</v>
      </c>
      <c r="F24" s="20">
        <f t="shared" si="1"/>
        <v>40</v>
      </c>
    </row>
    <row r="25" s="34" customFormat="1" ht="15" customHeight="1" spans="1:6">
      <c r="A25" s="16">
        <v>22</v>
      </c>
      <c r="B25" s="17" t="s">
        <v>693</v>
      </c>
      <c r="C25" s="18" t="s">
        <v>9</v>
      </c>
      <c r="D25" s="17">
        <v>1.5</v>
      </c>
      <c r="E25" s="19">
        <f t="shared" si="0"/>
        <v>1875</v>
      </c>
      <c r="F25" s="20">
        <f t="shared" si="1"/>
        <v>60</v>
      </c>
    </row>
    <row r="26" s="34" customFormat="1" ht="15" customHeight="1" spans="1:6">
      <c r="A26" s="16">
        <v>23</v>
      </c>
      <c r="B26" s="17" t="s">
        <v>694</v>
      </c>
      <c r="C26" s="18" t="s">
        <v>9</v>
      </c>
      <c r="D26" s="17">
        <v>0.7</v>
      </c>
      <c r="E26" s="19">
        <f t="shared" si="0"/>
        <v>875</v>
      </c>
      <c r="F26" s="20">
        <f t="shared" si="1"/>
        <v>28</v>
      </c>
    </row>
    <row r="27" s="34" customFormat="1" ht="15" customHeight="1" spans="1:6">
      <c r="A27" s="16">
        <v>24</v>
      </c>
      <c r="B27" s="17" t="s">
        <v>695</v>
      </c>
      <c r="C27" s="18" t="s">
        <v>9</v>
      </c>
      <c r="D27" s="17">
        <v>2.8</v>
      </c>
      <c r="E27" s="19">
        <f t="shared" si="0"/>
        <v>3500</v>
      </c>
      <c r="F27" s="20">
        <f t="shared" si="1"/>
        <v>112</v>
      </c>
    </row>
    <row r="28" s="34" customFormat="1" ht="15" customHeight="1" spans="1:6">
      <c r="A28" s="16">
        <v>25</v>
      </c>
      <c r="B28" s="17" t="s">
        <v>696</v>
      </c>
      <c r="C28" s="18" t="s">
        <v>9</v>
      </c>
      <c r="D28" s="17">
        <v>0.4</v>
      </c>
      <c r="E28" s="19">
        <f t="shared" si="0"/>
        <v>500</v>
      </c>
      <c r="F28" s="20">
        <f t="shared" si="1"/>
        <v>16</v>
      </c>
    </row>
    <row r="29" s="34" customFormat="1" ht="15" customHeight="1" spans="1:6">
      <c r="A29" s="16">
        <v>26</v>
      </c>
      <c r="B29" s="17" t="s">
        <v>697</v>
      </c>
      <c r="C29" s="18" t="s">
        <v>9</v>
      </c>
      <c r="D29" s="17">
        <v>3</v>
      </c>
      <c r="E29" s="19">
        <f t="shared" si="0"/>
        <v>3750</v>
      </c>
      <c r="F29" s="20">
        <f t="shared" si="1"/>
        <v>120</v>
      </c>
    </row>
    <row r="30" s="34" customFormat="1" ht="15" customHeight="1" spans="1:6">
      <c r="A30" s="16">
        <v>27</v>
      </c>
      <c r="B30" s="17" t="s">
        <v>698</v>
      </c>
      <c r="C30" s="18" t="s">
        <v>9</v>
      </c>
      <c r="D30" s="17">
        <v>2.8</v>
      </c>
      <c r="E30" s="19">
        <f t="shared" si="0"/>
        <v>3500</v>
      </c>
      <c r="F30" s="20">
        <f t="shared" si="1"/>
        <v>112</v>
      </c>
    </row>
    <row r="31" s="34" customFormat="1" ht="15" customHeight="1" spans="1:6">
      <c r="A31" s="16">
        <v>28</v>
      </c>
      <c r="B31" s="17" t="s">
        <v>699</v>
      </c>
      <c r="C31" s="18" t="s">
        <v>9</v>
      </c>
      <c r="D31" s="17">
        <v>1</v>
      </c>
      <c r="E31" s="19">
        <f t="shared" si="0"/>
        <v>1250</v>
      </c>
      <c r="F31" s="20">
        <f t="shared" si="1"/>
        <v>40</v>
      </c>
    </row>
    <row r="32" s="34" customFormat="1" ht="15" customHeight="1" spans="1:6">
      <c r="A32" s="16">
        <v>29</v>
      </c>
      <c r="B32" s="17" t="s">
        <v>700</v>
      </c>
      <c r="C32" s="18" t="s">
        <v>9</v>
      </c>
      <c r="D32" s="17">
        <v>3</v>
      </c>
      <c r="E32" s="19">
        <f t="shared" si="0"/>
        <v>3750</v>
      </c>
      <c r="F32" s="20">
        <f t="shared" si="1"/>
        <v>120</v>
      </c>
    </row>
    <row r="33" s="34" customFormat="1" ht="15" customHeight="1" spans="1:6">
      <c r="A33" s="16">
        <v>30</v>
      </c>
      <c r="B33" s="17" t="s">
        <v>701</v>
      </c>
      <c r="C33" s="18" t="s">
        <v>9</v>
      </c>
      <c r="D33" s="17">
        <v>5.4</v>
      </c>
      <c r="E33" s="19">
        <f t="shared" si="0"/>
        <v>6750</v>
      </c>
      <c r="F33" s="20">
        <f t="shared" si="1"/>
        <v>216</v>
      </c>
    </row>
    <row r="34" s="34" customFormat="1" ht="15" customHeight="1" spans="1:6">
      <c r="A34" s="16">
        <v>31</v>
      </c>
      <c r="B34" s="17" t="s">
        <v>702</v>
      </c>
      <c r="C34" s="18" t="s">
        <v>9</v>
      </c>
      <c r="D34" s="17">
        <v>1</v>
      </c>
      <c r="E34" s="19">
        <f t="shared" si="0"/>
        <v>1250</v>
      </c>
      <c r="F34" s="20">
        <f t="shared" si="1"/>
        <v>40</v>
      </c>
    </row>
    <row r="35" s="34" customFormat="1" ht="15" customHeight="1" spans="1:6">
      <c r="A35" s="16">
        <v>32</v>
      </c>
      <c r="B35" s="17" t="s">
        <v>703</v>
      </c>
      <c r="C35" s="18" t="s">
        <v>9</v>
      </c>
      <c r="D35" s="17">
        <v>1.2</v>
      </c>
      <c r="E35" s="19">
        <f t="shared" si="0"/>
        <v>1500</v>
      </c>
      <c r="F35" s="20">
        <f t="shared" si="1"/>
        <v>48</v>
      </c>
    </row>
    <row r="36" s="34" customFormat="1" ht="15" customHeight="1" spans="1:6">
      <c r="A36" s="16">
        <v>33</v>
      </c>
      <c r="B36" s="17" t="s">
        <v>704</v>
      </c>
      <c r="C36" s="18" t="s">
        <v>9</v>
      </c>
      <c r="D36" s="17">
        <v>0.5</v>
      </c>
      <c r="E36" s="19">
        <f t="shared" si="0"/>
        <v>625</v>
      </c>
      <c r="F36" s="20">
        <f t="shared" si="1"/>
        <v>20</v>
      </c>
    </row>
    <row r="37" s="34" customFormat="1" ht="15" customHeight="1" spans="1:6">
      <c r="A37" s="16">
        <v>34</v>
      </c>
      <c r="B37" s="17" t="s">
        <v>705</v>
      </c>
      <c r="C37" s="18" t="s">
        <v>9</v>
      </c>
      <c r="D37" s="17">
        <v>2.3</v>
      </c>
      <c r="E37" s="19">
        <f t="shared" ref="E37:E81" si="2">D37*1250</f>
        <v>2875</v>
      </c>
      <c r="F37" s="20">
        <f t="shared" ref="F37:F81" si="3">D37*40</f>
        <v>92</v>
      </c>
    </row>
    <row r="38" s="34" customFormat="1" ht="15" customHeight="1" spans="1:6">
      <c r="A38" s="16">
        <v>35</v>
      </c>
      <c r="B38" s="17" t="s">
        <v>706</v>
      </c>
      <c r="C38" s="18" t="s">
        <v>9</v>
      </c>
      <c r="D38" s="17">
        <v>13</v>
      </c>
      <c r="E38" s="19">
        <f t="shared" si="2"/>
        <v>16250</v>
      </c>
      <c r="F38" s="20">
        <f t="shared" si="3"/>
        <v>520</v>
      </c>
    </row>
    <row r="39" s="34" customFormat="1" ht="15" customHeight="1" spans="1:6">
      <c r="A39" s="16">
        <v>36</v>
      </c>
      <c r="B39" s="17" t="s">
        <v>707</v>
      </c>
      <c r="C39" s="18" t="s">
        <v>9</v>
      </c>
      <c r="D39" s="17">
        <v>2.2</v>
      </c>
      <c r="E39" s="19">
        <f t="shared" si="2"/>
        <v>2750</v>
      </c>
      <c r="F39" s="20">
        <f t="shared" si="3"/>
        <v>88</v>
      </c>
    </row>
    <row r="40" s="34" customFormat="1" ht="15" customHeight="1" spans="1:6">
      <c r="A40" s="16">
        <v>37</v>
      </c>
      <c r="B40" s="17" t="s">
        <v>708</v>
      </c>
      <c r="C40" s="18" t="s">
        <v>9</v>
      </c>
      <c r="D40" s="17">
        <v>0.8</v>
      </c>
      <c r="E40" s="19">
        <f t="shared" si="2"/>
        <v>1000</v>
      </c>
      <c r="F40" s="20">
        <f t="shared" si="3"/>
        <v>32</v>
      </c>
    </row>
    <row r="41" s="34" customFormat="1" ht="15" customHeight="1" spans="1:6">
      <c r="A41" s="16">
        <v>38</v>
      </c>
      <c r="B41" s="17" t="s">
        <v>709</v>
      </c>
      <c r="C41" s="18" t="s">
        <v>9</v>
      </c>
      <c r="D41" s="17">
        <v>0.4</v>
      </c>
      <c r="E41" s="19">
        <f t="shared" si="2"/>
        <v>500</v>
      </c>
      <c r="F41" s="20">
        <f t="shared" si="3"/>
        <v>16</v>
      </c>
    </row>
    <row r="42" s="34" customFormat="1" ht="15" customHeight="1" spans="1:6">
      <c r="A42" s="16">
        <v>39</v>
      </c>
      <c r="B42" s="17" t="s">
        <v>710</v>
      </c>
      <c r="C42" s="18" t="s">
        <v>9</v>
      </c>
      <c r="D42" s="17">
        <v>4.2</v>
      </c>
      <c r="E42" s="19">
        <f t="shared" si="2"/>
        <v>5250</v>
      </c>
      <c r="F42" s="20">
        <f t="shared" si="3"/>
        <v>168</v>
      </c>
    </row>
    <row r="43" s="34" customFormat="1" ht="15" customHeight="1" spans="1:6">
      <c r="A43" s="16">
        <v>40</v>
      </c>
      <c r="B43" s="17" t="s">
        <v>711</v>
      </c>
      <c r="C43" s="18" t="s">
        <v>9</v>
      </c>
      <c r="D43" s="17">
        <v>0.8</v>
      </c>
      <c r="E43" s="19">
        <f t="shared" si="2"/>
        <v>1000</v>
      </c>
      <c r="F43" s="20">
        <f t="shared" si="3"/>
        <v>32</v>
      </c>
    </row>
    <row r="44" s="34" customFormat="1" ht="15" customHeight="1" spans="1:6">
      <c r="A44" s="16">
        <v>41</v>
      </c>
      <c r="B44" s="17" t="s">
        <v>712</v>
      </c>
      <c r="C44" s="18" t="s">
        <v>9</v>
      </c>
      <c r="D44" s="17">
        <v>1</v>
      </c>
      <c r="E44" s="19">
        <f t="shared" si="2"/>
        <v>1250</v>
      </c>
      <c r="F44" s="20">
        <f t="shared" si="3"/>
        <v>40</v>
      </c>
    </row>
    <row r="45" s="34" customFormat="1" ht="15" customHeight="1" spans="1:6">
      <c r="A45" s="16">
        <v>42</v>
      </c>
      <c r="B45" s="17" t="s">
        <v>713</v>
      </c>
      <c r="C45" s="18" t="s">
        <v>9</v>
      </c>
      <c r="D45" s="17">
        <v>1</v>
      </c>
      <c r="E45" s="19">
        <f t="shared" si="2"/>
        <v>1250</v>
      </c>
      <c r="F45" s="20">
        <f t="shared" si="3"/>
        <v>40</v>
      </c>
    </row>
    <row r="46" s="34" customFormat="1" ht="15" customHeight="1" spans="1:6">
      <c r="A46" s="16">
        <v>43</v>
      </c>
      <c r="B46" s="17" t="s">
        <v>714</v>
      </c>
      <c r="C46" s="18" t="s">
        <v>9</v>
      </c>
      <c r="D46" s="17">
        <v>1.4</v>
      </c>
      <c r="E46" s="19">
        <f t="shared" si="2"/>
        <v>1750</v>
      </c>
      <c r="F46" s="20">
        <f t="shared" si="3"/>
        <v>56</v>
      </c>
    </row>
    <row r="47" s="34" customFormat="1" ht="15" customHeight="1" spans="1:6">
      <c r="A47" s="16">
        <v>44</v>
      </c>
      <c r="B47" s="17" t="s">
        <v>715</v>
      </c>
      <c r="C47" s="18" t="s">
        <v>9</v>
      </c>
      <c r="D47" s="17">
        <v>1.1</v>
      </c>
      <c r="E47" s="19">
        <f t="shared" si="2"/>
        <v>1375</v>
      </c>
      <c r="F47" s="20">
        <f t="shared" si="3"/>
        <v>44</v>
      </c>
    </row>
    <row r="48" s="34" customFormat="1" ht="15" customHeight="1" spans="1:6">
      <c r="A48" s="16">
        <v>45</v>
      </c>
      <c r="B48" s="17" t="s">
        <v>716</v>
      </c>
      <c r="C48" s="18" t="s">
        <v>9</v>
      </c>
      <c r="D48" s="17">
        <v>2</v>
      </c>
      <c r="E48" s="19">
        <f t="shared" si="2"/>
        <v>2500</v>
      </c>
      <c r="F48" s="20">
        <f t="shared" si="3"/>
        <v>80</v>
      </c>
    </row>
    <row r="49" s="34" customFormat="1" ht="15" customHeight="1" spans="1:6">
      <c r="A49" s="16">
        <v>46</v>
      </c>
      <c r="B49" s="17" t="s">
        <v>717</v>
      </c>
      <c r="C49" s="18" t="s">
        <v>9</v>
      </c>
      <c r="D49" s="17">
        <v>2.3</v>
      </c>
      <c r="E49" s="19">
        <f t="shared" si="2"/>
        <v>2875</v>
      </c>
      <c r="F49" s="20">
        <f t="shared" si="3"/>
        <v>92</v>
      </c>
    </row>
    <row r="50" s="34" customFormat="1" ht="15" customHeight="1" spans="1:6">
      <c r="A50" s="16">
        <v>47</v>
      </c>
      <c r="B50" s="17" t="s">
        <v>718</v>
      </c>
      <c r="C50" s="18" t="s">
        <v>9</v>
      </c>
      <c r="D50" s="17">
        <v>3</v>
      </c>
      <c r="E50" s="19">
        <f t="shared" si="2"/>
        <v>3750</v>
      </c>
      <c r="F50" s="20">
        <f t="shared" si="3"/>
        <v>120</v>
      </c>
    </row>
    <row r="51" s="34" customFormat="1" ht="15" customHeight="1" spans="1:6">
      <c r="A51" s="16">
        <v>48</v>
      </c>
      <c r="B51" s="17" t="s">
        <v>719</v>
      </c>
      <c r="C51" s="18" t="s">
        <v>9</v>
      </c>
      <c r="D51" s="17">
        <v>0.8</v>
      </c>
      <c r="E51" s="19">
        <f t="shared" si="2"/>
        <v>1000</v>
      </c>
      <c r="F51" s="20">
        <f t="shared" si="3"/>
        <v>32</v>
      </c>
    </row>
    <row r="52" s="34" customFormat="1" ht="15" customHeight="1" spans="1:6">
      <c r="A52" s="16">
        <v>49</v>
      </c>
      <c r="B52" s="17" t="s">
        <v>720</v>
      </c>
      <c r="C52" s="18" t="s">
        <v>9</v>
      </c>
      <c r="D52" s="17">
        <v>0.8</v>
      </c>
      <c r="E52" s="19">
        <f t="shared" si="2"/>
        <v>1000</v>
      </c>
      <c r="F52" s="20">
        <f t="shared" si="3"/>
        <v>32</v>
      </c>
    </row>
    <row r="53" s="34" customFormat="1" ht="15" customHeight="1" spans="1:6">
      <c r="A53" s="16">
        <v>50</v>
      </c>
      <c r="B53" s="17" t="s">
        <v>721</v>
      </c>
      <c r="C53" s="18" t="s">
        <v>9</v>
      </c>
      <c r="D53" s="17">
        <v>1</v>
      </c>
      <c r="E53" s="19">
        <f t="shared" si="2"/>
        <v>1250</v>
      </c>
      <c r="F53" s="20">
        <f t="shared" si="3"/>
        <v>40</v>
      </c>
    </row>
    <row r="54" s="34" customFormat="1" ht="15" customHeight="1" spans="1:6">
      <c r="A54" s="16">
        <v>51</v>
      </c>
      <c r="B54" s="17" t="s">
        <v>722</v>
      </c>
      <c r="C54" s="18" t="s">
        <v>9</v>
      </c>
      <c r="D54" s="17">
        <v>4</v>
      </c>
      <c r="E54" s="19">
        <f t="shared" si="2"/>
        <v>5000</v>
      </c>
      <c r="F54" s="20">
        <f t="shared" si="3"/>
        <v>160</v>
      </c>
    </row>
    <row r="55" s="34" customFormat="1" ht="15" customHeight="1" spans="1:6">
      <c r="A55" s="16">
        <v>52</v>
      </c>
      <c r="B55" s="17" t="s">
        <v>723</v>
      </c>
      <c r="C55" s="18" t="s">
        <v>9</v>
      </c>
      <c r="D55" s="17">
        <v>0.9</v>
      </c>
      <c r="E55" s="19">
        <f t="shared" si="2"/>
        <v>1125</v>
      </c>
      <c r="F55" s="20">
        <f t="shared" si="3"/>
        <v>36</v>
      </c>
    </row>
    <row r="56" s="34" customFormat="1" ht="15" customHeight="1" spans="1:6">
      <c r="A56" s="16">
        <v>53</v>
      </c>
      <c r="B56" s="17" t="s">
        <v>724</v>
      </c>
      <c r="C56" s="18" t="s">
        <v>9</v>
      </c>
      <c r="D56" s="17">
        <v>3.8</v>
      </c>
      <c r="E56" s="19">
        <f t="shared" si="2"/>
        <v>4750</v>
      </c>
      <c r="F56" s="20">
        <f t="shared" si="3"/>
        <v>152</v>
      </c>
    </row>
    <row r="57" s="34" customFormat="1" ht="15" customHeight="1" spans="1:6">
      <c r="A57" s="16">
        <v>54</v>
      </c>
      <c r="B57" s="17" t="s">
        <v>725</v>
      </c>
      <c r="C57" s="18" t="s">
        <v>9</v>
      </c>
      <c r="D57" s="17">
        <v>3.1</v>
      </c>
      <c r="E57" s="19">
        <f t="shared" si="2"/>
        <v>3875</v>
      </c>
      <c r="F57" s="20">
        <f t="shared" si="3"/>
        <v>124</v>
      </c>
    </row>
    <row r="58" s="34" customFormat="1" ht="15" customHeight="1" spans="1:6">
      <c r="A58" s="16">
        <v>55</v>
      </c>
      <c r="B58" s="17" t="s">
        <v>726</v>
      </c>
      <c r="C58" s="18" t="s">
        <v>9</v>
      </c>
      <c r="D58" s="17">
        <v>0.9</v>
      </c>
      <c r="E58" s="19">
        <f t="shared" si="2"/>
        <v>1125</v>
      </c>
      <c r="F58" s="20">
        <f t="shared" si="3"/>
        <v>36</v>
      </c>
    </row>
    <row r="59" s="34" customFormat="1" ht="15" customHeight="1" spans="1:6">
      <c r="A59" s="16">
        <v>56</v>
      </c>
      <c r="B59" s="17" t="s">
        <v>727</v>
      </c>
      <c r="C59" s="18" t="s">
        <v>9</v>
      </c>
      <c r="D59" s="17">
        <v>1.7</v>
      </c>
      <c r="E59" s="19">
        <f t="shared" si="2"/>
        <v>2125</v>
      </c>
      <c r="F59" s="20">
        <f t="shared" si="3"/>
        <v>68</v>
      </c>
    </row>
    <row r="60" s="34" customFormat="1" ht="15" customHeight="1" spans="1:6">
      <c r="A60" s="16">
        <v>57</v>
      </c>
      <c r="B60" s="17" t="s">
        <v>728</v>
      </c>
      <c r="C60" s="18" t="s">
        <v>9</v>
      </c>
      <c r="D60" s="17">
        <v>0.9</v>
      </c>
      <c r="E60" s="19">
        <f t="shared" ref="E60:E102" si="4">D60*1250</f>
        <v>1125</v>
      </c>
      <c r="F60" s="20">
        <f t="shared" ref="F60:F102" si="5">D60*40</f>
        <v>36</v>
      </c>
    </row>
    <row r="61" s="34" customFormat="1" ht="15" customHeight="1" spans="1:6">
      <c r="A61" s="16">
        <v>58</v>
      </c>
      <c r="B61" s="17" t="s">
        <v>729</v>
      </c>
      <c r="C61" s="18" t="s">
        <v>9</v>
      </c>
      <c r="D61" s="17">
        <v>1.4</v>
      </c>
      <c r="E61" s="19">
        <f t="shared" si="4"/>
        <v>1750</v>
      </c>
      <c r="F61" s="20">
        <f t="shared" si="5"/>
        <v>56</v>
      </c>
    </row>
    <row r="62" s="34" customFormat="1" ht="15" customHeight="1" spans="1:6">
      <c r="A62" s="16">
        <v>59</v>
      </c>
      <c r="B62" s="17" t="s">
        <v>730</v>
      </c>
      <c r="C62" s="18" t="s">
        <v>9</v>
      </c>
      <c r="D62" s="17">
        <v>0.5</v>
      </c>
      <c r="E62" s="19">
        <f t="shared" si="4"/>
        <v>625</v>
      </c>
      <c r="F62" s="20">
        <f t="shared" si="5"/>
        <v>20</v>
      </c>
    </row>
    <row r="63" s="34" customFormat="1" ht="15" customHeight="1" spans="1:6">
      <c r="A63" s="16">
        <v>60</v>
      </c>
      <c r="B63" s="17" t="s">
        <v>731</v>
      </c>
      <c r="C63" s="18" t="s">
        <v>9</v>
      </c>
      <c r="D63" s="17">
        <v>0.7</v>
      </c>
      <c r="E63" s="19">
        <f t="shared" si="4"/>
        <v>875</v>
      </c>
      <c r="F63" s="20">
        <f t="shared" si="5"/>
        <v>28</v>
      </c>
    </row>
    <row r="64" s="34" customFormat="1" ht="15" customHeight="1" spans="1:6">
      <c r="A64" s="16">
        <v>61</v>
      </c>
      <c r="B64" s="17" t="s">
        <v>732</v>
      </c>
      <c r="C64" s="18" t="s">
        <v>9</v>
      </c>
      <c r="D64" s="17">
        <v>1.8</v>
      </c>
      <c r="E64" s="19">
        <f t="shared" si="4"/>
        <v>2250</v>
      </c>
      <c r="F64" s="20">
        <f t="shared" si="5"/>
        <v>72</v>
      </c>
    </row>
    <row r="65" s="34" customFormat="1" ht="15" customHeight="1" spans="1:6">
      <c r="A65" s="16">
        <v>62</v>
      </c>
      <c r="B65" s="17" t="s">
        <v>733</v>
      </c>
      <c r="C65" s="18" t="s">
        <v>9</v>
      </c>
      <c r="D65" s="17">
        <v>1.2</v>
      </c>
      <c r="E65" s="19">
        <f t="shared" si="4"/>
        <v>1500</v>
      </c>
      <c r="F65" s="20">
        <f t="shared" si="5"/>
        <v>48</v>
      </c>
    </row>
    <row r="66" s="34" customFormat="1" ht="15" customHeight="1" spans="1:6">
      <c r="A66" s="16">
        <v>63</v>
      </c>
      <c r="B66" s="17" t="s">
        <v>734</v>
      </c>
      <c r="C66" s="18" t="s">
        <v>9</v>
      </c>
      <c r="D66" s="17">
        <v>4.2</v>
      </c>
      <c r="E66" s="19">
        <f t="shared" si="4"/>
        <v>5250</v>
      </c>
      <c r="F66" s="20">
        <f t="shared" si="5"/>
        <v>168</v>
      </c>
    </row>
    <row r="67" s="34" customFormat="1" ht="15" customHeight="1" spans="1:6">
      <c r="A67" s="16">
        <v>64</v>
      </c>
      <c r="B67" s="17" t="s">
        <v>735</v>
      </c>
      <c r="C67" s="18" t="s">
        <v>9</v>
      </c>
      <c r="D67" s="17">
        <v>1</v>
      </c>
      <c r="E67" s="19">
        <f t="shared" si="4"/>
        <v>1250</v>
      </c>
      <c r="F67" s="20">
        <f t="shared" si="5"/>
        <v>40</v>
      </c>
    </row>
    <row r="68" s="34" customFormat="1" ht="15" customHeight="1" spans="1:6">
      <c r="A68" s="16">
        <v>65</v>
      </c>
      <c r="B68" s="17" t="s">
        <v>736</v>
      </c>
      <c r="C68" s="18" t="s">
        <v>9</v>
      </c>
      <c r="D68" s="17">
        <v>1.8</v>
      </c>
      <c r="E68" s="19">
        <f t="shared" si="4"/>
        <v>2250</v>
      </c>
      <c r="F68" s="20">
        <f t="shared" si="5"/>
        <v>72</v>
      </c>
    </row>
    <row r="69" s="34" customFormat="1" ht="15" customHeight="1" spans="1:6">
      <c r="A69" s="16">
        <v>66</v>
      </c>
      <c r="B69" s="17" t="s">
        <v>737</v>
      </c>
      <c r="C69" s="18" t="s">
        <v>9</v>
      </c>
      <c r="D69" s="17">
        <v>0.8</v>
      </c>
      <c r="E69" s="19">
        <f t="shared" si="4"/>
        <v>1000</v>
      </c>
      <c r="F69" s="20">
        <f t="shared" si="5"/>
        <v>32</v>
      </c>
    </row>
    <row r="70" s="34" customFormat="1" ht="15" customHeight="1" spans="1:6">
      <c r="A70" s="16">
        <v>67</v>
      </c>
      <c r="B70" s="17" t="s">
        <v>738</v>
      </c>
      <c r="C70" s="18" t="s">
        <v>9</v>
      </c>
      <c r="D70" s="17">
        <v>3.5</v>
      </c>
      <c r="E70" s="19">
        <f t="shared" si="4"/>
        <v>4375</v>
      </c>
      <c r="F70" s="20">
        <f t="shared" si="5"/>
        <v>140</v>
      </c>
    </row>
    <row r="71" s="34" customFormat="1" ht="15" customHeight="1" spans="1:6">
      <c r="A71" s="16">
        <v>68</v>
      </c>
      <c r="B71" s="17" t="s">
        <v>739</v>
      </c>
      <c r="C71" s="18" t="s">
        <v>9</v>
      </c>
      <c r="D71" s="17">
        <v>1.7</v>
      </c>
      <c r="E71" s="19">
        <f t="shared" si="4"/>
        <v>2125</v>
      </c>
      <c r="F71" s="20">
        <f t="shared" si="5"/>
        <v>68</v>
      </c>
    </row>
    <row r="72" s="34" customFormat="1" ht="15" customHeight="1" spans="1:6">
      <c r="A72" s="16">
        <v>69</v>
      </c>
      <c r="B72" s="17" t="s">
        <v>740</v>
      </c>
      <c r="C72" s="18" t="s">
        <v>9</v>
      </c>
      <c r="D72" s="17">
        <v>2</v>
      </c>
      <c r="E72" s="19">
        <f t="shared" si="4"/>
        <v>2500</v>
      </c>
      <c r="F72" s="20">
        <f t="shared" si="5"/>
        <v>80</v>
      </c>
    </row>
    <row r="73" s="34" customFormat="1" ht="15" customHeight="1" spans="1:6">
      <c r="A73" s="16">
        <v>70</v>
      </c>
      <c r="B73" s="17" t="s">
        <v>741</v>
      </c>
      <c r="C73" s="18" t="s">
        <v>9</v>
      </c>
      <c r="D73" s="17">
        <v>1.6</v>
      </c>
      <c r="E73" s="19">
        <f t="shared" si="4"/>
        <v>2000</v>
      </c>
      <c r="F73" s="20">
        <f t="shared" si="5"/>
        <v>64</v>
      </c>
    </row>
    <row r="74" s="34" customFormat="1" ht="15" customHeight="1" spans="1:6">
      <c r="A74" s="16">
        <v>71</v>
      </c>
      <c r="B74" s="17" t="s">
        <v>742</v>
      </c>
      <c r="C74" s="18" t="s">
        <v>9</v>
      </c>
      <c r="D74" s="17">
        <v>0.6</v>
      </c>
      <c r="E74" s="19">
        <f t="shared" si="4"/>
        <v>750</v>
      </c>
      <c r="F74" s="20">
        <f t="shared" si="5"/>
        <v>24</v>
      </c>
    </row>
    <row r="75" s="34" customFormat="1" ht="15" customHeight="1" spans="1:6">
      <c r="A75" s="16">
        <v>72</v>
      </c>
      <c r="B75" s="17" t="s">
        <v>743</v>
      </c>
      <c r="C75" s="18" t="s">
        <v>9</v>
      </c>
      <c r="D75" s="17">
        <v>0.6</v>
      </c>
      <c r="E75" s="19">
        <f t="shared" si="4"/>
        <v>750</v>
      </c>
      <c r="F75" s="20">
        <f t="shared" si="5"/>
        <v>24</v>
      </c>
    </row>
    <row r="76" s="34" customFormat="1" ht="15" customHeight="1" spans="1:6">
      <c r="A76" s="16">
        <v>73</v>
      </c>
      <c r="B76" s="17" t="s">
        <v>744</v>
      </c>
      <c r="C76" s="18" t="s">
        <v>9</v>
      </c>
      <c r="D76" s="17">
        <v>1.6</v>
      </c>
      <c r="E76" s="19">
        <f t="shared" si="4"/>
        <v>2000</v>
      </c>
      <c r="F76" s="20">
        <f t="shared" si="5"/>
        <v>64</v>
      </c>
    </row>
    <row r="77" s="34" customFormat="1" ht="15" customHeight="1" spans="1:6">
      <c r="A77" s="16">
        <v>74</v>
      </c>
      <c r="B77" s="17" t="s">
        <v>745</v>
      </c>
      <c r="C77" s="18" t="s">
        <v>9</v>
      </c>
      <c r="D77" s="17">
        <v>2.7</v>
      </c>
      <c r="E77" s="19">
        <f t="shared" si="4"/>
        <v>3375</v>
      </c>
      <c r="F77" s="20">
        <f t="shared" si="5"/>
        <v>108</v>
      </c>
    </row>
    <row r="78" s="34" customFormat="1" ht="15" customHeight="1" spans="1:6">
      <c r="A78" s="16">
        <v>75</v>
      </c>
      <c r="B78" s="17" t="s">
        <v>746</v>
      </c>
      <c r="C78" s="18" t="s">
        <v>9</v>
      </c>
      <c r="D78" s="17">
        <v>0.8</v>
      </c>
      <c r="E78" s="19">
        <f t="shared" si="4"/>
        <v>1000</v>
      </c>
      <c r="F78" s="20">
        <f t="shared" si="5"/>
        <v>32</v>
      </c>
    </row>
    <row r="79" s="34" customFormat="1" ht="15" customHeight="1" spans="1:6">
      <c r="A79" s="16">
        <v>76</v>
      </c>
      <c r="B79" s="17" t="s">
        <v>747</v>
      </c>
      <c r="C79" s="18" t="s">
        <v>9</v>
      </c>
      <c r="D79" s="17">
        <v>0.9</v>
      </c>
      <c r="E79" s="19">
        <f t="shared" si="4"/>
        <v>1125</v>
      </c>
      <c r="F79" s="20">
        <f t="shared" si="5"/>
        <v>36</v>
      </c>
    </row>
    <row r="80" s="34" customFormat="1" ht="15" customHeight="1" spans="1:6">
      <c r="A80" s="16">
        <v>77</v>
      </c>
      <c r="B80" s="17" t="s">
        <v>748</v>
      </c>
      <c r="C80" s="18" t="s">
        <v>9</v>
      </c>
      <c r="D80" s="17">
        <v>1</v>
      </c>
      <c r="E80" s="19">
        <f t="shared" si="4"/>
        <v>1250</v>
      </c>
      <c r="F80" s="20">
        <f t="shared" si="5"/>
        <v>40</v>
      </c>
    </row>
    <row r="81" ht="24.75" customHeight="1" spans="1:6">
      <c r="A81" s="21" t="s">
        <v>14</v>
      </c>
      <c r="B81" s="21"/>
      <c r="C81" s="21"/>
      <c r="D81" s="22">
        <f>SUM(D4:D80)</f>
        <v>147.9</v>
      </c>
      <c r="E81" s="21">
        <f>SUM(E4:E80)</f>
        <v>184875</v>
      </c>
      <c r="F81" s="22">
        <f>SUM(F4:F80)</f>
        <v>5916</v>
      </c>
    </row>
    <row r="82" s="3" customFormat="1" ht="14.25" spans="1:6">
      <c r="A82" s="4"/>
      <c r="D82" s="23"/>
      <c r="E82" s="24"/>
      <c r="F82" s="24"/>
    </row>
    <row r="83" s="3" customFormat="1" ht="28.5" customHeight="1" spans="1:8">
      <c r="A83" s="25" t="s">
        <v>15</v>
      </c>
      <c r="B83" s="25"/>
      <c r="C83" s="25"/>
      <c r="D83" s="25"/>
      <c r="E83" s="25"/>
      <c r="F83" s="25"/>
      <c r="G83" s="26"/>
      <c r="H83" s="26"/>
    </row>
    <row r="84" s="3" customFormat="1" ht="26.25" customHeight="1" spans="1:8">
      <c r="A84" s="27" t="s">
        <v>16</v>
      </c>
      <c r="B84" s="27"/>
      <c r="C84" s="27"/>
      <c r="D84" s="27"/>
      <c r="E84" s="27"/>
      <c r="F84" s="27"/>
      <c r="G84" s="26"/>
      <c r="H84" s="26"/>
    </row>
    <row r="85" s="3" customFormat="1" ht="23.25" customHeight="1" spans="1:8">
      <c r="A85" s="27" t="s">
        <v>17</v>
      </c>
      <c r="B85" s="27"/>
      <c r="C85" s="27"/>
      <c r="D85" s="27"/>
      <c r="E85" s="27"/>
      <c r="F85" s="27"/>
      <c r="G85" s="26"/>
      <c r="H85" s="26"/>
    </row>
    <row r="86" s="3" customFormat="1" ht="24" customHeight="1" spans="1:6">
      <c r="A86" s="27"/>
      <c r="B86" s="27"/>
      <c r="C86" s="27"/>
      <c r="D86" s="27"/>
      <c r="E86" s="27"/>
      <c r="F86" s="27"/>
    </row>
    <row r="87" s="3" customFormat="1" ht="24" customHeight="1" spans="1:6">
      <c r="A87" s="28"/>
      <c r="B87" s="27"/>
      <c r="C87" s="27"/>
      <c r="D87" s="27"/>
      <c r="E87" s="29"/>
      <c r="F87" s="29"/>
    </row>
    <row r="88" s="3" customFormat="1" ht="23.25" customHeight="1" spans="1:6">
      <c r="A88" s="30"/>
      <c r="B88" s="31"/>
      <c r="C88" s="31"/>
      <c r="D88" s="31"/>
      <c r="E88" s="32"/>
      <c r="F88" s="33"/>
    </row>
  </sheetData>
  <mergeCells count="8">
    <mergeCell ref="A1:F1"/>
    <mergeCell ref="A2:F2"/>
    <mergeCell ref="A81:C81"/>
    <mergeCell ref="A83:F83"/>
    <mergeCell ref="A84:F84"/>
    <mergeCell ref="A85:F85"/>
    <mergeCell ref="A86:C86"/>
    <mergeCell ref="D86:F86"/>
  </mergeCells>
  <dataValidations count="4">
    <dataValidation type="textLength" operator="between" showInputMessage="1" showErrorMessage="1" sqref="B82:C82 B88:C65477">
      <formula1>2</formula1>
      <formula2>10</formula2>
    </dataValidation>
    <dataValidation allowBlank="1" showErrorMessage="1" sqref="D3 E3:F3 E58 F58 E59 F59 E60 F60 E61 F61 E62 F62 E63 F63 E64 F64 E65 F65 E66 F66 E67 F67 E68 F68 E69 F69 E70 F70 E71 F71 E72 F72 E73 F73 E74 F74 E75 F75 E76 F76 E77 F77 E78 F78 E79 F79 E80 F80 D88:E88 F89:F65477 E4:F57"/>
    <dataValidation type="whole" operator="between" allowBlank="1" showInputMessage="1" showErrorMessage="1" sqref="A82 A88:A65477">
      <formula1>1</formula1>
      <formula2>2000</formula2>
    </dataValidation>
    <dataValidation type="list" showInputMessage="1" showErrorMessage="1" prompt="1 男&#10;2 女" sqref="D89:E6547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23"/>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749</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750</v>
      </c>
      <c r="C4" s="18" t="s">
        <v>9</v>
      </c>
      <c r="D4" s="17">
        <v>0.5</v>
      </c>
      <c r="E4" s="19">
        <f>D4*1250</f>
        <v>625</v>
      </c>
      <c r="F4" s="20">
        <f>D4*40</f>
        <v>20</v>
      </c>
    </row>
    <row r="5" s="2" customFormat="1" ht="15" customHeight="1" spans="1:6">
      <c r="A5" s="16">
        <v>2</v>
      </c>
      <c r="B5" s="17" t="s">
        <v>751</v>
      </c>
      <c r="C5" s="18" t="s">
        <v>9</v>
      </c>
      <c r="D5" s="17">
        <v>0.8</v>
      </c>
      <c r="E5" s="19">
        <f t="shared" ref="E5:E18" si="0">D5*1250</f>
        <v>1000</v>
      </c>
      <c r="F5" s="20">
        <f t="shared" ref="F5:F18" si="1">D5*40</f>
        <v>32</v>
      </c>
    </row>
    <row r="6" s="2" customFormat="1" ht="15" customHeight="1" spans="1:6">
      <c r="A6" s="16">
        <v>3</v>
      </c>
      <c r="B6" s="17" t="s">
        <v>752</v>
      </c>
      <c r="C6" s="18" t="s">
        <v>9</v>
      </c>
      <c r="D6" s="17">
        <v>0.6</v>
      </c>
      <c r="E6" s="19">
        <f t="shared" si="0"/>
        <v>750</v>
      </c>
      <c r="F6" s="20">
        <f t="shared" si="1"/>
        <v>24</v>
      </c>
    </row>
    <row r="7" s="2" customFormat="1" ht="15" customHeight="1" spans="1:6">
      <c r="A7" s="16">
        <v>4</v>
      </c>
      <c r="B7" s="17" t="s">
        <v>753</v>
      </c>
      <c r="C7" s="18" t="s">
        <v>9</v>
      </c>
      <c r="D7" s="17">
        <v>1</v>
      </c>
      <c r="E7" s="19">
        <f t="shared" si="0"/>
        <v>1250</v>
      </c>
      <c r="F7" s="20">
        <f t="shared" si="1"/>
        <v>40</v>
      </c>
    </row>
    <row r="8" s="2" customFormat="1" ht="15" customHeight="1" spans="1:6">
      <c r="A8" s="16">
        <v>5</v>
      </c>
      <c r="B8" s="17" t="s">
        <v>754</v>
      </c>
      <c r="C8" s="18" t="s">
        <v>9</v>
      </c>
      <c r="D8" s="17">
        <v>2.5</v>
      </c>
      <c r="E8" s="19">
        <f t="shared" si="0"/>
        <v>3125</v>
      </c>
      <c r="F8" s="20">
        <f t="shared" si="1"/>
        <v>100</v>
      </c>
    </row>
    <row r="9" s="2" customFormat="1" ht="15" customHeight="1" spans="1:6">
      <c r="A9" s="16">
        <v>6</v>
      </c>
      <c r="B9" s="17" t="s">
        <v>755</v>
      </c>
      <c r="C9" s="18" t="s">
        <v>9</v>
      </c>
      <c r="D9" s="17">
        <v>1</v>
      </c>
      <c r="E9" s="19">
        <f t="shared" si="0"/>
        <v>1250</v>
      </c>
      <c r="F9" s="20">
        <f t="shared" si="1"/>
        <v>40</v>
      </c>
    </row>
    <row r="10" s="2" customFormat="1" ht="15" customHeight="1" spans="1:6">
      <c r="A10" s="16">
        <v>7</v>
      </c>
      <c r="B10" s="17" t="s">
        <v>756</v>
      </c>
      <c r="C10" s="18" t="s">
        <v>9</v>
      </c>
      <c r="D10" s="17">
        <v>1</v>
      </c>
      <c r="E10" s="19">
        <f t="shared" si="0"/>
        <v>1250</v>
      </c>
      <c r="F10" s="20">
        <f t="shared" si="1"/>
        <v>40</v>
      </c>
    </row>
    <row r="11" s="2" customFormat="1" ht="15" customHeight="1" spans="1:6">
      <c r="A11" s="16">
        <v>8</v>
      </c>
      <c r="B11" s="17" t="s">
        <v>757</v>
      </c>
      <c r="C11" s="18" t="s">
        <v>9</v>
      </c>
      <c r="D11" s="17">
        <v>1.35</v>
      </c>
      <c r="E11" s="19">
        <f t="shared" si="0"/>
        <v>1687.5</v>
      </c>
      <c r="F11" s="20">
        <f t="shared" si="1"/>
        <v>54</v>
      </c>
    </row>
    <row r="12" s="2" customFormat="1" ht="15" customHeight="1" spans="1:6">
      <c r="A12" s="16">
        <v>9</v>
      </c>
      <c r="B12" s="17" t="s">
        <v>758</v>
      </c>
      <c r="C12" s="18" t="s">
        <v>9</v>
      </c>
      <c r="D12" s="17">
        <v>1</v>
      </c>
      <c r="E12" s="19">
        <f t="shared" si="0"/>
        <v>1250</v>
      </c>
      <c r="F12" s="20">
        <f t="shared" si="1"/>
        <v>40</v>
      </c>
    </row>
    <row r="13" s="2" customFormat="1" ht="15" customHeight="1" spans="1:6">
      <c r="A13" s="16">
        <v>10</v>
      </c>
      <c r="B13" s="17" t="s">
        <v>759</v>
      </c>
      <c r="C13" s="18" t="s">
        <v>9</v>
      </c>
      <c r="D13" s="17">
        <v>3.5</v>
      </c>
      <c r="E13" s="19">
        <f t="shared" si="0"/>
        <v>4375</v>
      </c>
      <c r="F13" s="20">
        <f t="shared" si="1"/>
        <v>140</v>
      </c>
    </row>
    <row r="14" s="2" customFormat="1" ht="15" customHeight="1" spans="1:6">
      <c r="A14" s="16">
        <v>11</v>
      </c>
      <c r="B14" s="17" t="s">
        <v>760</v>
      </c>
      <c r="C14" s="18" t="s">
        <v>9</v>
      </c>
      <c r="D14" s="17">
        <v>2</v>
      </c>
      <c r="E14" s="19">
        <f t="shared" si="0"/>
        <v>2500</v>
      </c>
      <c r="F14" s="20">
        <f t="shared" si="1"/>
        <v>80</v>
      </c>
    </row>
    <row r="15" s="2" customFormat="1" ht="15" customHeight="1" spans="1:6">
      <c r="A15" s="16">
        <v>12</v>
      </c>
      <c r="B15" s="17" t="s">
        <v>761</v>
      </c>
      <c r="C15" s="18" t="s">
        <v>9</v>
      </c>
      <c r="D15" s="17">
        <v>1</v>
      </c>
      <c r="E15" s="19">
        <f t="shared" si="0"/>
        <v>1250</v>
      </c>
      <c r="F15" s="20">
        <f t="shared" si="1"/>
        <v>40</v>
      </c>
    </row>
    <row r="16" ht="24.75" customHeight="1" spans="1:6">
      <c r="A16" s="21" t="s">
        <v>14</v>
      </c>
      <c r="B16" s="21"/>
      <c r="C16" s="21"/>
      <c r="D16" s="22">
        <f>SUM(D4:D15)</f>
        <v>16.25</v>
      </c>
      <c r="E16" s="21">
        <f>SUM(E4:E15)</f>
        <v>20312.5</v>
      </c>
      <c r="F16" s="22">
        <f>SUM(F4:F15)</f>
        <v>650</v>
      </c>
    </row>
    <row r="17" s="3" customFormat="1" ht="14.25" spans="1:6">
      <c r="A17" s="4"/>
      <c r="D17" s="23"/>
      <c r="E17" s="24"/>
      <c r="F17" s="24"/>
    </row>
    <row r="18" s="3" customFormat="1" ht="28.5" customHeight="1" spans="1:8">
      <c r="A18" s="25" t="s">
        <v>15</v>
      </c>
      <c r="B18" s="25"/>
      <c r="C18" s="25"/>
      <c r="D18" s="25"/>
      <c r="E18" s="25"/>
      <c r="F18" s="25"/>
      <c r="G18" s="26"/>
      <c r="H18" s="26"/>
    </row>
    <row r="19" s="3" customFormat="1" ht="26.25" customHeight="1" spans="1:8">
      <c r="A19" s="27" t="s">
        <v>16</v>
      </c>
      <c r="B19" s="27"/>
      <c r="C19" s="27"/>
      <c r="D19" s="27"/>
      <c r="E19" s="27"/>
      <c r="F19" s="27"/>
      <c r="G19" s="26"/>
      <c r="H19" s="26"/>
    </row>
    <row r="20" s="3" customFormat="1" ht="23.25" customHeight="1" spans="1:8">
      <c r="A20" s="27" t="s">
        <v>17</v>
      </c>
      <c r="B20" s="27"/>
      <c r="C20" s="27"/>
      <c r="D20" s="27"/>
      <c r="E20" s="27"/>
      <c r="F20" s="27"/>
      <c r="G20" s="26"/>
      <c r="H20" s="26"/>
    </row>
    <row r="21" s="3" customFormat="1" ht="24" customHeight="1" spans="1:6">
      <c r="A21" s="27"/>
      <c r="B21" s="27"/>
      <c r="C21" s="27"/>
      <c r="D21" s="27"/>
      <c r="E21" s="27"/>
      <c r="F21" s="27"/>
    </row>
    <row r="22" s="3" customFormat="1" ht="24" customHeight="1" spans="1:6">
      <c r="A22" s="28"/>
      <c r="B22" s="27"/>
      <c r="C22" s="27"/>
      <c r="D22" s="27"/>
      <c r="E22" s="29"/>
      <c r="F22" s="29"/>
    </row>
    <row r="23" s="3" customFormat="1" ht="23.25" customHeight="1" spans="1:6">
      <c r="A23" s="30"/>
      <c r="B23" s="31"/>
      <c r="C23" s="31"/>
      <c r="D23" s="31"/>
      <c r="E23" s="32"/>
      <c r="F23" s="33"/>
    </row>
  </sheetData>
  <mergeCells count="8">
    <mergeCell ref="A1:F1"/>
    <mergeCell ref="A2:F2"/>
    <mergeCell ref="A16:C16"/>
    <mergeCell ref="A18:F18"/>
    <mergeCell ref="A19:F19"/>
    <mergeCell ref="A20:F20"/>
    <mergeCell ref="A21:C21"/>
    <mergeCell ref="D21:F21"/>
  </mergeCells>
  <dataValidations count="4">
    <dataValidation type="textLength" operator="between" showInputMessage="1" showErrorMessage="1" sqref="B17:C17 B23:C65412">
      <formula1>2</formula1>
      <formula2>10</formula2>
    </dataValidation>
    <dataValidation allowBlank="1" showErrorMessage="1" sqref="D3 E3:F3 E15 F15 D23:E23 F24:F65412 E4:F14"/>
    <dataValidation type="whole" operator="between" allowBlank="1" showInputMessage="1" showErrorMessage="1" sqref="A17 A23:A65412">
      <formula1>1</formula1>
      <formula2>2000</formula2>
    </dataValidation>
    <dataValidation type="list" showInputMessage="1" showErrorMessage="1" prompt="1 男&#10;2 女" sqref="D24:E65412">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52"/>
  <sheetViews>
    <sheetView zoomScalePageLayoutView="400" zoomScaleSheetLayoutView="60" topLeftCell="A21"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31">
        <v>1</v>
      </c>
      <c r="B4" s="132" t="s">
        <v>19</v>
      </c>
      <c r="C4" s="18" t="s">
        <v>9</v>
      </c>
      <c r="D4" s="132">
        <v>1</v>
      </c>
      <c r="E4" s="19">
        <f>D4*1250</f>
        <v>1250</v>
      </c>
      <c r="F4" s="20">
        <f>D4*40</f>
        <v>40</v>
      </c>
    </row>
    <row r="5" s="2" customFormat="1" ht="15" customHeight="1" spans="1:6">
      <c r="A5" s="131">
        <v>2</v>
      </c>
      <c r="B5" s="132" t="s">
        <v>20</v>
      </c>
      <c r="C5" s="18" t="s">
        <v>9</v>
      </c>
      <c r="D5" s="132">
        <v>2.5</v>
      </c>
      <c r="E5" s="19">
        <f t="shared" ref="E5:E45" si="0">D5*1250</f>
        <v>3125</v>
      </c>
      <c r="F5" s="20">
        <f t="shared" ref="F5:F45" si="1">D5*40</f>
        <v>100</v>
      </c>
    </row>
    <row r="6" s="2" customFormat="1" ht="15" customHeight="1" spans="1:6">
      <c r="A6" s="131">
        <v>3</v>
      </c>
      <c r="B6" s="132" t="s">
        <v>21</v>
      </c>
      <c r="C6" s="18" t="s">
        <v>9</v>
      </c>
      <c r="D6" s="132">
        <v>1</v>
      </c>
      <c r="E6" s="19">
        <f t="shared" si="0"/>
        <v>1250</v>
      </c>
      <c r="F6" s="20">
        <f t="shared" si="1"/>
        <v>40</v>
      </c>
    </row>
    <row r="7" s="2" customFormat="1" ht="15" customHeight="1" spans="1:6">
      <c r="A7" s="131">
        <v>4</v>
      </c>
      <c r="B7" s="132" t="s">
        <v>22</v>
      </c>
      <c r="C7" s="18" t="s">
        <v>9</v>
      </c>
      <c r="D7" s="132">
        <v>3</v>
      </c>
      <c r="E7" s="19">
        <f t="shared" si="0"/>
        <v>3750</v>
      </c>
      <c r="F7" s="20">
        <f t="shared" si="1"/>
        <v>120</v>
      </c>
    </row>
    <row r="8" s="2" customFormat="1" ht="15" customHeight="1" spans="1:6">
      <c r="A8" s="131">
        <v>5</v>
      </c>
      <c r="B8" s="132" t="s">
        <v>23</v>
      </c>
      <c r="C8" s="18" t="s">
        <v>9</v>
      </c>
      <c r="D8" s="132">
        <v>1</v>
      </c>
      <c r="E8" s="19">
        <f t="shared" si="0"/>
        <v>1250</v>
      </c>
      <c r="F8" s="20">
        <f t="shared" si="1"/>
        <v>40</v>
      </c>
    </row>
    <row r="9" s="2" customFormat="1" ht="15" customHeight="1" spans="1:6">
      <c r="A9" s="131">
        <v>6</v>
      </c>
      <c r="B9" s="132" t="s">
        <v>24</v>
      </c>
      <c r="C9" s="18" t="s">
        <v>9</v>
      </c>
      <c r="D9" s="132">
        <v>0.6</v>
      </c>
      <c r="E9" s="19">
        <f t="shared" si="0"/>
        <v>750</v>
      </c>
      <c r="F9" s="20">
        <f t="shared" si="1"/>
        <v>24</v>
      </c>
    </row>
    <row r="10" s="2" customFormat="1" ht="15" customHeight="1" spans="1:6">
      <c r="A10" s="131">
        <v>7</v>
      </c>
      <c r="B10" s="132" t="s">
        <v>25</v>
      </c>
      <c r="C10" s="18" t="s">
        <v>9</v>
      </c>
      <c r="D10" s="132">
        <v>1</v>
      </c>
      <c r="E10" s="19">
        <f t="shared" si="0"/>
        <v>1250</v>
      </c>
      <c r="F10" s="20">
        <f t="shared" si="1"/>
        <v>40</v>
      </c>
    </row>
    <row r="11" s="2" customFormat="1" ht="15" customHeight="1" spans="1:6">
      <c r="A11" s="131">
        <v>8</v>
      </c>
      <c r="B11" s="132" t="s">
        <v>26</v>
      </c>
      <c r="C11" s="18" t="s">
        <v>9</v>
      </c>
      <c r="D11" s="132">
        <v>1</v>
      </c>
      <c r="E11" s="19">
        <f t="shared" si="0"/>
        <v>1250</v>
      </c>
      <c r="F11" s="20">
        <f t="shared" si="1"/>
        <v>40</v>
      </c>
    </row>
    <row r="12" s="2" customFormat="1" ht="15" customHeight="1" spans="1:6">
      <c r="A12" s="131">
        <v>9</v>
      </c>
      <c r="B12" s="132" t="s">
        <v>27</v>
      </c>
      <c r="C12" s="18" t="s">
        <v>9</v>
      </c>
      <c r="D12" s="132">
        <v>1.5</v>
      </c>
      <c r="E12" s="19">
        <f t="shared" si="0"/>
        <v>1875</v>
      </c>
      <c r="F12" s="20">
        <f t="shared" si="1"/>
        <v>60</v>
      </c>
    </row>
    <row r="13" s="2" customFormat="1" ht="15" customHeight="1" spans="1:6">
      <c r="A13" s="131">
        <v>10</v>
      </c>
      <c r="B13" s="132" t="s">
        <v>28</v>
      </c>
      <c r="C13" s="18" t="s">
        <v>9</v>
      </c>
      <c r="D13" s="132">
        <v>0.7</v>
      </c>
      <c r="E13" s="19">
        <f t="shared" si="0"/>
        <v>875</v>
      </c>
      <c r="F13" s="20">
        <f t="shared" si="1"/>
        <v>28</v>
      </c>
    </row>
    <row r="14" s="2" customFormat="1" ht="15" customHeight="1" spans="1:6">
      <c r="A14" s="131">
        <v>11</v>
      </c>
      <c r="B14" s="132" t="s">
        <v>29</v>
      </c>
      <c r="C14" s="18" t="s">
        <v>9</v>
      </c>
      <c r="D14" s="132">
        <v>2.2</v>
      </c>
      <c r="E14" s="19">
        <f t="shared" si="0"/>
        <v>2750</v>
      </c>
      <c r="F14" s="20">
        <f t="shared" si="1"/>
        <v>88</v>
      </c>
    </row>
    <row r="15" s="2" customFormat="1" ht="15" customHeight="1" spans="1:6">
      <c r="A15" s="131">
        <v>12</v>
      </c>
      <c r="B15" s="132" t="s">
        <v>30</v>
      </c>
      <c r="C15" s="18" t="s">
        <v>9</v>
      </c>
      <c r="D15" s="132">
        <v>1.5</v>
      </c>
      <c r="E15" s="19">
        <f t="shared" si="0"/>
        <v>1875</v>
      </c>
      <c r="F15" s="20">
        <f t="shared" si="1"/>
        <v>60</v>
      </c>
    </row>
    <row r="16" s="2" customFormat="1" ht="15" customHeight="1" spans="1:6">
      <c r="A16" s="131">
        <v>13</v>
      </c>
      <c r="B16" s="132" t="s">
        <v>31</v>
      </c>
      <c r="C16" s="18" t="s">
        <v>9</v>
      </c>
      <c r="D16" s="132">
        <v>1.5</v>
      </c>
      <c r="E16" s="19">
        <f t="shared" si="0"/>
        <v>1875</v>
      </c>
      <c r="F16" s="20">
        <f t="shared" si="1"/>
        <v>60</v>
      </c>
    </row>
    <row r="17" s="2" customFormat="1" ht="15" customHeight="1" spans="1:6">
      <c r="A17" s="131">
        <v>14</v>
      </c>
      <c r="B17" s="132" t="s">
        <v>32</v>
      </c>
      <c r="C17" s="18" t="s">
        <v>9</v>
      </c>
      <c r="D17" s="132">
        <v>1</v>
      </c>
      <c r="E17" s="19">
        <f t="shared" si="0"/>
        <v>1250</v>
      </c>
      <c r="F17" s="20">
        <f t="shared" si="1"/>
        <v>40</v>
      </c>
    </row>
    <row r="18" s="2" customFormat="1" ht="15" customHeight="1" spans="1:6">
      <c r="A18" s="131">
        <v>15</v>
      </c>
      <c r="B18" s="132" t="s">
        <v>33</v>
      </c>
      <c r="C18" s="18" t="s">
        <v>9</v>
      </c>
      <c r="D18" s="132">
        <v>1</v>
      </c>
      <c r="E18" s="19">
        <f t="shared" si="0"/>
        <v>1250</v>
      </c>
      <c r="F18" s="20">
        <f t="shared" si="1"/>
        <v>40</v>
      </c>
    </row>
    <row r="19" s="2" customFormat="1" ht="15" customHeight="1" spans="1:6">
      <c r="A19" s="131">
        <v>16</v>
      </c>
      <c r="B19" s="132" t="s">
        <v>34</v>
      </c>
      <c r="C19" s="18" t="s">
        <v>9</v>
      </c>
      <c r="D19" s="132">
        <v>3</v>
      </c>
      <c r="E19" s="19">
        <f t="shared" si="0"/>
        <v>3750</v>
      </c>
      <c r="F19" s="20">
        <f t="shared" si="1"/>
        <v>120</v>
      </c>
    </row>
    <row r="20" s="2" customFormat="1" ht="15" customHeight="1" spans="1:6">
      <c r="A20" s="131">
        <v>17</v>
      </c>
      <c r="B20" s="132" t="s">
        <v>35</v>
      </c>
      <c r="C20" s="18" t="s">
        <v>9</v>
      </c>
      <c r="D20" s="132">
        <v>2.5</v>
      </c>
      <c r="E20" s="19">
        <f t="shared" si="0"/>
        <v>3125</v>
      </c>
      <c r="F20" s="20">
        <f t="shared" si="1"/>
        <v>100</v>
      </c>
    </row>
    <row r="21" s="2" customFormat="1" ht="15" customHeight="1" spans="1:6">
      <c r="A21" s="131">
        <v>18</v>
      </c>
      <c r="B21" s="132" t="s">
        <v>36</v>
      </c>
      <c r="C21" s="18" t="s">
        <v>9</v>
      </c>
      <c r="D21" s="132">
        <v>0.5</v>
      </c>
      <c r="E21" s="19">
        <f t="shared" si="0"/>
        <v>625</v>
      </c>
      <c r="F21" s="20">
        <f t="shared" si="1"/>
        <v>20</v>
      </c>
    </row>
    <row r="22" s="2" customFormat="1" ht="15" customHeight="1" spans="1:6">
      <c r="A22" s="131">
        <v>19</v>
      </c>
      <c r="B22" s="132" t="s">
        <v>37</v>
      </c>
      <c r="C22" s="18" t="s">
        <v>9</v>
      </c>
      <c r="D22" s="132">
        <v>1.8</v>
      </c>
      <c r="E22" s="19">
        <f t="shared" si="0"/>
        <v>2250</v>
      </c>
      <c r="F22" s="20">
        <f t="shared" si="1"/>
        <v>72</v>
      </c>
    </row>
    <row r="23" s="2" customFormat="1" ht="15" customHeight="1" spans="1:6">
      <c r="A23" s="131">
        <v>20</v>
      </c>
      <c r="B23" s="132" t="s">
        <v>38</v>
      </c>
      <c r="C23" s="18" t="s">
        <v>9</v>
      </c>
      <c r="D23" s="132">
        <v>1.8</v>
      </c>
      <c r="E23" s="19">
        <f t="shared" si="0"/>
        <v>2250</v>
      </c>
      <c r="F23" s="20">
        <f t="shared" si="1"/>
        <v>72</v>
      </c>
    </row>
    <row r="24" s="34" customFormat="1" ht="15" customHeight="1" spans="1:6">
      <c r="A24" s="131">
        <v>21</v>
      </c>
      <c r="B24" s="132" t="s">
        <v>39</v>
      </c>
      <c r="C24" s="18" t="s">
        <v>9</v>
      </c>
      <c r="D24" s="132">
        <v>0.7</v>
      </c>
      <c r="E24" s="19">
        <f t="shared" si="0"/>
        <v>875</v>
      </c>
      <c r="F24" s="20">
        <f t="shared" si="1"/>
        <v>28</v>
      </c>
    </row>
    <row r="25" s="34" customFormat="1" ht="15" customHeight="1" spans="1:6">
      <c r="A25" s="131">
        <v>22</v>
      </c>
      <c r="B25" s="132" t="s">
        <v>40</v>
      </c>
      <c r="C25" s="18" t="s">
        <v>9</v>
      </c>
      <c r="D25" s="132">
        <v>1</v>
      </c>
      <c r="E25" s="19">
        <f t="shared" si="0"/>
        <v>1250</v>
      </c>
      <c r="F25" s="20">
        <f t="shared" si="1"/>
        <v>40</v>
      </c>
    </row>
    <row r="26" s="34" customFormat="1" ht="15" customHeight="1" spans="1:6">
      <c r="A26" s="131">
        <v>23</v>
      </c>
      <c r="B26" s="132" t="s">
        <v>41</v>
      </c>
      <c r="C26" s="18" t="s">
        <v>9</v>
      </c>
      <c r="D26" s="132">
        <v>2.6</v>
      </c>
      <c r="E26" s="19">
        <f t="shared" si="0"/>
        <v>3250</v>
      </c>
      <c r="F26" s="20">
        <f t="shared" si="1"/>
        <v>104</v>
      </c>
    </row>
    <row r="27" s="34" customFormat="1" ht="15" customHeight="1" spans="1:6">
      <c r="A27" s="131">
        <v>24</v>
      </c>
      <c r="B27" s="132" t="s">
        <v>42</v>
      </c>
      <c r="C27" s="18" t="s">
        <v>9</v>
      </c>
      <c r="D27" s="132">
        <v>2</v>
      </c>
      <c r="E27" s="19">
        <f t="shared" si="0"/>
        <v>2500</v>
      </c>
      <c r="F27" s="20">
        <f t="shared" si="1"/>
        <v>80</v>
      </c>
    </row>
    <row r="28" s="34" customFormat="1" ht="15" customHeight="1" spans="1:6">
      <c r="A28" s="131">
        <v>25</v>
      </c>
      <c r="B28" s="132" t="s">
        <v>43</v>
      </c>
      <c r="C28" s="18" t="s">
        <v>9</v>
      </c>
      <c r="D28" s="132">
        <v>0.6</v>
      </c>
      <c r="E28" s="19">
        <f t="shared" si="0"/>
        <v>750</v>
      </c>
      <c r="F28" s="20">
        <f t="shared" si="1"/>
        <v>24</v>
      </c>
    </row>
    <row r="29" s="34" customFormat="1" ht="15" customHeight="1" spans="1:6">
      <c r="A29" s="131">
        <v>26</v>
      </c>
      <c r="B29" s="132" t="s">
        <v>44</v>
      </c>
      <c r="C29" s="18" t="s">
        <v>9</v>
      </c>
      <c r="D29" s="132">
        <v>0.6</v>
      </c>
      <c r="E29" s="19">
        <f t="shared" si="0"/>
        <v>750</v>
      </c>
      <c r="F29" s="20">
        <f t="shared" si="1"/>
        <v>24</v>
      </c>
    </row>
    <row r="30" s="34" customFormat="1" ht="15" customHeight="1" spans="1:6">
      <c r="A30" s="131">
        <v>27</v>
      </c>
      <c r="B30" s="132" t="s">
        <v>45</v>
      </c>
      <c r="C30" s="18" t="s">
        <v>9</v>
      </c>
      <c r="D30" s="132">
        <v>1.5</v>
      </c>
      <c r="E30" s="19">
        <f t="shared" si="0"/>
        <v>1875</v>
      </c>
      <c r="F30" s="20">
        <f t="shared" si="1"/>
        <v>60</v>
      </c>
    </row>
    <row r="31" s="34" customFormat="1" ht="15" customHeight="1" spans="1:6">
      <c r="A31" s="131">
        <v>28</v>
      </c>
      <c r="B31" s="132" t="s">
        <v>46</v>
      </c>
      <c r="C31" s="18" t="s">
        <v>9</v>
      </c>
      <c r="D31" s="132">
        <v>0.6</v>
      </c>
      <c r="E31" s="19">
        <f t="shared" si="0"/>
        <v>750</v>
      </c>
      <c r="F31" s="20">
        <f t="shared" si="1"/>
        <v>24</v>
      </c>
    </row>
    <row r="32" s="34" customFormat="1" ht="15" customHeight="1" spans="1:6">
      <c r="A32" s="131">
        <v>29</v>
      </c>
      <c r="B32" s="132" t="s">
        <v>47</v>
      </c>
      <c r="C32" s="18" t="s">
        <v>9</v>
      </c>
      <c r="D32" s="132">
        <v>1.5</v>
      </c>
      <c r="E32" s="19">
        <f t="shared" si="0"/>
        <v>1875</v>
      </c>
      <c r="F32" s="20">
        <f t="shared" si="1"/>
        <v>60</v>
      </c>
    </row>
    <row r="33" s="34" customFormat="1" ht="15" customHeight="1" spans="1:6">
      <c r="A33" s="131">
        <v>30</v>
      </c>
      <c r="B33" s="132" t="s">
        <v>48</v>
      </c>
      <c r="C33" s="18" t="s">
        <v>9</v>
      </c>
      <c r="D33" s="132">
        <v>1.7</v>
      </c>
      <c r="E33" s="19">
        <f t="shared" si="0"/>
        <v>2125</v>
      </c>
      <c r="F33" s="20">
        <f t="shared" si="1"/>
        <v>68</v>
      </c>
    </row>
    <row r="34" s="34" customFormat="1" ht="15" customHeight="1" spans="1:6">
      <c r="A34" s="131">
        <v>31</v>
      </c>
      <c r="B34" s="132" t="s">
        <v>49</v>
      </c>
      <c r="C34" s="18" t="s">
        <v>9</v>
      </c>
      <c r="D34" s="132">
        <v>1</v>
      </c>
      <c r="E34" s="19">
        <f t="shared" si="0"/>
        <v>1250</v>
      </c>
      <c r="F34" s="20">
        <f t="shared" si="1"/>
        <v>40</v>
      </c>
    </row>
    <row r="35" s="34" customFormat="1" ht="15" customHeight="1" spans="1:6">
      <c r="A35" s="131">
        <v>32</v>
      </c>
      <c r="B35" s="132" t="s">
        <v>50</v>
      </c>
      <c r="C35" s="18" t="s">
        <v>9</v>
      </c>
      <c r="D35" s="132">
        <v>0.5</v>
      </c>
      <c r="E35" s="19">
        <f t="shared" si="0"/>
        <v>625</v>
      </c>
      <c r="F35" s="20">
        <f t="shared" si="1"/>
        <v>20</v>
      </c>
    </row>
    <row r="36" s="34" customFormat="1" ht="15" customHeight="1" spans="1:6">
      <c r="A36" s="131">
        <v>33</v>
      </c>
      <c r="B36" s="132" t="s">
        <v>51</v>
      </c>
      <c r="C36" s="18" t="s">
        <v>9</v>
      </c>
      <c r="D36" s="132">
        <v>0.5</v>
      </c>
      <c r="E36" s="19">
        <f t="shared" si="0"/>
        <v>625</v>
      </c>
      <c r="F36" s="20">
        <f t="shared" si="1"/>
        <v>20</v>
      </c>
    </row>
    <row r="37" s="34" customFormat="1" ht="15" customHeight="1" spans="1:6">
      <c r="A37" s="131">
        <v>34</v>
      </c>
      <c r="B37" s="132" t="s">
        <v>52</v>
      </c>
      <c r="C37" s="18" t="s">
        <v>9</v>
      </c>
      <c r="D37" s="132">
        <v>0.4</v>
      </c>
      <c r="E37" s="19">
        <f t="shared" si="0"/>
        <v>500</v>
      </c>
      <c r="F37" s="20">
        <f t="shared" si="1"/>
        <v>16</v>
      </c>
    </row>
    <row r="38" s="34" customFormat="1" ht="15" customHeight="1" spans="1:6">
      <c r="A38" s="131">
        <v>35</v>
      </c>
      <c r="B38" s="132" t="s">
        <v>53</v>
      </c>
      <c r="C38" s="18" t="s">
        <v>9</v>
      </c>
      <c r="D38" s="132">
        <v>0.8</v>
      </c>
      <c r="E38" s="19">
        <f t="shared" si="0"/>
        <v>1000</v>
      </c>
      <c r="F38" s="20">
        <f t="shared" si="1"/>
        <v>32</v>
      </c>
    </row>
    <row r="39" s="34" customFormat="1" ht="15" customHeight="1" spans="1:6">
      <c r="A39" s="131">
        <v>36</v>
      </c>
      <c r="B39" s="132" t="s">
        <v>54</v>
      </c>
      <c r="C39" s="18" t="s">
        <v>9</v>
      </c>
      <c r="D39" s="132">
        <v>1.5</v>
      </c>
      <c r="E39" s="19">
        <f t="shared" si="0"/>
        <v>1875</v>
      </c>
      <c r="F39" s="20">
        <f t="shared" si="1"/>
        <v>60</v>
      </c>
    </row>
    <row r="40" s="34" customFormat="1" ht="15" customHeight="1" spans="1:6">
      <c r="A40" s="131">
        <v>37</v>
      </c>
      <c r="B40" s="132" t="s">
        <v>55</v>
      </c>
      <c r="C40" s="18" t="s">
        <v>9</v>
      </c>
      <c r="D40" s="132">
        <v>0.7</v>
      </c>
      <c r="E40" s="19">
        <f t="shared" si="0"/>
        <v>875</v>
      </c>
      <c r="F40" s="20">
        <f t="shared" si="1"/>
        <v>28</v>
      </c>
    </row>
    <row r="41" s="34" customFormat="1" ht="15" customHeight="1" spans="1:6">
      <c r="A41" s="131">
        <v>38</v>
      </c>
      <c r="B41" s="132" t="s">
        <v>56</v>
      </c>
      <c r="C41" s="18" t="s">
        <v>9</v>
      </c>
      <c r="D41" s="132">
        <v>0.6</v>
      </c>
      <c r="E41" s="19">
        <f t="shared" si="0"/>
        <v>750</v>
      </c>
      <c r="F41" s="20">
        <f t="shared" si="1"/>
        <v>24</v>
      </c>
    </row>
    <row r="42" s="34" customFormat="1" ht="16" customHeight="1" spans="1:6">
      <c r="A42" s="131">
        <v>39</v>
      </c>
      <c r="B42" s="132" t="s">
        <v>57</v>
      </c>
      <c r="C42" s="18" t="s">
        <v>9</v>
      </c>
      <c r="D42" s="132">
        <v>1</v>
      </c>
      <c r="E42" s="19">
        <f t="shared" si="0"/>
        <v>1250</v>
      </c>
      <c r="F42" s="20">
        <f t="shared" si="1"/>
        <v>40</v>
      </c>
    </row>
    <row r="43" s="34" customFormat="1" ht="16" customHeight="1" spans="1:6">
      <c r="A43" s="131">
        <v>40</v>
      </c>
      <c r="B43" s="132" t="s">
        <v>58</v>
      </c>
      <c r="C43" s="18" t="s">
        <v>9</v>
      </c>
      <c r="D43" s="132">
        <v>1</v>
      </c>
      <c r="E43" s="19">
        <f>D43*1250</f>
        <v>1250</v>
      </c>
      <c r="F43" s="20">
        <f>D43*40</f>
        <v>40</v>
      </c>
    </row>
    <row r="44" s="34" customFormat="1" ht="15" customHeight="1" spans="1:6">
      <c r="A44" s="131">
        <v>41</v>
      </c>
      <c r="B44" s="132" t="s">
        <v>59</v>
      </c>
      <c r="C44" s="18" t="s">
        <v>9</v>
      </c>
      <c r="D44" s="132">
        <v>1.7</v>
      </c>
      <c r="E44" s="19">
        <f>D44*1250</f>
        <v>2125</v>
      </c>
      <c r="F44" s="20">
        <f>D44*40</f>
        <v>68</v>
      </c>
    </row>
    <row r="45" ht="24.75" customHeight="1" spans="1:6">
      <c r="A45" s="21" t="s">
        <v>14</v>
      </c>
      <c r="B45" s="21"/>
      <c r="C45" s="21"/>
      <c r="D45" s="22">
        <f>SUM(D4:D44)</f>
        <v>52.6</v>
      </c>
      <c r="E45" s="21">
        <f>SUM(E4:E44)</f>
        <v>65750</v>
      </c>
      <c r="F45" s="22">
        <f>SUM(F4:F44)</f>
        <v>2104</v>
      </c>
    </row>
    <row r="46" s="3" customFormat="1" ht="14.25" spans="1:6">
      <c r="A46" s="4"/>
      <c r="D46" s="23"/>
      <c r="E46" s="24"/>
      <c r="F46" s="24"/>
    </row>
    <row r="47" s="3" customFormat="1" ht="28.5" customHeight="1" spans="1:8">
      <c r="A47" s="25" t="s">
        <v>15</v>
      </c>
      <c r="B47" s="25"/>
      <c r="C47" s="25"/>
      <c r="D47" s="25"/>
      <c r="E47" s="25"/>
      <c r="F47" s="25"/>
      <c r="G47" s="26"/>
      <c r="H47" s="26"/>
    </row>
    <row r="48" s="3" customFormat="1" ht="26.25" customHeight="1" spans="1:8">
      <c r="A48" s="27" t="s">
        <v>16</v>
      </c>
      <c r="B48" s="27"/>
      <c r="C48" s="27"/>
      <c r="D48" s="27"/>
      <c r="E48" s="27"/>
      <c r="F48" s="27"/>
      <c r="G48" s="26"/>
      <c r="H48" s="26"/>
    </row>
    <row r="49" s="3" customFormat="1" ht="23.25" customHeight="1" spans="1:8">
      <c r="A49" s="27" t="s">
        <v>17</v>
      </c>
      <c r="B49" s="27"/>
      <c r="C49" s="27"/>
      <c r="D49" s="27"/>
      <c r="E49" s="27"/>
      <c r="F49" s="27"/>
      <c r="G49" s="26"/>
      <c r="H49" s="26"/>
    </row>
    <row r="50" s="3" customFormat="1" ht="24" customHeight="1" spans="1:6">
      <c r="A50" s="27"/>
      <c r="B50" s="27"/>
      <c r="C50" s="27"/>
      <c r="D50" s="27"/>
      <c r="E50" s="27"/>
      <c r="F50" s="27"/>
    </row>
    <row r="51" s="3" customFormat="1" ht="24" customHeight="1" spans="1:6">
      <c r="A51" s="28"/>
      <c r="B51" s="27"/>
      <c r="C51" s="27"/>
      <c r="D51" s="27"/>
      <c r="E51" s="29"/>
      <c r="F51" s="29"/>
    </row>
    <row r="52" s="3" customFormat="1" ht="23.25" customHeight="1" spans="1:6">
      <c r="A52" s="30"/>
      <c r="B52" s="31"/>
      <c r="C52" s="31"/>
      <c r="D52" s="31"/>
      <c r="E52" s="32"/>
      <c r="F52" s="33"/>
    </row>
  </sheetData>
  <mergeCells count="8">
    <mergeCell ref="A1:F1"/>
    <mergeCell ref="A2:F2"/>
    <mergeCell ref="A45:C45"/>
    <mergeCell ref="A47:F47"/>
    <mergeCell ref="A48:F48"/>
    <mergeCell ref="A49:F49"/>
    <mergeCell ref="A50:C50"/>
    <mergeCell ref="D50:F50"/>
  </mergeCells>
  <dataValidations count="4">
    <dataValidation type="textLength" operator="between" showInputMessage="1" showErrorMessage="1" sqref="B46:C46 B52:C65441">
      <formula1>2</formula1>
      <formula2>10</formula2>
    </dataValidation>
    <dataValidation allowBlank="1" showErrorMessage="1" sqref="D3 E3:F3 E44 F44 D52:E52 E39:E41 F39:F41 F53:F65441 E4:F38 E42:F43"/>
    <dataValidation type="whole" operator="between" allowBlank="1" showInputMessage="1" showErrorMessage="1" sqref="A46 A52:A65441">
      <formula1>1</formula1>
      <formula2>2000</formula2>
    </dataValidation>
    <dataValidation type="list" showInputMessage="1" showErrorMessage="1" prompt="1 男&#10;2 女" sqref="D53:E65441">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H101"/>
  <sheetViews>
    <sheetView zoomScalePageLayoutView="400" zoomScaleSheetLayoutView="60" topLeftCell="A7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762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763</v>
      </c>
      <c r="C4" s="18" t="s">
        <v>9</v>
      </c>
      <c r="D4" s="17">
        <v>1.5</v>
      </c>
      <c r="E4" s="19">
        <f>D4*1250</f>
        <v>1875</v>
      </c>
      <c r="F4" s="20">
        <f>D4*40</f>
        <v>60</v>
      </c>
    </row>
    <row r="5" s="2" customFormat="1" ht="15" customHeight="1" spans="1:6">
      <c r="A5" s="16">
        <v>2</v>
      </c>
      <c r="B5" s="17" t="s">
        <v>764</v>
      </c>
      <c r="C5" s="18" t="s">
        <v>9</v>
      </c>
      <c r="D5" s="17">
        <v>2</v>
      </c>
      <c r="E5" s="19">
        <f t="shared" ref="E5:E36" si="0">D5*1250</f>
        <v>2500</v>
      </c>
      <c r="F5" s="20">
        <f t="shared" ref="F5:F36" si="1">D5*40</f>
        <v>80</v>
      </c>
    </row>
    <row r="6" s="2" customFormat="1" ht="15" customHeight="1" spans="1:6">
      <c r="A6" s="16">
        <v>3</v>
      </c>
      <c r="B6" s="17" t="s">
        <v>765</v>
      </c>
      <c r="C6" s="18" t="s">
        <v>9</v>
      </c>
      <c r="D6" s="17">
        <v>2</v>
      </c>
      <c r="E6" s="19">
        <f t="shared" si="0"/>
        <v>2500</v>
      </c>
      <c r="F6" s="20">
        <f t="shared" si="1"/>
        <v>80</v>
      </c>
    </row>
    <row r="7" s="2" customFormat="1" ht="15" customHeight="1" spans="1:6">
      <c r="A7" s="16">
        <v>4</v>
      </c>
      <c r="B7" s="17" t="s">
        <v>766</v>
      </c>
      <c r="C7" s="18" t="s">
        <v>9</v>
      </c>
      <c r="D7" s="17">
        <v>1.5</v>
      </c>
      <c r="E7" s="19">
        <f t="shared" si="0"/>
        <v>1875</v>
      </c>
      <c r="F7" s="20">
        <f t="shared" si="1"/>
        <v>60</v>
      </c>
    </row>
    <row r="8" s="2" customFormat="1" ht="15" customHeight="1" spans="1:6">
      <c r="A8" s="16">
        <v>5</v>
      </c>
      <c r="B8" s="17" t="s">
        <v>767</v>
      </c>
      <c r="C8" s="18" t="s">
        <v>9</v>
      </c>
      <c r="D8" s="17">
        <v>0.5</v>
      </c>
      <c r="E8" s="19">
        <f t="shared" si="0"/>
        <v>625</v>
      </c>
      <c r="F8" s="20">
        <f t="shared" si="1"/>
        <v>20</v>
      </c>
    </row>
    <row r="9" s="2" customFormat="1" ht="15" customHeight="1" spans="1:6">
      <c r="A9" s="125">
        <v>6</v>
      </c>
      <c r="B9" s="126" t="s">
        <v>768</v>
      </c>
      <c r="C9" s="18" t="s">
        <v>9</v>
      </c>
      <c r="D9" s="126">
        <v>1</v>
      </c>
      <c r="E9" s="19">
        <f t="shared" si="0"/>
        <v>1250</v>
      </c>
      <c r="F9" s="20">
        <f t="shared" si="1"/>
        <v>40</v>
      </c>
    </row>
    <row r="10" s="2" customFormat="1" ht="15" customHeight="1" spans="1:6">
      <c r="A10" s="16">
        <v>7</v>
      </c>
      <c r="B10" s="17" t="s">
        <v>769</v>
      </c>
      <c r="C10" s="18" t="s">
        <v>9</v>
      </c>
      <c r="D10" s="17">
        <v>1.5</v>
      </c>
      <c r="E10" s="19">
        <f t="shared" si="0"/>
        <v>1875</v>
      </c>
      <c r="F10" s="20">
        <f t="shared" si="1"/>
        <v>60</v>
      </c>
    </row>
    <row r="11" s="2" customFormat="1" ht="15" customHeight="1" spans="1:6">
      <c r="A11" s="16">
        <v>8</v>
      </c>
      <c r="B11" s="17" t="s">
        <v>770</v>
      </c>
      <c r="C11" s="18" t="s">
        <v>9</v>
      </c>
      <c r="D11" s="17">
        <v>2.5</v>
      </c>
      <c r="E11" s="19">
        <f t="shared" si="0"/>
        <v>3125</v>
      </c>
      <c r="F11" s="20">
        <f t="shared" si="1"/>
        <v>100</v>
      </c>
    </row>
    <row r="12" s="2" customFormat="1" ht="15" customHeight="1" spans="1:6">
      <c r="A12" s="16">
        <v>9</v>
      </c>
      <c r="B12" s="17" t="s">
        <v>771</v>
      </c>
      <c r="C12" s="18" t="s">
        <v>9</v>
      </c>
      <c r="D12" s="17">
        <v>1</v>
      </c>
      <c r="E12" s="19">
        <f t="shared" si="0"/>
        <v>1250</v>
      </c>
      <c r="F12" s="20">
        <f t="shared" si="1"/>
        <v>40</v>
      </c>
    </row>
    <row r="13" s="2" customFormat="1" ht="15" customHeight="1" spans="1:6">
      <c r="A13" s="16">
        <v>10</v>
      </c>
      <c r="B13" s="17" t="s">
        <v>772</v>
      </c>
      <c r="C13" s="18" t="s">
        <v>9</v>
      </c>
      <c r="D13" s="17">
        <v>7</v>
      </c>
      <c r="E13" s="19">
        <f t="shared" si="0"/>
        <v>8750</v>
      </c>
      <c r="F13" s="20">
        <f t="shared" si="1"/>
        <v>280</v>
      </c>
    </row>
    <row r="14" s="2" customFormat="1" ht="15" customHeight="1" spans="1:6">
      <c r="A14" s="16">
        <v>11</v>
      </c>
      <c r="B14" s="17" t="s">
        <v>773</v>
      </c>
      <c r="C14" s="18" t="s">
        <v>9</v>
      </c>
      <c r="D14" s="17">
        <v>2.5</v>
      </c>
      <c r="E14" s="19">
        <f t="shared" si="0"/>
        <v>3125</v>
      </c>
      <c r="F14" s="20">
        <f t="shared" si="1"/>
        <v>100</v>
      </c>
    </row>
    <row r="15" s="2" customFormat="1" ht="15" customHeight="1" spans="1:6">
      <c r="A15" s="16">
        <v>12</v>
      </c>
      <c r="B15" s="17" t="s">
        <v>774</v>
      </c>
      <c r="C15" s="18" t="s">
        <v>9</v>
      </c>
      <c r="D15" s="17">
        <v>1.5</v>
      </c>
      <c r="E15" s="19">
        <f t="shared" si="0"/>
        <v>1875</v>
      </c>
      <c r="F15" s="20">
        <f t="shared" si="1"/>
        <v>60</v>
      </c>
    </row>
    <row r="16" s="2" customFormat="1" ht="15" customHeight="1" spans="1:6">
      <c r="A16" s="16">
        <v>13</v>
      </c>
      <c r="B16" s="17" t="s">
        <v>775</v>
      </c>
      <c r="C16" s="18" t="s">
        <v>9</v>
      </c>
      <c r="D16" s="17">
        <v>2.5</v>
      </c>
      <c r="E16" s="19">
        <f t="shared" si="0"/>
        <v>3125</v>
      </c>
      <c r="F16" s="20">
        <f t="shared" si="1"/>
        <v>100</v>
      </c>
    </row>
    <row r="17" s="2" customFormat="1" ht="15" customHeight="1" spans="1:6">
      <c r="A17" s="16">
        <v>14</v>
      </c>
      <c r="B17" s="17" t="s">
        <v>776</v>
      </c>
      <c r="C17" s="18" t="s">
        <v>9</v>
      </c>
      <c r="D17" s="17">
        <v>1.5</v>
      </c>
      <c r="E17" s="19">
        <f t="shared" si="0"/>
        <v>1875</v>
      </c>
      <c r="F17" s="20">
        <f t="shared" si="1"/>
        <v>60</v>
      </c>
    </row>
    <row r="18" s="2" customFormat="1" ht="15" customHeight="1" spans="1:6">
      <c r="A18" s="16">
        <v>15</v>
      </c>
      <c r="B18" s="17" t="s">
        <v>777</v>
      </c>
      <c r="C18" s="18" t="s">
        <v>9</v>
      </c>
      <c r="D18" s="17">
        <v>1</v>
      </c>
      <c r="E18" s="19">
        <f t="shared" si="0"/>
        <v>1250</v>
      </c>
      <c r="F18" s="20">
        <f t="shared" si="1"/>
        <v>40</v>
      </c>
    </row>
    <row r="19" s="2" customFormat="1" ht="15" customHeight="1" spans="1:6">
      <c r="A19" s="16">
        <v>16</v>
      </c>
      <c r="B19" s="17" t="s">
        <v>778</v>
      </c>
      <c r="C19" s="18" t="s">
        <v>9</v>
      </c>
      <c r="D19" s="17">
        <v>1.5</v>
      </c>
      <c r="E19" s="19">
        <f t="shared" si="0"/>
        <v>1875</v>
      </c>
      <c r="F19" s="20">
        <f t="shared" si="1"/>
        <v>60</v>
      </c>
    </row>
    <row r="20" s="2" customFormat="1" ht="15" customHeight="1" spans="1:6">
      <c r="A20" s="16">
        <v>17</v>
      </c>
      <c r="B20" s="17" t="s">
        <v>779</v>
      </c>
      <c r="C20" s="18" t="s">
        <v>9</v>
      </c>
      <c r="D20" s="17">
        <v>1</v>
      </c>
      <c r="E20" s="19">
        <f t="shared" si="0"/>
        <v>1250</v>
      </c>
      <c r="F20" s="20">
        <f t="shared" si="1"/>
        <v>40</v>
      </c>
    </row>
    <row r="21" s="2" customFormat="1" ht="15" customHeight="1" spans="1:6">
      <c r="A21" s="16">
        <v>18</v>
      </c>
      <c r="B21" s="17" t="s">
        <v>780</v>
      </c>
      <c r="C21" s="18" t="s">
        <v>9</v>
      </c>
      <c r="D21" s="17">
        <v>1.5</v>
      </c>
      <c r="E21" s="19">
        <f t="shared" si="0"/>
        <v>1875</v>
      </c>
      <c r="F21" s="20">
        <f t="shared" si="1"/>
        <v>60</v>
      </c>
    </row>
    <row r="22" s="2" customFormat="1" ht="15" customHeight="1" spans="1:6">
      <c r="A22" s="16">
        <v>19</v>
      </c>
      <c r="B22" s="17" t="s">
        <v>781</v>
      </c>
      <c r="C22" s="18" t="s">
        <v>9</v>
      </c>
      <c r="D22" s="17">
        <v>1</v>
      </c>
      <c r="E22" s="19">
        <f t="shared" si="0"/>
        <v>1250</v>
      </c>
      <c r="F22" s="20">
        <f t="shared" si="1"/>
        <v>40</v>
      </c>
    </row>
    <row r="23" s="2" customFormat="1" ht="15" customHeight="1" spans="1:6">
      <c r="A23" s="16">
        <v>20</v>
      </c>
      <c r="B23" s="17" t="s">
        <v>782</v>
      </c>
      <c r="C23" s="18" t="s">
        <v>9</v>
      </c>
      <c r="D23" s="17">
        <v>2</v>
      </c>
      <c r="E23" s="19">
        <f t="shared" si="0"/>
        <v>2500</v>
      </c>
      <c r="F23" s="20">
        <f t="shared" si="1"/>
        <v>80</v>
      </c>
    </row>
    <row r="24" s="34" customFormat="1" ht="15" customHeight="1" spans="1:6">
      <c r="A24" s="16">
        <v>21</v>
      </c>
      <c r="B24" s="17" t="s">
        <v>783</v>
      </c>
      <c r="C24" s="18" t="s">
        <v>9</v>
      </c>
      <c r="D24" s="17">
        <v>2</v>
      </c>
      <c r="E24" s="19">
        <f t="shared" si="0"/>
        <v>2500</v>
      </c>
      <c r="F24" s="20">
        <f t="shared" si="1"/>
        <v>80</v>
      </c>
    </row>
    <row r="25" s="34" customFormat="1" ht="15" customHeight="1" spans="1:6">
      <c r="A25" s="16">
        <v>22</v>
      </c>
      <c r="B25" s="17" t="s">
        <v>784</v>
      </c>
      <c r="C25" s="18" t="s">
        <v>9</v>
      </c>
      <c r="D25" s="17">
        <v>5.5</v>
      </c>
      <c r="E25" s="19">
        <f t="shared" si="0"/>
        <v>6875</v>
      </c>
      <c r="F25" s="20">
        <f t="shared" si="1"/>
        <v>220</v>
      </c>
    </row>
    <row r="26" s="34" customFormat="1" ht="15" customHeight="1" spans="1:6">
      <c r="A26" s="16">
        <v>23</v>
      </c>
      <c r="B26" s="17" t="s">
        <v>785</v>
      </c>
      <c r="C26" s="18" t="s">
        <v>9</v>
      </c>
      <c r="D26" s="17">
        <v>1.5</v>
      </c>
      <c r="E26" s="19">
        <f t="shared" si="0"/>
        <v>1875</v>
      </c>
      <c r="F26" s="20">
        <f t="shared" si="1"/>
        <v>60</v>
      </c>
    </row>
    <row r="27" s="34" customFormat="1" ht="15" customHeight="1" spans="1:6">
      <c r="A27" s="16">
        <v>24</v>
      </c>
      <c r="B27" s="17" t="s">
        <v>786</v>
      </c>
      <c r="C27" s="18" t="s">
        <v>9</v>
      </c>
      <c r="D27" s="17">
        <v>3.5</v>
      </c>
      <c r="E27" s="19">
        <f t="shared" si="0"/>
        <v>4375</v>
      </c>
      <c r="F27" s="20">
        <f t="shared" si="1"/>
        <v>140</v>
      </c>
    </row>
    <row r="28" s="34" customFormat="1" ht="15" customHeight="1" spans="1:6">
      <c r="A28" s="16">
        <v>25</v>
      </c>
      <c r="B28" s="17" t="s">
        <v>787</v>
      </c>
      <c r="C28" s="18" t="s">
        <v>9</v>
      </c>
      <c r="D28" s="17">
        <v>3</v>
      </c>
      <c r="E28" s="19">
        <f t="shared" si="0"/>
        <v>3750</v>
      </c>
      <c r="F28" s="20">
        <f t="shared" si="1"/>
        <v>120</v>
      </c>
    </row>
    <row r="29" s="34" customFormat="1" ht="15" customHeight="1" spans="1:6">
      <c r="A29" s="16">
        <v>26</v>
      </c>
      <c r="B29" s="17" t="s">
        <v>788</v>
      </c>
      <c r="C29" s="18" t="s">
        <v>9</v>
      </c>
      <c r="D29" s="17">
        <v>4</v>
      </c>
      <c r="E29" s="19">
        <f t="shared" si="0"/>
        <v>5000</v>
      </c>
      <c r="F29" s="20">
        <f t="shared" si="1"/>
        <v>160</v>
      </c>
    </row>
    <row r="30" s="34" customFormat="1" ht="15" customHeight="1" spans="1:6">
      <c r="A30" s="16">
        <v>27</v>
      </c>
      <c r="B30" s="17" t="s">
        <v>789</v>
      </c>
      <c r="C30" s="18" t="s">
        <v>9</v>
      </c>
      <c r="D30" s="17">
        <v>2.5</v>
      </c>
      <c r="E30" s="19">
        <f t="shared" si="0"/>
        <v>3125</v>
      </c>
      <c r="F30" s="20">
        <f t="shared" si="1"/>
        <v>100</v>
      </c>
    </row>
    <row r="31" s="34" customFormat="1" ht="15" customHeight="1" spans="1:6">
      <c r="A31" s="16">
        <v>28</v>
      </c>
      <c r="B31" s="17" t="s">
        <v>790</v>
      </c>
      <c r="C31" s="18" t="s">
        <v>9</v>
      </c>
      <c r="D31" s="17">
        <v>2</v>
      </c>
      <c r="E31" s="19">
        <f t="shared" si="0"/>
        <v>2500</v>
      </c>
      <c r="F31" s="20">
        <f t="shared" si="1"/>
        <v>80</v>
      </c>
    </row>
    <row r="32" s="34" customFormat="1" ht="15" customHeight="1" spans="1:6">
      <c r="A32" s="16">
        <v>29</v>
      </c>
      <c r="B32" s="17" t="s">
        <v>791</v>
      </c>
      <c r="C32" s="18" t="s">
        <v>9</v>
      </c>
      <c r="D32" s="17">
        <v>1</v>
      </c>
      <c r="E32" s="19">
        <f t="shared" si="0"/>
        <v>1250</v>
      </c>
      <c r="F32" s="20">
        <f t="shared" si="1"/>
        <v>40</v>
      </c>
    </row>
    <row r="33" s="34" customFormat="1" ht="15" customHeight="1" spans="1:6">
      <c r="A33" s="16">
        <v>30</v>
      </c>
      <c r="B33" s="17" t="s">
        <v>792</v>
      </c>
      <c r="C33" s="18" t="s">
        <v>9</v>
      </c>
      <c r="D33" s="17">
        <v>2</v>
      </c>
      <c r="E33" s="19">
        <f t="shared" si="0"/>
        <v>2500</v>
      </c>
      <c r="F33" s="20">
        <f t="shared" si="1"/>
        <v>80</v>
      </c>
    </row>
    <row r="34" s="34" customFormat="1" ht="15" customHeight="1" spans="1:6">
      <c r="A34" s="16">
        <v>31</v>
      </c>
      <c r="B34" s="17" t="s">
        <v>793</v>
      </c>
      <c r="C34" s="18" t="s">
        <v>9</v>
      </c>
      <c r="D34" s="17">
        <v>1</v>
      </c>
      <c r="E34" s="19">
        <f t="shared" si="0"/>
        <v>1250</v>
      </c>
      <c r="F34" s="20">
        <f t="shared" si="1"/>
        <v>40</v>
      </c>
    </row>
    <row r="35" s="34" customFormat="1" ht="15" customHeight="1" spans="1:6">
      <c r="A35" s="16">
        <v>32</v>
      </c>
      <c r="B35" s="17" t="s">
        <v>794</v>
      </c>
      <c r="C35" s="18" t="s">
        <v>9</v>
      </c>
      <c r="D35" s="17">
        <v>1.5</v>
      </c>
      <c r="E35" s="19">
        <f t="shared" si="0"/>
        <v>1875</v>
      </c>
      <c r="F35" s="20">
        <f t="shared" si="1"/>
        <v>60</v>
      </c>
    </row>
    <row r="36" s="34" customFormat="1" ht="15" customHeight="1" spans="1:6">
      <c r="A36" s="16">
        <v>33</v>
      </c>
      <c r="B36" s="17" t="s">
        <v>795</v>
      </c>
      <c r="C36" s="18" t="s">
        <v>9</v>
      </c>
      <c r="D36" s="17">
        <v>1</v>
      </c>
      <c r="E36" s="19">
        <f t="shared" si="0"/>
        <v>1250</v>
      </c>
      <c r="F36" s="20">
        <f t="shared" si="1"/>
        <v>40</v>
      </c>
    </row>
    <row r="37" s="34" customFormat="1" ht="15" customHeight="1" spans="1:6">
      <c r="A37" s="16">
        <v>34</v>
      </c>
      <c r="B37" s="17" t="s">
        <v>796</v>
      </c>
      <c r="C37" s="18" t="s">
        <v>9</v>
      </c>
      <c r="D37" s="17">
        <v>1.5</v>
      </c>
      <c r="E37" s="19">
        <f t="shared" ref="E37:E72" si="2">D37*1250</f>
        <v>1875</v>
      </c>
      <c r="F37" s="20">
        <f t="shared" ref="F37:F72" si="3">D37*40</f>
        <v>60</v>
      </c>
    </row>
    <row r="38" s="34" customFormat="1" ht="15" customHeight="1" spans="1:6">
      <c r="A38" s="16">
        <v>35</v>
      </c>
      <c r="B38" s="17" t="s">
        <v>797</v>
      </c>
      <c r="C38" s="18" t="s">
        <v>9</v>
      </c>
      <c r="D38" s="17">
        <v>1.5</v>
      </c>
      <c r="E38" s="19">
        <f t="shared" si="2"/>
        <v>1875</v>
      </c>
      <c r="F38" s="20">
        <f t="shared" si="3"/>
        <v>60</v>
      </c>
    </row>
    <row r="39" s="34" customFormat="1" ht="15" customHeight="1" spans="1:6">
      <c r="A39" s="16">
        <v>36</v>
      </c>
      <c r="B39" s="17" t="s">
        <v>798</v>
      </c>
      <c r="C39" s="18" t="s">
        <v>9</v>
      </c>
      <c r="D39" s="17">
        <v>1</v>
      </c>
      <c r="E39" s="19">
        <f t="shared" si="2"/>
        <v>1250</v>
      </c>
      <c r="F39" s="20">
        <f t="shared" si="3"/>
        <v>40</v>
      </c>
    </row>
    <row r="40" s="34" customFormat="1" ht="15" customHeight="1" spans="1:6">
      <c r="A40" s="16">
        <v>37</v>
      </c>
      <c r="B40" s="17" t="s">
        <v>799</v>
      </c>
      <c r="C40" s="18" t="s">
        <v>9</v>
      </c>
      <c r="D40" s="17">
        <v>2</v>
      </c>
      <c r="E40" s="19">
        <f t="shared" si="2"/>
        <v>2500</v>
      </c>
      <c r="F40" s="20">
        <f t="shared" si="3"/>
        <v>80</v>
      </c>
    </row>
    <row r="41" s="34" customFormat="1" ht="15" customHeight="1" spans="1:6">
      <c r="A41" s="16">
        <v>38</v>
      </c>
      <c r="B41" s="17" t="s">
        <v>800</v>
      </c>
      <c r="C41" s="18" t="s">
        <v>9</v>
      </c>
      <c r="D41" s="17">
        <v>4</v>
      </c>
      <c r="E41" s="19">
        <f t="shared" si="2"/>
        <v>5000</v>
      </c>
      <c r="F41" s="20">
        <f t="shared" si="3"/>
        <v>160</v>
      </c>
    </row>
    <row r="42" s="34" customFormat="1" ht="15" customHeight="1" spans="1:6">
      <c r="A42" s="16">
        <v>39</v>
      </c>
      <c r="B42" s="17" t="s">
        <v>801</v>
      </c>
      <c r="C42" s="18" t="s">
        <v>9</v>
      </c>
      <c r="D42" s="17">
        <v>1.5</v>
      </c>
      <c r="E42" s="19">
        <f t="shared" si="2"/>
        <v>1875</v>
      </c>
      <c r="F42" s="20">
        <f t="shared" si="3"/>
        <v>60</v>
      </c>
    </row>
    <row r="43" s="34" customFormat="1" ht="15" customHeight="1" spans="1:6">
      <c r="A43" s="16">
        <v>40</v>
      </c>
      <c r="B43" s="17" t="s">
        <v>802</v>
      </c>
      <c r="C43" s="18" t="s">
        <v>9</v>
      </c>
      <c r="D43" s="17">
        <v>3</v>
      </c>
      <c r="E43" s="19">
        <f t="shared" si="2"/>
        <v>3750</v>
      </c>
      <c r="F43" s="20">
        <f t="shared" si="3"/>
        <v>120</v>
      </c>
    </row>
    <row r="44" s="34" customFormat="1" ht="15" customHeight="1" spans="1:6">
      <c r="A44" s="16">
        <v>41</v>
      </c>
      <c r="B44" s="17" t="s">
        <v>803</v>
      </c>
      <c r="C44" s="18" t="s">
        <v>9</v>
      </c>
      <c r="D44" s="17">
        <v>1.5</v>
      </c>
      <c r="E44" s="19">
        <f t="shared" si="2"/>
        <v>1875</v>
      </c>
      <c r="F44" s="20">
        <f t="shared" si="3"/>
        <v>60</v>
      </c>
    </row>
    <row r="45" s="34" customFormat="1" ht="15" customHeight="1" spans="1:6">
      <c r="A45" s="16">
        <v>42</v>
      </c>
      <c r="B45" s="17" t="s">
        <v>804</v>
      </c>
      <c r="C45" s="18" t="s">
        <v>9</v>
      </c>
      <c r="D45" s="17">
        <v>2</v>
      </c>
      <c r="E45" s="19">
        <f t="shared" si="2"/>
        <v>2500</v>
      </c>
      <c r="F45" s="20">
        <f t="shared" si="3"/>
        <v>80</v>
      </c>
    </row>
    <row r="46" s="34" customFormat="1" ht="15" customHeight="1" spans="1:6">
      <c r="A46" s="16">
        <v>43</v>
      </c>
      <c r="B46" s="17" t="s">
        <v>805</v>
      </c>
      <c r="C46" s="18" t="s">
        <v>9</v>
      </c>
      <c r="D46" s="17">
        <v>2</v>
      </c>
      <c r="E46" s="19">
        <f t="shared" si="2"/>
        <v>2500</v>
      </c>
      <c r="F46" s="20">
        <f t="shared" si="3"/>
        <v>80</v>
      </c>
    </row>
    <row r="47" s="34" customFormat="1" ht="15" customHeight="1" spans="1:6">
      <c r="A47" s="16">
        <v>44</v>
      </c>
      <c r="B47" s="17" t="s">
        <v>806</v>
      </c>
      <c r="C47" s="18" t="s">
        <v>9</v>
      </c>
      <c r="D47" s="17">
        <v>1.5</v>
      </c>
      <c r="E47" s="19">
        <f t="shared" si="2"/>
        <v>1875</v>
      </c>
      <c r="F47" s="20">
        <f t="shared" si="3"/>
        <v>60</v>
      </c>
    </row>
    <row r="48" s="34" customFormat="1" ht="15" customHeight="1" spans="1:6">
      <c r="A48" s="16">
        <v>45</v>
      </c>
      <c r="B48" s="17" t="s">
        <v>807</v>
      </c>
      <c r="C48" s="18" t="s">
        <v>9</v>
      </c>
      <c r="D48" s="17">
        <v>2.5</v>
      </c>
      <c r="E48" s="19">
        <f t="shared" si="2"/>
        <v>3125</v>
      </c>
      <c r="F48" s="20">
        <f t="shared" si="3"/>
        <v>100</v>
      </c>
    </row>
    <row r="49" s="34" customFormat="1" ht="15" customHeight="1" spans="1:6">
      <c r="A49" s="16">
        <v>46</v>
      </c>
      <c r="B49" s="17" t="s">
        <v>808</v>
      </c>
      <c r="C49" s="18" t="s">
        <v>9</v>
      </c>
      <c r="D49" s="17">
        <v>1.5</v>
      </c>
      <c r="E49" s="19">
        <f t="shared" si="2"/>
        <v>1875</v>
      </c>
      <c r="F49" s="20">
        <f t="shared" si="3"/>
        <v>60</v>
      </c>
    </row>
    <row r="50" s="34" customFormat="1" ht="15" customHeight="1" spans="1:6">
      <c r="A50" s="16">
        <v>47</v>
      </c>
      <c r="B50" s="17" t="s">
        <v>809</v>
      </c>
      <c r="C50" s="18" t="s">
        <v>9</v>
      </c>
      <c r="D50" s="17">
        <v>2</v>
      </c>
      <c r="E50" s="19">
        <f t="shared" si="2"/>
        <v>2500</v>
      </c>
      <c r="F50" s="20">
        <f t="shared" si="3"/>
        <v>80</v>
      </c>
    </row>
    <row r="51" s="34" customFormat="1" ht="15" customHeight="1" spans="1:6">
      <c r="A51" s="16">
        <v>48</v>
      </c>
      <c r="B51" s="17" t="s">
        <v>810</v>
      </c>
      <c r="C51" s="18" t="s">
        <v>9</v>
      </c>
      <c r="D51" s="17">
        <v>1.5</v>
      </c>
      <c r="E51" s="19">
        <f t="shared" si="2"/>
        <v>1875</v>
      </c>
      <c r="F51" s="20">
        <f t="shared" si="3"/>
        <v>60</v>
      </c>
    </row>
    <row r="52" s="34" customFormat="1" ht="15" customHeight="1" spans="1:6">
      <c r="A52" s="16">
        <v>49</v>
      </c>
      <c r="B52" s="17" t="s">
        <v>811</v>
      </c>
      <c r="C52" s="18" t="s">
        <v>9</v>
      </c>
      <c r="D52" s="17">
        <v>1.5</v>
      </c>
      <c r="E52" s="19">
        <f t="shared" si="2"/>
        <v>1875</v>
      </c>
      <c r="F52" s="20">
        <f t="shared" si="3"/>
        <v>60</v>
      </c>
    </row>
    <row r="53" s="34" customFormat="1" ht="15" customHeight="1" spans="1:6">
      <c r="A53" s="16">
        <v>50</v>
      </c>
      <c r="B53" s="17" t="s">
        <v>812</v>
      </c>
      <c r="C53" s="18" t="s">
        <v>9</v>
      </c>
      <c r="D53" s="17">
        <v>1.5</v>
      </c>
      <c r="E53" s="19">
        <f t="shared" si="2"/>
        <v>1875</v>
      </c>
      <c r="F53" s="20">
        <f t="shared" si="3"/>
        <v>60</v>
      </c>
    </row>
    <row r="54" s="34" customFormat="1" ht="15" customHeight="1" spans="1:6">
      <c r="A54" s="16">
        <v>51</v>
      </c>
      <c r="B54" s="17" t="s">
        <v>813</v>
      </c>
      <c r="C54" s="18" t="s">
        <v>9</v>
      </c>
      <c r="D54" s="17">
        <v>1</v>
      </c>
      <c r="E54" s="19">
        <f t="shared" si="2"/>
        <v>1250</v>
      </c>
      <c r="F54" s="20">
        <f t="shared" si="3"/>
        <v>40</v>
      </c>
    </row>
    <row r="55" s="34" customFormat="1" ht="15" customHeight="1" spans="1:6">
      <c r="A55" s="16">
        <v>52</v>
      </c>
      <c r="B55" s="17" t="s">
        <v>814</v>
      </c>
      <c r="C55" s="18" t="s">
        <v>9</v>
      </c>
      <c r="D55" s="17">
        <v>1</v>
      </c>
      <c r="E55" s="19">
        <f t="shared" si="2"/>
        <v>1250</v>
      </c>
      <c r="F55" s="20">
        <f t="shared" si="3"/>
        <v>40</v>
      </c>
    </row>
    <row r="56" s="34" customFormat="1" ht="15" customHeight="1" spans="1:6">
      <c r="A56" s="16">
        <v>53</v>
      </c>
      <c r="B56" s="17" t="s">
        <v>815</v>
      </c>
      <c r="C56" s="18" t="s">
        <v>9</v>
      </c>
      <c r="D56" s="17">
        <v>1</v>
      </c>
      <c r="E56" s="19">
        <f t="shared" si="2"/>
        <v>1250</v>
      </c>
      <c r="F56" s="20">
        <f t="shared" si="3"/>
        <v>40</v>
      </c>
    </row>
    <row r="57" s="34" customFormat="1" ht="15" customHeight="1" spans="1:6">
      <c r="A57" s="16">
        <v>54</v>
      </c>
      <c r="B57" s="17" t="s">
        <v>816</v>
      </c>
      <c r="C57" s="18" t="s">
        <v>9</v>
      </c>
      <c r="D57" s="17">
        <v>1</v>
      </c>
      <c r="E57" s="19">
        <f t="shared" si="2"/>
        <v>1250</v>
      </c>
      <c r="F57" s="20">
        <f t="shared" si="3"/>
        <v>40</v>
      </c>
    </row>
    <row r="58" s="34" customFormat="1" ht="15" customHeight="1" spans="1:6">
      <c r="A58" s="16">
        <v>55</v>
      </c>
      <c r="B58" s="17" t="s">
        <v>817</v>
      </c>
      <c r="C58" s="18" t="s">
        <v>9</v>
      </c>
      <c r="D58" s="17">
        <v>1</v>
      </c>
      <c r="E58" s="19">
        <f t="shared" si="2"/>
        <v>1250</v>
      </c>
      <c r="F58" s="20">
        <f t="shared" si="3"/>
        <v>40</v>
      </c>
    </row>
    <row r="59" s="34" customFormat="1" ht="15" customHeight="1" spans="1:6">
      <c r="A59" s="16">
        <v>56</v>
      </c>
      <c r="B59" s="17" t="s">
        <v>818</v>
      </c>
      <c r="C59" s="18" t="s">
        <v>9</v>
      </c>
      <c r="D59" s="17">
        <v>2</v>
      </c>
      <c r="E59" s="19">
        <f t="shared" si="2"/>
        <v>2500</v>
      </c>
      <c r="F59" s="20">
        <f t="shared" si="3"/>
        <v>80</v>
      </c>
    </row>
    <row r="60" s="34" customFormat="1" ht="15" customHeight="1" spans="1:6">
      <c r="A60" s="16">
        <v>57</v>
      </c>
      <c r="B60" s="17" t="s">
        <v>819</v>
      </c>
      <c r="C60" s="18" t="s">
        <v>9</v>
      </c>
      <c r="D60" s="17">
        <v>1</v>
      </c>
      <c r="E60" s="19">
        <f t="shared" si="2"/>
        <v>1250</v>
      </c>
      <c r="F60" s="20">
        <f t="shared" si="3"/>
        <v>40</v>
      </c>
    </row>
    <row r="61" s="34" customFormat="1" ht="15" customHeight="1" spans="1:6">
      <c r="A61" s="16">
        <v>58</v>
      </c>
      <c r="B61" s="17" t="s">
        <v>820</v>
      </c>
      <c r="C61" s="18" t="s">
        <v>9</v>
      </c>
      <c r="D61" s="17">
        <v>1.5</v>
      </c>
      <c r="E61" s="19">
        <f t="shared" si="2"/>
        <v>1875</v>
      </c>
      <c r="F61" s="20">
        <f t="shared" si="3"/>
        <v>60</v>
      </c>
    </row>
    <row r="62" s="34" customFormat="1" ht="15" customHeight="1" spans="1:6">
      <c r="A62" s="16">
        <v>59</v>
      </c>
      <c r="B62" s="17" t="s">
        <v>821</v>
      </c>
      <c r="C62" s="18" t="s">
        <v>9</v>
      </c>
      <c r="D62" s="17">
        <v>1</v>
      </c>
      <c r="E62" s="19">
        <f t="shared" si="2"/>
        <v>1250</v>
      </c>
      <c r="F62" s="20">
        <f t="shared" si="3"/>
        <v>40</v>
      </c>
    </row>
    <row r="63" s="34" customFormat="1" ht="15" customHeight="1" spans="1:6">
      <c r="A63" s="16">
        <v>60</v>
      </c>
      <c r="B63" s="17" t="s">
        <v>822</v>
      </c>
      <c r="C63" s="18" t="s">
        <v>9</v>
      </c>
      <c r="D63" s="17">
        <v>1</v>
      </c>
      <c r="E63" s="19">
        <f t="shared" si="2"/>
        <v>1250</v>
      </c>
      <c r="F63" s="20">
        <f t="shared" si="3"/>
        <v>40</v>
      </c>
    </row>
    <row r="64" s="34" customFormat="1" ht="15" customHeight="1" spans="1:6">
      <c r="A64" s="16">
        <v>61</v>
      </c>
      <c r="B64" s="17" t="s">
        <v>823</v>
      </c>
      <c r="C64" s="18" t="s">
        <v>9</v>
      </c>
      <c r="D64" s="17">
        <v>0.5</v>
      </c>
      <c r="E64" s="19">
        <f t="shared" si="2"/>
        <v>625</v>
      </c>
      <c r="F64" s="20">
        <f t="shared" si="3"/>
        <v>20</v>
      </c>
    </row>
    <row r="65" s="34" customFormat="1" ht="15" customHeight="1" spans="1:6">
      <c r="A65" s="16">
        <v>62</v>
      </c>
      <c r="B65" s="17" t="s">
        <v>824</v>
      </c>
      <c r="C65" s="18" t="s">
        <v>9</v>
      </c>
      <c r="D65" s="17">
        <v>2</v>
      </c>
      <c r="E65" s="19">
        <f t="shared" si="2"/>
        <v>2500</v>
      </c>
      <c r="F65" s="20">
        <f t="shared" si="3"/>
        <v>80</v>
      </c>
    </row>
    <row r="66" s="34" customFormat="1" ht="15" customHeight="1" spans="1:6">
      <c r="A66" s="16">
        <v>63</v>
      </c>
      <c r="B66" s="17" t="s">
        <v>825</v>
      </c>
      <c r="C66" s="18" t="s">
        <v>9</v>
      </c>
      <c r="D66" s="17">
        <v>1.5</v>
      </c>
      <c r="E66" s="19">
        <f t="shared" si="2"/>
        <v>1875</v>
      </c>
      <c r="F66" s="20">
        <f t="shared" si="3"/>
        <v>60</v>
      </c>
    </row>
    <row r="67" s="34" customFormat="1" ht="15" customHeight="1" spans="1:6">
      <c r="A67" s="16">
        <v>64</v>
      </c>
      <c r="B67" s="17" t="s">
        <v>826</v>
      </c>
      <c r="C67" s="18" t="s">
        <v>9</v>
      </c>
      <c r="D67" s="17">
        <v>2</v>
      </c>
      <c r="E67" s="19">
        <f t="shared" si="2"/>
        <v>2500</v>
      </c>
      <c r="F67" s="20">
        <f t="shared" si="3"/>
        <v>80</v>
      </c>
    </row>
    <row r="68" s="34" customFormat="1" ht="15" customHeight="1" spans="1:6">
      <c r="A68" s="16">
        <v>65</v>
      </c>
      <c r="B68" s="17" t="s">
        <v>827</v>
      </c>
      <c r="C68" s="18" t="s">
        <v>9</v>
      </c>
      <c r="D68" s="17">
        <v>2</v>
      </c>
      <c r="E68" s="19">
        <f t="shared" si="2"/>
        <v>2500</v>
      </c>
      <c r="F68" s="20">
        <f t="shared" si="3"/>
        <v>80</v>
      </c>
    </row>
    <row r="69" s="34" customFormat="1" ht="15" customHeight="1" spans="1:6">
      <c r="A69" s="16">
        <v>66</v>
      </c>
      <c r="B69" s="17" t="s">
        <v>828</v>
      </c>
      <c r="C69" s="18" t="s">
        <v>9</v>
      </c>
      <c r="D69" s="17">
        <v>3.5</v>
      </c>
      <c r="E69" s="19">
        <f t="shared" si="2"/>
        <v>4375</v>
      </c>
      <c r="F69" s="20">
        <f t="shared" si="3"/>
        <v>140</v>
      </c>
    </row>
    <row r="70" s="34" customFormat="1" ht="15" customHeight="1" spans="1:6">
      <c r="A70" s="16">
        <v>67</v>
      </c>
      <c r="B70" s="17" t="s">
        <v>829</v>
      </c>
      <c r="C70" s="18" t="s">
        <v>9</v>
      </c>
      <c r="D70" s="17">
        <v>1</v>
      </c>
      <c r="E70" s="19">
        <f t="shared" si="2"/>
        <v>1250</v>
      </c>
      <c r="F70" s="20">
        <f t="shared" si="3"/>
        <v>40</v>
      </c>
    </row>
    <row r="71" s="34" customFormat="1" ht="15" customHeight="1" spans="1:6">
      <c r="A71" s="16">
        <v>68</v>
      </c>
      <c r="B71" s="17" t="s">
        <v>830</v>
      </c>
      <c r="C71" s="18" t="s">
        <v>9</v>
      </c>
      <c r="D71" s="17">
        <v>1</v>
      </c>
      <c r="E71" s="19">
        <f t="shared" si="2"/>
        <v>1250</v>
      </c>
      <c r="F71" s="20">
        <f t="shared" si="3"/>
        <v>40</v>
      </c>
    </row>
    <row r="72" s="34" customFormat="1" ht="15" customHeight="1" spans="1:6">
      <c r="A72" s="16">
        <v>69</v>
      </c>
      <c r="B72" s="17" t="s">
        <v>831</v>
      </c>
      <c r="C72" s="18" t="s">
        <v>9</v>
      </c>
      <c r="D72" s="17">
        <v>2</v>
      </c>
      <c r="E72" s="19">
        <f t="shared" si="2"/>
        <v>2500</v>
      </c>
      <c r="F72" s="20">
        <f t="shared" si="3"/>
        <v>80</v>
      </c>
    </row>
    <row r="73" s="34" customFormat="1" ht="15" customHeight="1" spans="1:6">
      <c r="A73" s="16">
        <v>70</v>
      </c>
      <c r="B73" s="17" t="s">
        <v>832</v>
      </c>
      <c r="C73" s="18" t="s">
        <v>9</v>
      </c>
      <c r="D73" s="17">
        <v>4.5</v>
      </c>
      <c r="E73" s="19">
        <f t="shared" ref="E73:E113" si="4">D73*1250</f>
        <v>5625</v>
      </c>
      <c r="F73" s="20">
        <f t="shared" ref="F73:F113" si="5">D73*40</f>
        <v>180</v>
      </c>
    </row>
    <row r="74" s="34" customFormat="1" ht="15" customHeight="1" spans="1:6">
      <c r="A74" s="16">
        <v>71</v>
      </c>
      <c r="B74" s="17" t="s">
        <v>833</v>
      </c>
      <c r="C74" s="18" t="s">
        <v>9</v>
      </c>
      <c r="D74" s="17">
        <v>2.5</v>
      </c>
      <c r="E74" s="19">
        <f t="shared" si="4"/>
        <v>3125</v>
      </c>
      <c r="F74" s="20">
        <f t="shared" si="5"/>
        <v>100</v>
      </c>
    </row>
    <row r="75" s="34" customFormat="1" ht="15" customHeight="1" spans="1:6">
      <c r="A75" s="16">
        <v>72</v>
      </c>
      <c r="B75" s="17" t="s">
        <v>834</v>
      </c>
      <c r="C75" s="18" t="s">
        <v>9</v>
      </c>
      <c r="D75" s="17">
        <v>1.5</v>
      </c>
      <c r="E75" s="19">
        <f t="shared" si="4"/>
        <v>1875</v>
      </c>
      <c r="F75" s="20">
        <f t="shared" si="5"/>
        <v>60</v>
      </c>
    </row>
    <row r="76" s="34" customFormat="1" ht="15" customHeight="1" spans="1:6">
      <c r="A76" s="16">
        <v>73</v>
      </c>
      <c r="B76" s="17" t="s">
        <v>835</v>
      </c>
      <c r="C76" s="18" t="s">
        <v>9</v>
      </c>
      <c r="D76" s="17">
        <v>1</v>
      </c>
      <c r="E76" s="19">
        <f t="shared" si="4"/>
        <v>1250</v>
      </c>
      <c r="F76" s="20">
        <f t="shared" si="5"/>
        <v>40</v>
      </c>
    </row>
    <row r="77" s="34" customFormat="1" ht="15" customHeight="1" spans="1:6">
      <c r="A77" s="16">
        <v>74</v>
      </c>
      <c r="B77" s="17" t="s">
        <v>836</v>
      </c>
      <c r="C77" s="18" t="s">
        <v>9</v>
      </c>
      <c r="D77" s="17">
        <v>2.5</v>
      </c>
      <c r="E77" s="19">
        <f t="shared" si="4"/>
        <v>3125</v>
      </c>
      <c r="F77" s="20">
        <f t="shared" si="5"/>
        <v>100</v>
      </c>
    </row>
    <row r="78" s="34" customFormat="1" ht="15" customHeight="1" spans="1:6">
      <c r="A78" s="16">
        <v>75</v>
      </c>
      <c r="B78" s="17" t="s">
        <v>837</v>
      </c>
      <c r="C78" s="18" t="s">
        <v>9</v>
      </c>
      <c r="D78" s="17">
        <v>1.5</v>
      </c>
      <c r="E78" s="19">
        <f t="shared" si="4"/>
        <v>1875</v>
      </c>
      <c r="F78" s="20">
        <f t="shared" si="5"/>
        <v>60</v>
      </c>
    </row>
    <row r="79" s="34" customFormat="1" ht="15" customHeight="1" spans="1:6">
      <c r="A79" s="16">
        <v>76</v>
      </c>
      <c r="B79" s="17" t="s">
        <v>838</v>
      </c>
      <c r="C79" s="18" t="s">
        <v>9</v>
      </c>
      <c r="D79" s="17">
        <v>1</v>
      </c>
      <c r="E79" s="19">
        <f t="shared" si="4"/>
        <v>1250</v>
      </c>
      <c r="F79" s="20">
        <f t="shared" si="5"/>
        <v>40</v>
      </c>
    </row>
    <row r="80" s="34" customFormat="1" ht="15" customHeight="1" spans="1:6">
      <c r="A80" s="16">
        <v>77</v>
      </c>
      <c r="B80" s="17" t="s">
        <v>839</v>
      </c>
      <c r="C80" s="18" t="s">
        <v>9</v>
      </c>
      <c r="D80" s="17">
        <v>1.5</v>
      </c>
      <c r="E80" s="19">
        <f t="shared" si="4"/>
        <v>1875</v>
      </c>
      <c r="F80" s="20">
        <f t="shared" si="5"/>
        <v>60</v>
      </c>
    </row>
    <row r="81" s="34" customFormat="1" ht="15" customHeight="1" spans="1:6">
      <c r="A81" s="16">
        <v>78</v>
      </c>
      <c r="B81" s="17" t="s">
        <v>840</v>
      </c>
      <c r="C81" s="18" t="s">
        <v>9</v>
      </c>
      <c r="D81" s="17">
        <v>1</v>
      </c>
      <c r="E81" s="19">
        <f t="shared" si="4"/>
        <v>1250</v>
      </c>
      <c r="F81" s="20">
        <f t="shared" si="5"/>
        <v>40</v>
      </c>
    </row>
    <row r="82" s="34" customFormat="1" ht="15" customHeight="1" spans="1:6">
      <c r="A82" s="16">
        <v>79</v>
      </c>
      <c r="B82" s="17" t="s">
        <v>841</v>
      </c>
      <c r="C82" s="18" t="s">
        <v>9</v>
      </c>
      <c r="D82" s="17">
        <v>1</v>
      </c>
      <c r="E82" s="19">
        <f t="shared" si="4"/>
        <v>1250</v>
      </c>
      <c r="F82" s="20">
        <f t="shared" si="5"/>
        <v>40</v>
      </c>
    </row>
    <row r="83" s="34" customFormat="1" ht="15" customHeight="1" spans="1:6">
      <c r="A83" s="16">
        <v>80</v>
      </c>
      <c r="B83" s="17" t="s">
        <v>842</v>
      </c>
      <c r="C83" s="18" t="s">
        <v>9</v>
      </c>
      <c r="D83" s="17">
        <v>1</v>
      </c>
      <c r="E83" s="19">
        <f t="shared" si="4"/>
        <v>1250</v>
      </c>
      <c r="F83" s="20">
        <f t="shared" si="5"/>
        <v>40</v>
      </c>
    </row>
    <row r="84" s="34" customFormat="1" ht="15" customHeight="1" spans="1:6">
      <c r="A84" s="16">
        <v>81</v>
      </c>
      <c r="B84" s="17" t="s">
        <v>843</v>
      </c>
      <c r="C84" s="18" t="s">
        <v>9</v>
      </c>
      <c r="D84" s="17">
        <v>1</v>
      </c>
      <c r="E84" s="19">
        <f t="shared" si="4"/>
        <v>1250</v>
      </c>
      <c r="F84" s="20">
        <f t="shared" si="5"/>
        <v>40</v>
      </c>
    </row>
    <row r="85" s="34" customFormat="1" ht="15" customHeight="1" spans="1:6">
      <c r="A85" s="16">
        <v>82</v>
      </c>
      <c r="B85" s="17" t="s">
        <v>844</v>
      </c>
      <c r="C85" s="18" t="s">
        <v>9</v>
      </c>
      <c r="D85" s="17">
        <v>0.5</v>
      </c>
      <c r="E85" s="19">
        <f t="shared" si="4"/>
        <v>625</v>
      </c>
      <c r="F85" s="20">
        <f t="shared" si="5"/>
        <v>20</v>
      </c>
    </row>
    <row r="86" s="34" customFormat="1" ht="15" customHeight="1" spans="1:6">
      <c r="A86" s="16">
        <v>83</v>
      </c>
      <c r="B86" s="17" t="s">
        <v>845</v>
      </c>
      <c r="C86" s="18" t="s">
        <v>9</v>
      </c>
      <c r="D86" s="17">
        <v>3</v>
      </c>
      <c r="E86" s="19">
        <f t="shared" si="4"/>
        <v>3750</v>
      </c>
      <c r="F86" s="20">
        <f t="shared" si="5"/>
        <v>120</v>
      </c>
    </row>
    <row r="87" s="34" customFormat="1" ht="15" customHeight="1" spans="1:6">
      <c r="A87" s="16">
        <v>84</v>
      </c>
      <c r="B87" s="17" t="s">
        <v>846</v>
      </c>
      <c r="C87" s="18" t="s">
        <v>9</v>
      </c>
      <c r="D87" s="127">
        <v>2</v>
      </c>
      <c r="E87" s="19">
        <f t="shared" si="4"/>
        <v>2500</v>
      </c>
      <c r="F87" s="20">
        <f t="shared" si="5"/>
        <v>80</v>
      </c>
    </row>
    <row r="88" s="34" customFormat="1" ht="15" customHeight="1" spans="1:6">
      <c r="A88" s="16">
        <v>85</v>
      </c>
      <c r="B88" s="17" t="s">
        <v>847</v>
      </c>
      <c r="C88" s="18" t="s">
        <v>9</v>
      </c>
      <c r="D88" s="17">
        <v>2.5</v>
      </c>
      <c r="E88" s="19">
        <f t="shared" si="4"/>
        <v>3125</v>
      </c>
      <c r="F88" s="20">
        <f t="shared" si="5"/>
        <v>100</v>
      </c>
    </row>
    <row r="89" s="34" customFormat="1" ht="15" customHeight="1" spans="1:6">
      <c r="A89" s="16">
        <v>86</v>
      </c>
      <c r="B89" s="17" t="s">
        <v>848</v>
      </c>
      <c r="C89" s="18" t="s">
        <v>9</v>
      </c>
      <c r="D89" s="17">
        <v>1</v>
      </c>
      <c r="E89" s="19">
        <f t="shared" si="4"/>
        <v>1250</v>
      </c>
      <c r="F89" s="20">
        <f t="shared" si="5"/>
        <v>40</v>
      </c>
    </row>
    <row r="90" s="34" customFormat="1" ht="15" customHeight="1" spans="1:6">
      <c r="A90" s="16">
        <v>87</v>
      </c>
      <c r="B90" s="17" t="s">
        <v>849</v>
      </c>
      <c r="C90" s="18" t="s">
        <v>9</v>
      </c>
      <c r="D90" s="17">
        <v>2</v>
      </c>
      <c r="E90" s="19">
        <f t="shared" si="4"/>
        <v>2500</v>
      </c>
      <c r="F90" s="20">
        <f t="shared" si="5"/>
        <v>80</v>
      </c>
    </row>
    <row r="91" s="34" customFormat="1" ht="15" customHeight="1" spans="1:6">
      <c r="A91" s="16">
        <v>88</v>
      </c>
      <c r="B91" s="17" t="s">
        <v>850</v>
      </c>
      <c r="C91" s="18" t="s">
        <v>9</v>
      </c>
      <c r="D91" s="17">
        <v>2.5</v>
      </c>
      <c r="E91" s="19">
        <f t="shared" si="4"/>
        <v>3125</v>
      </c>
      <c r="F91" s="20">
        <f t="shared" si="5"/>
        <v>100</v>
      </c>
    </row>
    <row r="92" s="34" customFormat="1" ht="15" customHeight="1" spans="1:6">
      <c r="A92" s="16">
        <v>89</v>
      </c>
      <c r="B92" s="17" t="s">
        <v>851</v>
      </c>
      <c r="C92" s="18" t="s">
        <v>9</v>
      </c>
      <c r="D92" s="17">
        <v>1</v>
      </c>
      <c r="E92" s="19">
        <f t="shared" si="4"/>
        <v>1250</v>
      </c>
      <c r="F92" s="20">
        <f t="shared" si="5"/>
        <v>40</v>
      </c>
    </row>
    <row r="93" s="34" customFormat="1" ht="15" customHeight="1" spans="1:6">
      <c r="A93" s="16">
        <v>90</v>
      </c>
      <c r="B93" s="17" t="s">
        <v>852</v>
      </c>
      <c r="C93" s="18" t="s">
        <v>9</v>
      </c>
      <c r="D93" s="17">
        <v>1.5</v>
      </c>
      <c r="E93" s="19">
        <f t="shared" si="4"/>
        <v>1875</v>
      </c>
      <c r="F93" s="20">
        <f t="shared" si="5"/>
        <v>60</v>
      </c>
    </row>
    <row r="94" ht="24.75" customHeight="1" spans="1:6">
      <c r="A94" s="21" t="s">
        <v>14</v>
      </c>
      <c r="B94" s="21"/>
      <c r="C94" s="21"/>
      <c r="D94" s="22">
        <f>SUM(D4:D93)</f>
        <v>162</v>
      </c>
      <c r="E94" s="21">
        <f>SUM(E4:E93)</f>
        <v>202500</v>
      </c>
      <c r="F94" s="22">
        <f>SUM(F4:F93)</f>
        <v>6480</v>
      </c>
    </row>
    <row r="95" s="3" customFormat="1" ht="14.25" spans="1:6">
      <c r="A95" s="4"/>
      <c r="D95" s="23"/>
      <c r="E95" s="24"/>
      <c r="F95" s="24"/>
    </row>
    <row r="96" s="3" customFormat="1" ht="28.5" customHeight="1" spans="1:8">
      <c r="A96" s="25" t="s">
        <v>15</v>
      </c>
      <c r="B96" s="25"/>
      <c r="C96" s="25"/>
      <c r="D96" s="25"/>
      <c r="E96" s="25"/>
      <c r="F96" s="25"/>
      <c r="G96" s="26"/>
      <c r="H96" s="26"/>
    </row>
    <row r="97" s="3" customFormat="1" ht="26.25" customHeight="1" spans="1:8">
      <c r="A97" s="27" t="s">
        <v>16</v>
      </c>
      <c r="B97" s="27"/>
      <c r="C97" s="27"/>
      <c r="D97" s="27"/>
      <c r="E97" s="27"/>
      <c r="F97" s="27"/>
      <c r="G97" s="26"/>
      <c r="H97" s="26"/>
    </row>
    <row r="98" s="3" customFormat="1" ht="23.25" customHeight="1" spans="1:8">
      <c r="A98" s="27" t="s">
        <v>17</v>
      </c>
      <c r="B98" s="27"/>
      <c r="C98" s="27"/>
      <c r="D98" s="27"/>
      <c r="E98" s="27"/>
      <c r="F98" s="27"/>
      <c r="G98" s="26"/>
      <c r="H98" s="26"/>
    </row>
    <row r="99" s="3" customFormat="1" ht="24" customHeight="1" spans="1:6">
      <c r="A99" s="27"/>
      <c r="B99" s="27"/>
      <c r="C99" s="27"/>
      <c r="D99" s="27"/>
      <c r="E99" s="27"/>
      <c r="F99" s="27"/>
    </row>
    <row r="100" s="3" customFormat="1" ht="24" customHeight="1" spans="1:6">
      <c r="A100" s="28"/>
      <c r="B100" s="27"/>
      <c r="C100" s="27"/>
      <c r="D100" s="27"/>
      <c r="E100" s="29"/>
      <c r="F100" s="29"/>
    </row>
    <row r="101" s="3" customFormat="1" ht="23.25" customHeight="1" spans="1:6">
      <c r="A101" s="30"/>
      <c r="B101" s="31"/>
      <c r="C101" s="31"/>
      <c r="D101" s="31"/>
      <c r="E101" s="32"/>
      <c r="F101" s="33"/>
    </row>
  </sheetData>
  <mergeCells count="8">
    <mergeCell ref="A1:F1"/>
    <mergeCell ref="A2:F2"/>
    <mergeCell ref="A94:C94"/>
    <mergeCell ref="A96:F96"/>
    <mergeCell ref="A97:F97"/>
    <mergeCell ref="A98:F98"/>
    <mergeCell ref="A99:C99"/>
    <mergeCell ref="D99:F99"/>
  </mergeCells>
  <dataValidations count="4">
    <dataValidation type="textLength" operator="between" showInputMessage="1" showErrorMessage="1" sqref="B95:C95 B101:C65490">
      <formula1>2</formula1>
      <formula2>10</formula2>
    </dataValidation>
    <dataValidation allowBlank="1" showErrorMessage="1" sqref="D3 E3:F3 E70 F70 E71 F71 E72 F72 E73 F73 E74 F74 E75 F75 E76 F76 E77 F77 E78 F78 E79 F79 E80 F80 E81 F81 E82 F82 E83 F83 E84 F84 E85 F85 E86 F86 E87 F87 E88 F88 E89 F89 E90 F90 E91 F91 E92 F92 E93 F93 D101:E101 F102:F65490 E4:F69"/>
    <dataValidation type="whole" operator="between" allowBlank="1" showInputMessage="1" showErrorMessage="1" sqref="A95 A101:A65490">
      <formula1>1</formula1>
      <formula2>2000</formula2>
    </dataValidation>
    <dataValidation type="list" showInputMessage="1" showErrorMessage="1" prompt="1 男&#10;2 女" sqref="D102:E6549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H39"/>
  <sheetViews>
    <sheetView zoomScalePageLayoutView="400" zoomScaleSheetLayoutView="60" topLeftCell="A8"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853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58" t="s">
        <v>854</v>
      </c>
      <c r="C4" s="18" t="s">
        <v>9</v>
      </c>
      <c r="D4" s="123">
        <v>1.5</v>
      </c>
      <c r="E4" s="19">
        <f t="shared" ref="E4:E11" si="0">D4*1250</f>
        <v>1875</v>
      </c>
      <c r="F4" s="20">
        <f t="shared" ref="F4:F11" si="1">D4*40</f>
        <v>60</v>
      </c>
    </row>
    <row r="5" s="2" customFormat="1" ht="15" customHeight="1" spans="1:6">
      <c r="A5" s="16">
        <v>2</v>
      </c>
      <c r="B5" s="58" t="s">
        <v>855</v>
      </c>
      <c r="C5" s="18" t="s">
        <v>9</v>
      </c>
      <c r="D5" s="123">
        <v>1.3</v>
      </c>
      <c r="E5" s="19">
        <f t="shared" si="0"/>
        <v>1625</v>
      </c>
      <c r="F5" s="20">
        <f t="shared" si="1"/>
        <v>52</v>
      </c>
    </row>
    <row r="6" s="2" customFormat="1" ht="15" customHeight="1" spans="1:6">
      <c r="A6" s="16">
        <v>3</v>
      </c>
      <c r="B6" s="58" t="s">
        <v>856</v>
      </c>
      <c r="C6" s="18" t="s">
        <v>9</v>
      </c>
      <c r="D6" s="123">
        <v>1.2</v>
      </c>
      <c r="E6" s="19">
        <f t="shared" si="0"/>
        <v>1500</v>
      </c>
      <c r="F6" s="20">
        <f t="shared" si="1"/>
        <v>48</v>
      </c>
    </row>
    <row r="7" s="2" customFormat="1" ht="15" customHeight="1" spans="1:6">
      <c r="A7" s="16">
        <v>4</v>
      </c>
      <c r="B7" s="58" t="s">
        <v>857</v>
      </c>
      <c r="C7" s="18" t="s">
        <v>9</v>
      </c>
      <c r="D7" s="123">
        <v>1.3</v>
      </c>
      <c r="E7" s="19">
        <f t="shared" si="0"/>
        <v>1625</v>
      </c>
      <c r="F7" s="20">
        <f t="shared" si="1"/>
        <v>52</v>
      </c>
    </row>
    <row r="8" s="2" customFormat="1" ht="15" customHeight="1" spans="1:6">
      <c r="A8" s="16">
        <v>5</v>
      </c>
      <c r="B8" s="58" t="s">
        <v>858</v>
      </c>
      <c r="C8" s="18" t="s">
        <v>9</v>
      </c>
      <c r="D8" s="123">
        <v>2.8</v>
      </c>
      <c r="E8" s="19">
        <f t="shared" si="0"/>
        <v>3500</v>
      </c>
      <c r="F8" s="20">
        <f t="shared" si="1"/>
        <v>112</v>
      </c>
    </row>
    <row r="9" s="2" customFormat="1" ht="15" customHeight="1" spans="1:6">
      <c r="A9" s="16">
        <v>6</v>
      </c>
      <c r="B9" s="58" t="s">
        <v>859</v>
      </c>
      <c r="C9" s="18" t="s">
        <v>9</v>
      </c>
      <c r="D9" s="123">
        <v>1</v>
      </c>
      <c r="E9" s="19">
        <f t="shared" si="0"/>
        <v>1250</v>
      </c>
      <c r="F9" s="20">
        <f t="shared" si="1"/>
        <v>40</v>
      </c>
    </row>
    <row r="10" s="2" customFormat="1" ht="15" customHeight="1" spans="1:6">
      <c r="A10" s="16">
        <v>7</v>
      </c>
      <c r="B10" s="58" t="s">
        <v>860</v>
      </c>
      <c r="C10" s="18" t="s">
        <v>9</v>
      </c>
      <c r="D10" s="123">
        <v>0.8</v>
      </c>
      <c r="E10" s="19">
        <f t="shared" si="0"/>
        <v>1000</v>
      </c>
      <c r="F10" s="20">
        <f t="shared" si="1"/>
        <v>32</v>
      </c>
    </row>
    <row r="11" s="2" customFormat="1" ht="15" customHeight="1" spans="1:6">
      <c r="A11" s="16">
        <v>8</v>
      </c>
      <c r="B11" s="58" t="s">
        <v>861</v>
      </c>
      <c r="C11" s="18" t="s">
        <v>9</v>
      </c>
      <c r="D11" s="123">
        <v>0.55</v>
      </c>
      <c r="E11" s="19">
        <f t="shared" si="0"/>
        <v>687.5</v>
      </c>
      <c r="F11" s="20">
        <f t="shared" si="1"/>
        <v>22</v>
      </c>
    </row>
    <row r="12" s="2" customFormat="1" ht="15" customHeight="1" spans="1:6">
      <c r="A12" s="16">
        <v>9</v>
      </c>
      <c r="B12" s="58" t="s">
        <v>862</v>
      </c>
      <c r="C12" s="18" t="s">
        <v>9</v>
      </c>
      <c r="D12" s="123">
        <v>0.55</v>
      </c>
      <c r="E12" s="19">
        <f t="shared" ref="E12:E50" si="2">D12*1250</f>
        <v>687.5</v>
      </c>
      <c r="F12" s="20">
        <f t="shared" ref="F12:F50" si="3">D12*40</f>
        <v>22</v>
      </c>
    </row>
    <row r="13" s="2" customFormat="1" ht="15" customHeight="1" spans="1:6">
      <c r="A13" s="16">
        <v>10</v>
      </c>
      <c r="B13" s="58" t="s">
        <v>863</v>
      </c>
      <c r="C13" s="18" t="s">
        <v>9</v>
      </c>
      <c r="D13" s="58">
        <v>1.05</v>
      </c>
      <c r="E13" s="19">
        <f t="shared" si="2"/>
        <v>1312.5</v>
      </c>
      <c r="F13" s="20">
        <f t="shared" si="3"/>
        <v>42</v>
      </c>
    </row>
    <row r="14" s="2" customFormat="1" ht="15" customHeight="1" spans="1:6">
      <c r="A14" s="16">
        <v>11</v>
      </c>
      <c r="B14" s="58" t="s">
        <v>864</v>
      </c>
      <c r="C14" s="18" t="s">
        <v>9</v>
      </c>
      <c r="D14" s="123">
        <v>1.3</v>
      </c>
      <c r="E14" s="19">
        <f t="shared" si="2"/>
        <v>1625</v>
      </c>
      <c r="F14" s="20">
        <f t="shared" si="3"/>
        <v>52</v>
      </c>
    </row>
    <row r="15" s="2" customFormat="1" ht="15" customHeight="1" spans="1:6">
      <c r="A15" s="16">
        <v>12</v>
      </c>
      <c r="B15" s="58" t="s">
        <v>865</v>
      </c>
      <c r="C15" s="18" t="s">
        <v>9</v>
      </c>
      <c r="D15" s="123">
        <v>1</v>
      </c>
      <c r="E15" s="19">
        <f t="shared" si="2"/>
        <v>1250</v>
      </c>
      <c r="F15" s="20">
        <f t="shared" si="3"/>
        <v>40</v>
      </c>
    </row>
    <row r="16" s="2" customFormat="1" ht="15" customHeight="1" spans="1:6">
      <c r="A16" s="16">
        <v>13</v>
      </c>
      <c r="B16" s="58" t="s">
        <v>866</v>
      </c>
      <c r="C16" s="18" t="s">
        <v>9</v>
      </c>
      <c r="D16" s="123">
        <v>0.8</v>
      </c>
      <c r="E16" s="19">
        <f t="shared" si="2"/>
        <v>1000</v>
      </c>
      <c r="F16" s="20">
        <f t="shared" si="3"/>
        <v>32</v>
      </c>
    </row>
    <row r="17" s="2" customFormat="1" ht="15" customHeight="1" spans="1:6">
      <c r="A17" s="16">
        <v>14</v>
      </c>
      <c r="B17" s="58" t="s">
        <v>867</v>
      </c>
      <c r="C17" s="18" t="s">
        <v>9</v>
      </c>
      <c r="D17" s="123">
        <v>0.7</v>
      </c>
      <c r="E17" s="19">
        <f t="shared" si="2"/>
        <v>875</v>
      </c>
      <c r="F17" s="20">
        <f t="shared" si="3"/>
        <v>28</v>
      </c>
    </row>
    <row r="18" s="2" customFormat="1" ht="15" customHeight="1" spans="1:6">
      <c r="A18" s="16">
        <v>15</v>
      </c>
      <c r="B18" s="58" t="s">
        <v>868</v>
      </c>
      <c r="C18" s="18" t="s">
        <v>9</v>
      </c>
      <c r="D18" s="123">
        <v>0.9</v>
      </c>
      <c r="E18" s="19">
        <f t="shared" si="2"/>
        <v>1125</v>
      </c>
      <c r="F18" s="20">
        <f t="shared" si="3"/>
        <v>36</v>
      </c>
    </row>
    <row r="19" s="2" customFormat="1" ht="15" customHeight="1" spans="1:6">
      <c r="A19" s="16">
        <v>16</v>
      </c>
      <c r="B19" s="58" t="s">
        <v>869</v>
      </c>
      <c r="C19" s="18" t="s">
        <v>9</v>
      </c>
      <c r="D19" s="123">
        <v>0.9</v>
      </c>
      <c r="E19" s="19">
        <f t="shared" si="2"/>
        <v>1125</v>
      </c>
      <c r="F19" s="20">
        <f t="shared" si="3"/>
        <v>36</v>
      </c>
    </row>
    <row r="20" s="2" customFormat="1" ht="15" customHeight="1" spans="1:6">
      <c r="A20" s="16">
        <v>17</v>
      </c>
      <c r="B20" s="58" t="s">
        <v>870</v>
      </c>
      <c r="C20" s="18" t="s">
        <v>9</v>
      </c>
      <c r="D20" s="123">
        <v>1.5</v>
      </c>
      <c r="E20" s="19">
        <f t="shared" si="2"/>
        <v>1875</v>
      </c>
      <c r="F20" s="20">
        <f t="shared" si="3"/>
        <v>60</v>
      </c>
    </row>
    <row r="21" s="2" customFormat="1" ht="15" customHeight="1" spans="1:6">
      <c r="A21" s="16">
        <v>18</v>
      </c>
      <c r="B21" s="58" t="s">
        <v>871</v>
      </c>
      <c r="C21" s="18" t="s">
        <v>9</v>
      </c>
      <c r="D21" s="123">
        <v>1.6</v>
      </c>
      <c r="E21" s="19">
        <f t="shared" si="2"/>
        <v>2000</v>
      </c>
      <c r="F21" s="20">
        <f t="shared" si="3"/>
        <v>64</v>
      </c>
    </row>
    <row r="22" s="2" customFormat="1" ht="15" customHeight="1" spans="1:6">
      <c r="A22" s="16">
        <v>19</v>
      </c>
      <c r="B22" s="58" t="s">
        <v>872</v>
      </c>
      <c r="C22" s="18" t="s">
        <v>9</v>
      </c>
      <c r="D22" s="123">
        <v>1</v>
      </c>
      <c r="E22" s="19">
        <f t="shared" si="2"/>
        <v>1250</v>
      </c>
      <c r="F22" s="20">
        <f t="shared" si="3"/>
        <v>40</v>
      </c>
    </row>
    <row r="23" s="2" customFormat="1" ht="15" customHeight="1" spans="1:6">
      <c r="A23" s="16">
        <v>20</v>
      </c>
      <c r="B23" s="58" t="s">
        <v>873</v>
      </c>
      <c r="C23" s="18" t="s">
        <v>9</v>
      </c>
      <c r="D23" s="58">
        <v>3.5</v>
      </c>
      <c r="E23" s="19">
        <f t="shared" si="2"/>
        <v>4375</v>
      </c>
      <c r="F23" s="20">
        <f t="shared" si="3"/>
        <v>140</v>
      </c>
    </row>
    <row r="24" s="2" customFormat="1" ht="15" customHeight="1" spans="1:6">
      <c r="A24" s="16">
        <v>21</v>
      </c>
      <c r="B24" s="58" t="s">
        <v>874</v>
      </c>
      <c r="C24" s="18" t="s">
        <v>9</v>
      </c>
      <c r="D24" s="123">
        <v>1</v>
      </c>
      <c r="E24" s="19">
        <f t="shared" si="2"/>
        <v>1250</v>
      </c>
      <c r="F24" s="20">
        <f t="shared" si="3"/>
        <v>40</v>
      </c>
    </row>
    <row r="25" s="2" customFormat="1" ht="15" customHeight="1" spans="1:6">
      <c r="A25" s="16">
        <v>22</v>
      </c>
      <c r="B25" s="58" t="s">
        <v>875</v>
      </c>
      <c r="C25" s="18" t="s">
        <v>9</v>
      </c>
      <c r="D25" s="123">
        <v>1.3</v>
      </c>
      <c r="E25" s="19">
        <f t="shared" si="2"/>
        <v>1625</v>
      </c>
      <c r="F25" s="20">
        <f t="shared" si="3"/>
        <v>52</v>
      </c>
    </row>
    <row r="26" s="2" customFormat="1" ht="15" customHeight="1" spans="1:6">
      <c r="A26" s="16">
        <v>23</v>
      </c>
      <c r="B26" s="58" t="s">
        <v>876</v>
      </c>
      <c r="C26" s="18" t="s">
        <v>9</v>
      </c>
      <c r="D26" s="123">
        <v>0.5</v>
      </c>
      <c r="E26" s="19">
        <f t="shared" si="2"/>
        <v>625</v>
      </c>
      <c r="F26" s="20">
        <f t="shared" si="3"/>
        <v>20</v>
      </c>
    </row>
    <row r="27" s="2" customFormat="1" ht="15" customHeight="1" spans="1:6">
      <c r="A27" s="16">
        <v>24</v>
      </c>
      <c r="B27" s="58" t="s">
        <v>877</v>
      </c>
      <c r="C27" s="18" t="s">
        <v>9</v>
      </c>
      <c r="D27" s="123">
        <v>2</v>
      </c>
      <c r="E27" s="19">
        <f t="shared" si="2"/>
        <v>2500</v>
      </c>
      <c r="F27" s="20">
        <f t="shared" si="3"/>
        <v>80</v>
      </c>
    </row>
    <row r="28" s="2" customFormat="1" ht="15" customHeight="1" spans="1:6">
      <c r="A28" s="16">
        <v>25</v>
      </c>
      <c r="B28" s="58" t="s">
        <v>878</v>
      </c>
      <c r="C28" s="18" t="s">
        <v>9</v>
      </c>
      <c r="D28" s="123">
        <v>0.5</v>
      </c>
      <c r="E28" s="19">
        <f t="shared" si="2"/>
        <v>625</v>
      </c>
      <c r="F28" s="20">
        <f t="shared" si="3"/>
        <v>20</v>
      </c>
    </row>
    <row r="29" s="2" customFormat="1" ht="15" customHeight="1" spans="1:6">
      <c r="A29" s="16">
        <v>26</v>
      </c>
      <c r="B29" s="124" t="s">
        <v>879</v>
      </c>
      <c r="C29" s="18" t="s">
        <v>9</v>
      </c>
      <c r="D29" s="124">
        <v>3</v>
      </c>
      <c r="E29" s="19">
        <f t="shared" si="2"/>
        <v>3750</v>
      </c>
      <c r="F29" s="20">
        <f t="shared" si="3"/>
        <v>120</v>
      </c>
    </row>
    <row r="30" s="2" customFormat="1" ht="15" customHeight="1" spans="1:6">
      <c r="A30" s="16">
        <v>27</v>
      </c>
      <c r="B30" s="124" t="s">
        <v>880</v>
      </c>
      <c r="C30" s="18" t="s">
        <v>9</v>
      </c>
      <c r="D30" s="124">
        <v>2.5</v>
      </c>
      <c r="E30" s="19">
        <f t="shared" si="2"/>
        <v>3125</v>
      </c>
      <c r="F30" s="20">
        <f t="shared" si="3"/>
        <v>100</v>
      </c>
    </row>
    <row r="31" s="2" customFormat="1" ht="15" customHeight="1" spans="1:6">
      <c r="A31" s="16">
        <v>28</v>
      </c>
      <c r="B31" s="124" t="s">
        <v>881</v>
      </c>
      <c r="C31" s="18" t="s">
        <v>9</v>
      </c>
      <c r="D31" s="124">
        <v>2.8</v>
      </c>
      <c r="E31" s="19">
        <f t="shared" si="2"/>
        <v>3500</v>
      </c>
      <c r="F31" s="20">
        <f t="shared" si="3"/>
        <v>112</v>
      </c>
    </row>
    <row r="32" ht="24.75" customHeight="1" spans="1:6">
      <c r="A32" s="21" t="s">
        <v>14</v>
      </c>
      <c r="B32" s="21"/>
      <c r="C32" s="21"/>
      <c r="D32" s="22">
        <f>SUM(D4:D31)</f>
        <v>38.85</v>
      </c>
      <c r="E32" s="21">
        <f>SUM(E4:E31)</f>
        <v>48562.5</v>
      </c>
      <c r="F32" s="22">
        <f>SUM(F4:F31)</f>
        <v>1554</v>
      </c>
    </row>
    <row r="33" s="3" customFormat="1" ht="14.25" spans="1:6">
      <c r="A33" s="4"/>
      <c r="D33" s="23"/>
      <c r="E33" s="24"/>
      <c r="F33" s="24"/>
    </row>
    <row r="34" s="3" customFormat="1" ht="28.5" customHeight="1" spans="1:8">
      <c r="A34" s="25" t="s">
        <v>15</v>
      </c>
      <c r="B34" s="25"/>
      <c r="C34" s="25"/>
      <c r="D34" s="25"/>
      <c r="E34" s="25"/>
      <c r="F34" s="25"/>
      <c r="G34" s="26"/>
      <c r="H34" s="26"/>
    </row>
    <row r="35" s="3" customFormat="1" ht="26.25" customHeight="1" spans="1:8">
      <c r="A35" s="27" t="s">
        <v>16</v>
      </c>
      <c r="B35" s="27"/>
      <c r="C35" s="27"/>
      <c r="D35" s="27"/>
      <c r="E35" s="27"/>
      <c r="F35" s="27"/>
      <c r="G35" s="26"/>
      <c r="H35" s="26"/>
    </row>
    <row r="36" s="3" customFormat="1" ht="23.25" customHeight="1" spans="1:8">
      <c r="A36" s="27" t="s">
        <v>17</v>
      </c>
      <c r="B36" s="27"/>
      <c r="C36" s="27"/>
      <c r="D36" s="27"/>
      <c r="E36" s="27"/>
      <c r="F36" s="27"/>
      <c r="G36" s="26"/>
      <c r="H36" s="26"/>
    </row>
    <row r="37" s="3" customFormat="1" ht="24" customHeight="1" spans="1:6">
      <c r="A37" s="27"/>
      <c r="B37" s="27"/>
      <c r="C37" s="27"/>
      <c r="D37" s="27"/>
      <c r="E37" s="27"/>
      <c r="F37" s="27"/>
    </row>
    <row r="38" s="3" customFormat="1" ht="24" customHeight="1" spans="1:6">
      <c r="A38" s="28"/>
      <c r="B38" s="27"/>
      <c r="C38" s="27"/>
      <c r="D38" s="27"/>
      <c r="E38" s="29"/>
      <c r="F38" s="29"/>
    </row>
    <row r="39" s="3" customFormat="1" ht="23.25" customHeight="1" spans="1:6">
      <c r="A39" s="30"/>
      <c r="B39" s="31"/>
      <c r="C39" s="31"/>
      <c r="D39" s="31"/>
      <c r="E39" s="32"/>
      <c r="F39" s="33"/>
    </row>
  </sheetData>
  <mergeCells count="8">
    <mergeCell ref="A1:F1"/>
    <mergeCell ref="A2:F2"/>
    <mergeCell ref="A32:C32"/>
    <mergeCell ref="A34:F34"/>
    <mergeCell ref="A35:F35"/>
    <mergeCell ref="A36:F36"/>
    <mergeCell ref="A37:C37"/>
    <mergeCell ref="D37:F37"/>
  </mergeCells>
  <dataValidations count="4">
    <dataValidation type="textLength" operator="between" showInputMessage="1" showErrorMessage="1" sqref="B33:C33 B39:C65428">
      <formula1>2</formula1>
      <formula2>10</formula2>
    </dataValidation>
    <dataValidation allowBlank="1" showErrorMessage="1" sqref="D3 E3:F3 E7 F7 E8 F8 E9 F9 E10 F10 E11 F11 E12 F12 E13 F13 E14 F14 E15 F15 E16 F16 E17 F17 E18 F18 E19 F19 E20 F20 E21 F21 E22 F22 E23 F23 E24 F24 E25 F25 E26 F26 E27 F27 E28 F28 E29 F29 E30 F30 E31 F31 D39:E39 F40:F65428 E4:F6"/>
    <dataValidation type="whole" operator="between" allowBlank="1" showInputMessage="1" showErrorMessage="1" sqref="A33 A39:A65428">
      <formula1>1</formula1>
      <formula2>2000</formula2>
    </dataValidation>
    <dataValidation type="list" showInputMessage="1" showErrorMessage="1" prompt="1 男&#10;2 女" sqref="D40:E6542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H28"/>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882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883</v>
      </c>
      <c r="C4" s="18" t="s">
        <v>9</v>
      </c>
      <c r="D4" s="17">
        <v>10</v>
      </c>
      <c r="E4" s="19">
        <f>D4*1250</f>
        <v>12500</v>
      </c>
      <c r="F4" s="20">
        <f>D4*40</f>
        <v>400</v>
      </c>
    </row>
    <row r="5" s="2" customFormat="1" ht="15" customHeight="1" spans="1:6">
      <c r="A5" s="16">
        <v>2</v>
      </c>
      <c r="B5" s="17" t="s">
        <v>884</v>
      </c>
      <c r="C5" s="18" t="s">
        <v>9</v>
      </c>
      <c r="D5" s="17">
        <v>6</v>
      </c>
      <c r="E5" s="19">
        <f t="shared" ref="E5:E15" si="0">D5*1250</f>
        <v>7500</v>
      </c>
      <c r="F5" s="20">
        <f t="shared" ref="F5:F15" si="1">D5*40</f>
        <v>240</v>
      </c>
    </row>
    <row r="6" s="2" customFormat="1" ht="15" customHeight="1" spans="1:6">
      <c r="A6" s="16">
        <v>3</v>
      </c>
      <c r="B6" s="17" t="s">
        <v>885</v>
      </c>
      <c r="C6" s="18" t="s">
        <v>9</v>
      </c>
      <c r="D6" s="17">
        <v>4</v>
      </c>
      <c r="E6" s="19">
        <f t="shared" si="0"/>
        <v>5000</v>
      </c>
      <c r="F6" s="20">
        <f t="shared" si="1"/>
        <v>160</v>
      </c>
    </row>
    <row r="7" s="2" customFormat="1" ht="15" customHeight="1" spans="1:6">
      <c r="A7" s="16">
        <v>4</v>
      </c>
      <c r="B7" s="121" t="s">
        <v>886</v>
      </c>
      <c r="C7" s="18" t="s">
        <v>9</v>
      </c>
      <c r="D7" s="121">
        <v>2</v>
      </c>
      <c r="E7" s="19">
        <f t="shared" si="0"/>
        <v>2500</v>
      </c>
      <c r="F7" s="20">
        <f t="shared" si="1"/>
        <v>80</v>
      </c>
    </row>
    <row r="8" s="2" customFormat="1" ht="15" customHeight="1" spans="1:6">
      <c r="A8" s="16">
        <v>5</v>
      </c>
      <c r="B8" s="17" t="s">
        <v>887</v>
      </c>
      <c r="C8" s="18" t="s">
        <v>9</v>
      </c>
      <c r="D8" s="17">
        <v>6</v>
      </c>
      <c r="E8" s="19">
        <f t="shared" si="0"/>
        <v>7500</v>
      </c>
      <c r="F8" s="20">
        <f t="shared" si="1"/>
        <v>240</v>
      </c>
    </row>
    <row r="9" s="2" customFormat="1" ht="15" customHeight="1" spans="1:6">
      <c r="A9" s="16">
        <v>6</v>
      </c>
      <c r="B9" s="17" t="s">
        <v>888</v>
      </c>
      <c r="C9" s="18" t="s">
        <v>9</v>
      </c>
      <c r="D9" s="17">
        <v>4</v>
      </c>
      <c r="E9" s="19">
        <f t="shared" si="0"/>
        <v>5000</v>
      </c>
      <c r="F9" s="20">
        <f t="shared" si="1"/>
        <v>160</v>
      </c>
    </row>
    <row r="10" s="2" customFormat="1" ht="15" customHeight="1" spans="1:6">
      <c r="A10" s="16">
        <v>7</v>
      </c>
      <c r="B10" s="122" t="s">
        <v>889</v>
      </c>
      <c r="C10" s="18" t="s">
        <v>9</v>
      </c>
      <c r="D10" s="17">
        <v>4</v>
      </c>
      <c r="E10" s="19">
        <f t="shared" si="0"/>
        <v>5000</v>
      </c>
      <c r="F10" s="20">
        <f t="shared" si="1"/>
        <v>160</v>
      </c>
    </row>
    <row r="11" s="2" customFormat="1" ht="15" customHeight="1" spans="1:6">
      <c r="A11" s="16">
        <v>8</v>
      </c>
      <c r="B11" s="17" t="s">
        <v>890</v>
      </c>
      <c r="C11" s="18" t="s">
        <v>9</v>
      </c>
      <c r="D11" s="17">
        <v>2</v>
      </c>
      <c r="E11" s="19">
        <f t="shared" si="0"/>
        <v>2500</v>
      </c>
      <c r="F11" s="20">
        <f t="shared" si="1"/>
        <v>80</v>
      </c>
    </row>
    <row r="12" s="2" customFormat="1" ht="15" customHeight="1" spans="1:6">
      <c r="A12" s="16">
        <v>9</v>
      </c>
      <c r="B12" s="17" t="s">
        <v>891</v>
      </c>
      <c r="C12" s="18" t="s">
        <v>9</v>
      </c>
      <c r="D12" s="17">
        <v>10</v>
      </c>
      <c r="E12" s="19">
        <f t="shared" ref="E12:E19" si="2">D12*1250</f>
        <v>12500</v>
      </c>
      <c r="F12" s="20">
        <f t="shared" ref="F12:F19" si="3">D12*40</f>
        <v>400</v>
      </c>
    </row>
    <row r="13" s="2" customFormat="1" ht="15" customHeight="1" spans="1:6">
      <c r="A13" s="16">
        <v>10</v>
      </c>
      <c r="B13" s="17" t="s">
        <v>892</v>
      </c>
      <c r="C13" s="18" t="s">
        <v>9</v>
      </c>
      <c r="D13" s="17">
        <v>10</v>
      </c>
      <c r="E13" s="19">
        <f t="shared" si="2"/>
        <v>12500</v>
      </c>
      <c r="F13" s="20">
        <f t="shared" si="3"/>
        <v>400</v>
      </c>
    </row>
    <row r="14" s="2" customFormat="1" ht="15" customHeight="1" spans="1:6">
      <c r="A14" s="16">
        <v>11</v>
      </c>
      <c r="B14" s="17" t="s">
        <v>893</v>
      </c>
      <c r="C14" s="18" t="s">
        <v>9</v>
      </c>
      <c r="D14" s="17">
        <v>8</v>
      </c>
      <c r="E14" s="19">
        <f t="shared" si="2"/>
        <v>10000</v>
      </c>
      <c r="F14" s="20">
        <f t="shared" si="3"/>
        <v>320</v>
      </c>
    </row>
    <row r="15" s="2" customFormat="1" ht="15" customHeight="1" spans="1:6">
      <c r="A15" s="16">
        <v>12</v>
      </c>
      <c r="B15" s="17" t="s">
        <v>894</v>
      </c>
      <c r="C15" s="18" t="s">
        <v>9</v>
      </c>
      <c r="D15" s="17">
        <v>4</v>
      </c>
      <c r="E15" s="19">
        <f t="shared" si="2"/>
        <v>5000</v>
      </c>
      <c r="F15" s="20">
        <f t="shared" si="3"/>
        <v>160</v>
      </c>
    </row>
    <row r="16" s="2" customFormat="1" ht="15" customHeight="1" spans="1:6">
      <c r="A16" s="16">
        <v>13</v>
      </c>
      <c r="B16" s="17" t="s">
        <v>895</v>
      </c>
      <c r="C16" s="18" t="s">
        <v>9</v>
      </c>
      <c r="D16" s="17">
        <v>20</v>
      </c>
      <c r="E16" s="19">
        <f t="shared" si="2"/>
        <v>25000</v>
      </c>
      <c r="F16" s="20">
        <f t="shared" si="3"/>
        <v>800</v>
      </c>
    </row>
    <row r="17" s="2" customFormat="1" ht="15" customHeight="1" spans="1:6">
      <c r="A17" s="16">
        <v>14</v>
      </c>
      <c r="B17" s="17" t="s">
        <v>896</v>
      </c>
      <c r="C17" s="18" t="s">
        <v>9</v>
      </c>
      <c r="D17" s="17">
        <v>10</v>
      </c>
      <c r="E17" s="19">
        <f t="shared" si="2"/>
        <v>12500</v>
      </c>
      <c r="F17" s="20">
        <f t="shared" si="3"/>
        <v>400</v>
      </c>
    </row>
    <row r="18" s="2" customFormat="1" ht="15" customHeight="1" spans="1:6">
      <c r="A18" s="16">
        <v>15</v>
      </c>
      <c r="B18" s="17" t="s">
        <v>897</v>
      </c>
      <c r="C18" s="18" t="s">
        <v>9</v>
      </c>
      <c r="D18" s="17">
        <v>2</v>
      </c>
      <c r="E18" s="19">
        <f t="shared" si="2"/>
        <v>2500</v>
      </c>
      <c r="F18" s="20">
        <f t="shared" si="3"/>
        <v>80</v>
      </c>
    </row>
    <row r="19" s="2" customFormat="1" ht="15" customHeight="1" spans="1:6">
      <c r="A19" s="16">
        <v>16</v>
      </c>
      <c r="B19" s="17" t="s">
        <v>898</v>
      </c>
      <c r="C19" s="18" t="s">
        <v>9</v>
      </c>
      <c r="D19" s="17">
        <v>16</v>
      </c>
      <c r="E19" s="19">
        <f t="shared" si="2"/>
        <v>20000</v>
      </c>
      <c r="F19" s="20">
        <f t="shared" si="3"/>
        <v>640</v>
      </c>
    </row>
    <row r="20" s="2" customFormat="1" ht="15" customHeight="1" spans="1:6">
      <c r="A20" s="16">
        <v>17</v>
      </c>
      <c r="B20" s="17" t="s">
        <v>899</v>
      </c>
      <c r="C20" s="18" t="s">
        <v>9</v>
      </c>
      <c r="D20" s="17">
        <v>4</v>
      </c>
      <c r="E20" s="19">
        <f>D20*1250</f>
        <v>5000</v>
      </c>
      <c r="F20" s="20">
        <f>D20*40</f>
        <v>160</v>
      </c>
    </row>
    <row r="21" ht="24.75" customHeight="1" spans="1:6">
      <c r="A21" s="21" t="s">
        <v>14</v>
      </c>
      <c r="B21" s="21"/>
      <c r="C21" s="21"/>
      <c r="D21" s="22">
        <f>SUM(D4:D20)</f>
        <v>122</v>
      </c>
      <c r="E21" s="21">
        <f>SUM(E4:E20)</f>
        <v>152500</v>
      </c>
      <c r="F21" s="22">
        <f>SUM(F4:F20)</f>
        <v>4880</v>
      </c>
    </row>
    <row r="22" s="3" customFormat="1" ht="14.25" spans="1:6">
      <c r="A22" s="4"/>
      <c r="D22" s="23"/>
      <c r="E22" s="24"/>
      <c r="F22" s="24"/>
    </row>
    <row r="23" s="3" customFormat="1" ht="28.5" customHeight="1" spans="1:8">
      <c r="A23" s="25" t="s">
        <v>15</v>
      </c>
      <c r="B23" s="25"/>
      <c r="C23" s="25"/>
      <c r="D23" s="25"/>
      <c r="E23" s="25"/>
      <c r="F23" s="25"/>
      <c r="G23" s="26"/>
      <c r="H23" s="26"/>
    </row>
    <row r="24" s="3" customFormat="1" ht="26.25" customHeight="1" spans="1:8">
      <c r="A24" s="27" t="s">
        <v>16</v>
      </c>
      <c r="B24" s="27"/>
      <c r="C24" s="27"/>
      <c r="D24" s="27"/>
      <c r="E24" s="27"/>
      <c r="F24" s="27"/>
      <c r="G24" s="26"/>
      <c r="H24" s="26"/>
    </row>
    <row r="25" s="3" customFormat="1" ht="23.25" customHeight="1" spans="1:8">
      <c r="A25" s="27" t="s">
        <v>17</v>
      </c>
      <c r="B25" s="27"/>
      <c r="C25" s="27"/>
      <c r="D25" s="27"/>
      <c r="E25" s="27"/>
      <c r="F25" s="27"/>
      <c r="G25" s="26"/>
      <c r="H25" s="26"/>
    </row>
    <row r="26" s="3" customFormat="1" ht="24" customHeight="1" spans="1:6">
      <c r="A26" s="27"/>
      <c r="B26" s="27"/>
      <c r="C26" s="27"/>
      <c r="D26" s="27"/>
      <c r="E26" s="27"/>
      <c r="F26" s="27"/>
    </row>
    <row r="27" s="3" customFormat="1" ht="24" customHeight="1" spans="1:6">
      <c r="A27" s="28"/>
      <c r="B27" s="27"/>
      <c r="C27" s="27"/>
      <c r="D27" s="27"/>
      <c r="E27" s="29"/>
      <c r="F27" s="29"/>
    </row>
    <row r="28" s="3" customFormat="1" ht="23.25" customHeight="1" spans="1:6">
      <c r="A28" s="30"/>
      <c r="B28" s="31"/>
      <c r="C28" s="31"/>
      <c r="D28" s="31"/>
      <c r="E28" s="32"/>
      <c r="F28" s="33"/>
    </row>
  </sheetData>
  <mergeCells count="8">
    <mergeCell ref="A1:F1"/>
    <mergeCell ref="A2:F2"/>
    <mergeCell ref="A21:C21"/>
    <mergeCell ref="A23:F23"/>
    <mergeCell ref="A24:F24"/>
    <mergeCell ref="A25:F25"/>
    <mergeCell ref="A26:C26"/>
    <mergeCell ref="D26:F26"/>
  </mergeCells>
  <dataValidations count="4">
    <dataValidation type="textLength" operator="between" showInputMessage="1" showErrorMessage="1" sqref="B22:C22 B28:C65417">
      <formula1>2</formula1>
      <formula2>10</formula2>
    </dataValidation>
    <dataValidation allowBlank="1" showErrorMessage="1" sqref="D3 E3:F3 E20:F20 D28:E28 F29:F65417 E4:F10 E11:F19"/>
    <dataValidation type="whole" operator="between" allowBlank="1" showInputMessage="1" showErrorMessage="1" sqref="A22 A28:A65417">
      <formula1>1</formula1>
      <formula2>2000</formula2>
    </dataValidation>
    <dataValidation type="list" showInputMessage="1" showErrorMessage="1" prompt="1 男&#10;2 女" sqref="D29:E6541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900</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901</v>
      </c>
      <c r="C4" s="18" t="s">
        <v>9</v>
      </c>
      <c r="D4" s="17">
        <v>4</v>
      </c>
      <c r="E4" s="19">
        <f t="shared" ref="E4:E16" si="0">D4*1250</f>
        <v>5000</v>
      </c>
      <c r="F4" s="20">
        <f t="shared" ref="F4:F16" si="1">D4*40</f>
        <v>160</v>
      </c>
    </row>
    <row r="5" s="2" customFormat="1" ht="15" customHeight="1" spans="1:6">
      <c r="A5" s="16">
        <v>2</v>
      </c>
      <c r="B5" s="17" t="s">
        <v>902</v>
      </c>
      <c r="C5" s="18" t="s">
        <v>9</v>
      </c>
      <c r="D5" s="17">
        <v>4</v>
      </c>
      <c r="E5" s="19">
        <f t="shared" si="0"/>
        <v>5000</v>
      </c>
      <c r="F5" s="20">
        <f t="shared" si="1"/>
        <v>160</v>
      </c>
    </row>
    <row r="6" s="2" customFormat="1" ht="15" customHeight="1" spans="1:6">
      <c r="A6" s="16">
        <v>3</v>
      </c>
      <c r="B6" s="17" t="s">
        <v>903</v>
      </c>
      <c r="C6" s="18" t="s">
        <v>9</v>
      </c>
      <c r="D6" s="17">
        <v>5</v>
      </c>
      <c r="E6" s="19">
        <f t="shared" si="0"/>
        <v>6250</v>
      </c>
      <c r="F6" s="20">
        <f t="shared" si="1"/>
        <v>200</v>
      </c>
    </row>
    <row r="7" s="2" customFormat="1" ht="15" customHeight="1" spans="1:6">
      <c r="A7" s="16">
        <v>4</v>
      </c>
      <c r="B7" s="17" t="s">
        <v>904</v>
      </c>
      <c r="C7" s="18" t="s">
        <v>9</v>
      </c>
      <c r="D7" s="17">
        <v>5</v>
      </c>
      <c r="E7" s="19">
        <f t="shared" si="0"/>
        <v>6250</v>
      </c>
      <c r="F7" s="20">
        <f t="shared" si="1"/>
        <v>200</v>
      </c>
    </row>
    <row r="8" s="2" customFormat="1" ht="15" customHeight="1" spans="1:6">
      <c r="A8" s="16">
        <v>5</v>
      </c>
      <c r="B8" s="17" t="s">
        <v>905</v>
      </c>
      <c r="C8" s="18" t="s">
        <v>9</v>
      </c>
      <c r="D8" s="17">
        <v>4</v>
      </c>
      <c r="E8" s="19">
        <f t="shared" si="0"/>
        <v>5000</v>
      </c>
      <c r="F8" s="20">
        <f t="shared" si="1"/>
        <v>160</v>
      </c>
    </row>
    <row r="9" s="2" customFormat="1" ht="15" customHeight="1" spans="1:6">
      <c r="A9" s="16">
        <v>6</v>
      </c>
      <c r="B9" s="120" t="s">
        <v>906</v>
      </c>
      <c r="C9" s="18" t="s">
        <v>9</v>
      </c>
      <c r="D9" s="17">
        <v>2.3</v>
      </c>
      <c r="E9" s="19">
        <f t="shared" si="0"/>
        <v>2875</v>
      </c>
      <c r="F9" s="20">
        <f t="shared" si="1"/>
        <v>92</v>
      </c>
    </row>
    <row r="10" s="2" customFormat="1" ht="15" customHeight="1" spans="1:6">
      <c r="A10" s="16">
        <v>7</v>
      </c>
      <c r="B10" s="17" t="s">
        <v>907</v>
      </c>
      <c r="C10" s="18" t="s">
        <v>9</v>
      </c>
      <c r="D10" s="17">
        <v>2.5</v>
      </c>
      <c r="E10" s="19">
        <f t="shared" si="0"/>
        <v>3125</v>
      </c>
      <c r="F10" s="20">
        <f t="shared" si="1"/>
        <v>100</v>
      </c>
    </row>
    <row r="11" s="2" customFormat="1" ht="15" customHeight="1" spans="1:6">
      <c r="A11" s="16">
        <v>8</v>
      </c>
      <c r="B11" s="17" t="s">
        <v>908</v>
      </c>
      <c r="C11" s="18" t="s">
        <v>9</v>
      </c>
      <c r="D11" s="17">
        <v>1</v>
      </c>
      <c r="E11" s="19">
        <f t="shared" si="0"/>
        <v>1250</v>
      </c>
      <c r="F11" s="20">
        <f t="shared" si="1"/>
        <v>40</v>
      </c>
    </row>
    <row r="12" s="2" customFormat="1" ht="15" customHeight="1" spans="1:6">
      <c r="A12" s="16">
        <v>9</v>
      </c>
      <c r="B12" s="17" t="s">
        <v>909</v>
      </c>
      <c r="C12" s="18" t="s">
        <v>9</v>
      </c>
      <c r="D12" s="17">
        <v>2</v>
      </c>
      <c r="E12" s="19">
        <f t="shared" si="0"/>
        <v>2500</v>
      </c>
      <c r="F12" s="20">
        <f t="shared" si="1"/>
        <v>80</v>
      </c>
    </row>
    <row r="13" s="2" customFormat="1" ht="15" customHeight="1" spans="1:6">
      <c r="A13" s="16">
        <v>10</v>
      </c>
      <c r="B13" s="17" t="s">
        <v>910</v>
      </c>
      <c r="C13" s="18" t="s">
        <v>9</v>
      </c>
      <c r="D13" s="17">
        <v>2</v>
      </c>
      <c r="E13" s="19">
        <f t="shared" si="0"/>
        <v>2500</v>
      </c>
      <c r="F13" s="20">
        <f t="shared" si="1"/>
        <v>80</v>
      </c>
    </row>
    <row r="14" ht="24.75" customHeight="1" spans="1:6">
      <c r="A14" s="21" t="s">
        <v>14</v>
      </c>
      <c r="B14" s="21"/>
      <c r="C14" s="21"/>
      <c r="D14" s="22">
        <f>SUM(D4:D13)</f>
        <v>31.8</v>
      </c>
      <c r="E14" s="21">
        <f>SUM(E4:E13)</f>
        <v>39750</v>
      </c>
      <c r="F14" s="22">
        <f>SUM(F4:F13)</f>
        <v>1272</v>
      </c>
    </row>
    <row r="15" s="3" customFormat="1" ht="14.25" spans="1:6">
      <c r="A15" s="4"/>
      <c r="D15" s="23"/>
      <c r="E15" s="24"/>
      <c r="F15" s="24"/>
    </row>
    <row r="16" s="3" customFormat="1" ht="28.5" customHeight="1" spans="1:8">
      <c r="A16" s="25" t="s">
        <v>15</v>
      </c>
      <c r="B16" s="25"/>
      <c r="C16" s="25"/>
      <c r="D16" s="25"/>
      <c r="E16" s="25"/>
      <c r="F16" s="25"/>
      <c r="G16" s="26"/>
      <c r="H16" s="26"/>
    </row>
    <row r="17" s="3" customFormat="1" ht="26.25" customHeight="1" spans="1:8">
      <c r="A17" s="27" t="s">
        <v>16</v>
      </c>
      <c r="B17" s="27"/>
      <c r="C17" s="27"/>
      <c r="D17" s="27"/>
      <c r="E17" s="27"/>
      <c r="F17" s="27"/>
      <c r="G17" s="26"/>
      <c r="H17" s="26"/>
    </row>
    <row r="18" s="3" customFormat="1" ht="23.25" customHeight="1" spans="1:8">
      <c r="A18" s="27" t="s">
        <v>17</v>
      </c>
      <c r="B18" s="27"/>
      <c r="C18" s="27"/>
      <c r="D18" s="27"/>
      <c r="E18" s="27"/>
      <c r="F18" s="27"/>
      <c r="G18" s="26"/>
      <c r="H18" s="26"/>
    </row>
    <row r="19" s="3" customFormat="1" ht="24" customHeight="1" spans="1:6">
      <c r="A19" s="27"/>
      <c r="B19" s="27"/>
      <c r="C19" s="27"/>
      <c r="D19" s="27"/>
      <c r="E19" s="27"/>
      <c r="F19" s="27"/>
    </row>
    <row r="20" s="3" customFormat="1" ht="24" customHeight="1" spans="1:6">
      <c r="A20" s="28"/>
      <c r="B20" s="27"/>
      <c r="C20" s="27"/>
      <c r="D20" s="27"/>
      <c r="E20" s="29"/>
      <c r="F20" s="29"/>
    </row>
    <row r="21" s="3" customFormat="1" ht="23.25" customHeight="1" spans="1:6">
      <c r="A21" s="30"/>
      <c r="B21" s="31"/>
      <c r="C21" s="31"/>
      <c r="D21" s="31"/>
      <c r="E21" s="32"/>
      <c r="F21" s="33"/>
    </row>
  </sheetData>
  <mergeCells count="8">
    <mergeCell ref="A1:F1"/>
    <mergeCell ref="A2:F2"/>
    <mergeCell ref="A14:C14"/>
    <mergeCell ref="A16:F16"/>
    <mergeCell ref="A17:F17"/>
    <mergeCell ref="A18:F18"/>
    <mergeCell ref="A19:C19"/>
    <mergeCell ref="D19:F19"/>
  </mergeCells>
  <dataValidations count="4">
    <dataValidation type="textLength" operator="between" showInputMessage="1" showErrorMessage="1" sqref="B15:C15 B21:C65410">
      <formula1>2</formula1>
      <formula2>10</formula2>
    </dataValidation>
    <dataValidation allowBlank="1" showErrorMessage="1" sqref="D3 E3:F3 E9 F9 E10 F10 E11 F11 E12 F12 E13 F13 D21:E21 F22:F65410 E4:F8"/>
    <dataValidation type="whole" operator="between" allowBlank="1" showInputMessage="1" showErrorMessage="1" sqref="A15 A21:A65410">
      <formula1>1</formula1>
      <formula2>2000</formula2>
    </dataValidation>
    <dataValidation type="list" showInputMessage="1" showErrorMessage="1" prompt="1 男&#10;2 女" sqref="D22:E6541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H22"/>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911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912</v>
      </c>
      <c r="C4" s="18" t="s">
        <v>9</v>
      </c>
      <c r="D4" s="17">
        <v>1</v>
      </c>
      <c r="E4" s="19">
        <f t="shared" ref="E4:E10" si="0">D4*1250</f>
        <v>1250</v>
      </c>
      <c r="F4" s="20">
        <f t="shared" ref="F4:F10" si="1">D4*40</f>
        <v>40</v>
      </c>
    </row>
    <row r="5" s="2" customFormat="1" ht="15" customHeight="1" spans="1:6">
      <c r="A5" s="16">
        <v>2</v>
      </c>
      <c r="B5" s="17" t="s">
        <v>913</v>
      </c>
      <c r="C5" s="18" t="s">
        <v>9</v>
      </c>
      <c r="D5" s="17">
        <v>1</v>
      </c>
      <c r="E5" s="19">
        <f t="shared" si="0"/>
        <v>1250</v>
      </c>
      <c r="F5" s="20">
        <f t="shared" si="1"/>
        <v>40</v>
      </c>
    </row>
    <row r="6" s="2" customFormat="1" ht="15" customHeight="1" spans="1:6">
      <c r="A6" s="16">
        <v>3</v>
      </c>
      <c r="B6" s="17" t="s">
        <v>914</v>
      </c>
      <c r="C6" s="18" t="s">
        <v>9</v>
      </c>
      <c r="D6" s="17">
        <v>1.5</v>
      </c>
      <c r="E6" s="19">
        <f t="shared" si="0"/>
        <v>1875</v>
      </c>
      <c r="F6" s="20">
        <f t="shared" si="1"/>
        <v>60</v>
      </c>
    </row>
    <row r="7" s="2" customFormat="1" ht="15" customHeight="1" spans="1:6">
      <c r="A7" s="16">
        <v>4</v>
      </c>
      <c r="B7" s="17" t="s">
        <v>915</v>
      </c>
      <c r="C7" s="18" t="s">
        <v>9</v>
      </c>
      <c r="D7" s="17">
        <v>8</v>
      </c>
      <c r="E7" s="19">
        <f t="shared" si="0"/>
        <v>10000</v>
      </c>
      <c r="F7" s="20">
        <f t="shared" si="1"/>
        <v>320</v>
      </c>
    </row>
    <row r="8" s="2" customFormat="1" ht="15" customHeight="1" spans="1:6">
      <c r="A8" s="16">
        <v>5</v>
      </c>
      <c r="B8" s="17" t="s">
        <v>916</v>
      </c>
      <c r="C8" s="18" t="s">
        <v>9</v>
      </c>
      <c r="D8" s="17">
        <v>5</v>
      </c>
      <c r="E8" s="19">
        <f t="shared" si="0"/>
        <v>6250</v>
      </c>
      <c r="F8" s="20">
        <f t="shared" si="1"/>
        <v>200</v>
      </c>
    </row>
    <row r="9" s="2" customFormat="1" ht="15" customHeight="1" spans="1:6">
      <c r="A9" s="16">
        <v>6</v>
      </c>
      <c r="B9" s="17" t="s">
        <v>917</v>
      </c>
      <c r="C9" s="18" t="s">
        <v>9</v>
      </c>
      <c r="D9" s="17">
        <v>5</v>
      </c>
      <c r="E9" s="19">
        <f t="shared" si="0"/>
        <v>6250</v>
      </c>
      <c r="F9" s="20">
        <f t="shared" si="1"/>
        <v>200</v>
      </c>
    </row>
    <row r="10" s="2" customFormat="1" ht="15" customHeight="1" spans="1:6">
      <c r="A10" s="16">
        <v>7</v>
      </c>
      <c r="B10" s="17" t="s">
        <v>918</v>
      </c>
      <c r="C10" s="18" t="s">
        <v>9</v>
      </c>
      <c r="D10" s="17">
        <v>3</v>
      </c>
      <c r="E10" s="19">
        <f t="shared" si="0"/>
        <v>3750</v>
      </c>
      <c r="F10" s="20">
        <f t="shared" si="1"/>
        <v>120</v>
      </c>
    </row>
    <row r="11" s="2" customFormat="1" ht="15" customHeight="1" spans="1:6">
      <c r="A11" s="16">
        <v>8</v>
      </c>
      <c r="B11" s="17" t="s">
        <v>919</v>
      </c>
      <c r="C11" s="18" t="s">
        <v>9</v>
      </c>
      <c r="D11" s="17">
        <v>1.5</v>
      </c>
      <c r="E11" s="19">
        <f>D11*1250</f>
        <v>1875</v>
      </c>
      <c r="F11" s="20">
        <f>D11*40</f>
        <v>60</v>
      </c>
    </row>
    <row r="12" s="2" customFormat="1" ht="15" customHeight="1" spans="1:6">
      <c r="A12" s="16">
        <v>9</v>
      </c>
      <c r="B12" s="17" t="s">
        <v>920</v>
      </c>
      <c r="C12" s="18" t="s">
        <v>9</v>
      </c>
      <c r="D12" s="17">
        <v>2</v>
      </c>
      <c r="E12" s="19">
        <f>D12*1250</f>
        <v>2500</v>
      </c>
      <c r="F12" s="20">
        <f>D12*40</f>
        <v>80</v>
      </c>
    </row>
    <row r="13" s="2" customFormat="1" ht="15" customHeight="1" spans="1:6">
      <c r="A13" s="16">
        <v>10</v>
      </c>
      <c r="B13" s="17" t="s">
        <v>921</v>
      </c>
      <c r="C13" s="18" t="s">
        <v>9</v>
      </c>
      <c r="D13" s="17">
        <v>1</v>
      </c>
      <c r="E13" s="19">
        <f>D13*1250</f>
        <v>1250</v>
      </c>
      <c r="F13" s="20">
        <f>D13*40</f>
        <v>40</v>
      </c>
    </row>
    <row r="14" s="2" customFormat="1" ht="15" customHeight="1" spans="1:6">
      <c r="A14" s="16">
        <v>11</v>
      </c>
      <c r="B14" s="17" t="s">
        <v>922</v>
      </c>
      <c r="C14" s="18" t="s">
        <v>9</v>
      </c>
      <c r="D14" s="17">
        <v>1.5</v>
      </c>
      <c r="E14" s="19">
        <f>D14*1250</f>
        <v>1875</v>
      </c>
      <c r="F14" s="20">
        <f>D14*40</f>
        <v>60</v>
      </c>
    </row>
    <row r="15" ht="24.75" customHeight="1" spans="1:6">
      <c r="A15" s="21" t="s">
        <v>14</v>
      </c>
      <c r="B15" s="21"/>
      <c r="C15" s="21"/>
      <c r="D15" s="22">
        <f>SUM(D4:D14)</f>
        <v>30.5</v>
      </c>
      <c r="E15" s="21">
        <f>SUM(E4:E14)</f>
        <v>38125</v>
      </c>
      <c r="F15" s="22">
        <f>SUM(F4:F14)</f>
        <v>1220</v>
      </c>
    </row>
    <row r="16" s="3" customFormat="1" ht="14.25" spans="1:6">
      <c r="A16" s="4"/>
      <c r="D16" s="23"/>
      <c r="E16" s="24"/>
      <c r="F16" s="24"/>
    </row>
    <row r="17" s="3" customFormat="1" ht="28.5" customHeight="1" spans="1:8">
      <c r="A17" s="25" t="s">
        <v>15</v>
      </c>
      <c r="B17" s="25"/>
      <c r="C17" s="25"/>
      <c r="D17" s="25"/>
      <c r="E17" s="25"/>
      <c r="F17" s="25"/>
      <c r="G17" s="26"/>
      <c r="H17" s="26"/>
    </row>
    <row r="18" s="3" customFormat="1" ht="26.25" customHeight="1" spans="1:8">
      <c r="A18" s="27" t="s">
        <v>16</v>
      </c>
      <c r="B18" s="27"/>
      <c r="C18" s="27"/>
      <c r="D18" s="27"/>
      <c r="E18" s="27"/>
      <c r="F18" s="27"/>
      <c r="G18" s="26"/>
      <c r="H18" s="26"/>
    </row>
    <row r="19" s="3" customFormat="1" ht="23.25" customHeight="1" spans="1:8">
      <c r="A19" s="27" t="s">
        <v>17</v>
      </c>
      <c r="B19" s="27"/>
      <c r="C19" s="27"/>
      <c r="D19" s="27"/>
      <c r="E19" s="27"/>
      <c r="F19" s="27"/>
      <c r="G19" s="26"/>
      <c r="H19" s="26"/>
    </row>
    <row r="20" s="3" customFormat="1" ht="24" customHeight="1" spans="1:6">
      <c r="A20" s="27"/>
      <c r="B20" s="27"/>
      <c r="C20" s="27"/>
      <c r="D20" s="27"/>
      <c r="E20" s="27"/>
      <c r="F20" s="27"/>
    </row>
    <row r="21" s="3" customFormat="1" ht="24" customHeight="1" spans="1:6">
      <c r="A21" s="28"/>
      <c r="B21" s="27"/>
      <c r="C21" s="27"/>
      <c r="D21" s="27"/>
      <c r="E21" s="29"/>
      <c r="F21" s="29"/>
    </row>
    <row r="22" s="3" customFormat="1" ht="23.25" customHeight="1" spans="1:6">
      <c r="A22" s="30"/>
      <c r="B22" s="31"/>
      <c r="C22" s="31"/>
      <c r="D22" s="31"/>
      <c r="E22" s="32"/>
      <c r="F22" s="33"/>
    </row>
  </sheetData>
  <mergeCells count="8">
    <mergeCell ref="A1:F1"/>
    <mergeCell ref="A2:F2"/>
    <mergeCell ref="A15:C15"/>
    <mergeCell ref="A17:F17"/>
    <mergeCell ref="A18:F18"/>
    <mergeCell ref="A19:F19"/>
    <mergeCell ref="A20:C20"/>
    <mergeCell ref="D20:F20"/>
  </mergeCells>
  <dataValidations count="4">
    <dataValidation type="textLength" operator="between" showInputMessage="1" showErrorMessage="1" sqref="B16:C16 B22:C65411">
      <formula1>2</formula1>
      <formula2>10</formula2>
    </dataValidation>
    <dataValidation allowBlank="1" showErrorMessage="1" sqref="D3 E3:F3 E9 F9 E10 F10 E11 F11 E12 F12 E13 F13 E14 F14 D22:E22 F23:F65411 E4:F8"/>
    <dataValidation type="whole" operator="between" allowBlank="1" showInputMessage="1" showErrorMessage="1" sqref="A16 A22:A65411">
      <formula1>1</formula1>
      <formula2>2000</formula2>
    </dataValidation>
    <dataValidation type="list" showInputMessage="1" showErrorMessage="1" prompt="1 男&#10;2 女" sqref="D23:E65411">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H26"/>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923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58" t="s">
        <v>924</v>
      </c>
      <c r="C4" s="18" t="s">
        <v>9</v>
      </c>
      <c r="D4" s="58">
        <v>5</v>
      </c>
      <c r="E4" s="19">
        <f>D4*1250</f>
        <v>6250</v>
      </c>
      <c r="F4" s="20">
        <f>D4*40</f>
        <v>200</v>
      </c>
    </row>
    <row r="5" s="2" customFormat="1" ht="15" customHeight="1" spans="1:6">
      <c r="A5" s="16">
        <v>2</v>
      </c>
      <c r="B5" s="58" t="s">
        <v>925</v>
      </c>
      <c r="C5" s="18" t="s">
        <v>9</v>
      </c>
      <c r="D5" s="58">
        <v>0.6</v>
      </c>
      <c r="E5" s="19">
        <f t="shared" ref="E5:E20" si="0">D5*1250</f>
        <v>750</v>
      </c>
      <c r="F5" s="20">
        <f t="shared" ref="F5:F20" si="1">D5*40</f>
        <v>24</v>
      </c>
    </row>
    <row r="6" s="2" customFormat="1" ht="15" customHeight="1" spans="1:6">
      <c r="A6" s="16">
        <v>3</v>
      </c>
      <c r="B6" s="58" t="s">
        <v>926</v>
      </c>
      <c r="C6" s="18" t="s">
        <v>9</v>
      </c>
      <c r="D6" s="115">
        <v>3.5</v>
      </c>
      <c r="E6" s="19">
        <f t="shared" si="0"/>
        <v>4375</v>
      </c>
      <c r="F6" s="20">
        <f t="shared" si="1"/>
        <v>140</v>
      </c>
    </row>
    <row r="7" s="2" customFormat="1" ht="15" customHeight="1" spans="1:6">
      <c r="A7" s="16">
        <v>4</v>
      </c>
      <c r="B7" s="116" t="s">
        <v>927</v>
      </c>
      <c r="C7" s="18" t="s">
        <v>9</v>
      </c>
      <c r="D7" s="117">
        <v>1.5</v>
      </c>
      <c r="E7" s="19">
        <f t="shared" si="0"/>
        <v>1875</v>
      </c>
      <c r="F7" s="20">
        <f t="shared" si="1"/>
        <v>60</v>
      </c>
    </row>
    <row r="8" s="2" customFormat="1" ht="15" customHeight="1" spans="1:6">
      <c r="A8" s="16">
        <v>5</v>
      </c>
      <c r="B8" s="118" t="s">
        <v>928</v>
      </c>
      <c r="C8" s="18" t="s">
        <v>9</v>
      </c>
      <c r="D8" s="58">
        <v>1.5</v>
      </c>
      <c r="E8" s="19">
        <f t="shared" si="0"/>
        <v>1875</v>
      </c>
      <c r="F8" s="20">
        <f t="shared" si="1"/>
        <v>60</v>
      </c>
    </row>
    <row r="9" s="2" customFormat="1" ht="15" customHeight="1" spans="1:6">
      <c r="A9" s="16">
        <v>6</v>
      </c>
      <c r="B9" s="116" t="s">
        <v>929</v>
      </c>
      <c r="C9" s="18" t="s">
        <v>9</v>
      </c>
      <c r="D9" s="58">
        <v>5</v>
      </c>
      <c r="E9" s="19">
        <f t="shared" si="0"/>
        <v>6250</v>
      </c>
      <c r="F9" s="20">
        <f t="shared" si="1"/>
        <v>200</v>
      </c>
    </row>
    <row r="10" s="2" customFormat="1" ht="15" customHeight="1" spans="1:6">
      <c r="A10" s="16">
        <v>7</v>
      </c>
      <c r="B10" s="116" t="s">
        <v>930</v>
      </c>
      <c r="C10" s="18" t="s">
        <v>9</v>
      </c>
      <c r="D10" s="58">
        <v>2</v>
      </c>
      <c r="E10" s="19">
        <f t="shared" si="0"/>
        <v>2500</v>
      </c>
      <c r="F10" s="20">
        <f t="shared" si="1"/>
        <v>80</v>
      </c>
    </row>
    <row r="11" s="2" customFormat="1" ht="15" customHeight="1" spans="1:6">
      <c r="A11" s="16">
        <v>8</v>
      </c>
      <c r="B11" s="116" t="s">
        <v>931</v>
      </c>
      <c r="C11" s="18" t="s">
        <v>9</v>
      </c>
      <c r="D11" s="58">
        <v>3</v>
      </c>
      <c r="E11" s="19">
        <f t="shared" si="0"/>
        <v>3750</v>
      </c>
      <c r="F11" s="20">
        <f t="shared" si="1"/>
        <v>120</v>
      </c>
    </row>
    <row r="12" s="2" customFormat="1" ht="15" customHeight="1" spans="1:6">
      <c r="A12" s="16">
        <v>9</v>
      </c>
      <c r="B12" s="116" t="s">
        <v>932</v>
      </c>
      <c r="C12" s="18" t="s">
        <v>9</v>
      </c>
      <c r="D12" s="115">
        <v>4</v>
      </c>
      <c r="E12" s="19">
        <f t="shared" si="0"/>
        <v>5000</v>
      </c>
      <c r="F12" s="20">
        <f t="shared" si="1"/>
        <v>160</v>
      </c>
    </row>
    <row r="13" s="2" customFormat="1" ht="15" customHeight="1" spans="1:6">
      <c r="A13" s="16">
        <v>10</v>
      </c>
      <c r="B13" s="116" t="s">
        <v>933</v>
      </c>
      <c r="C13" s="18" t="s">
        <v>9</v>
      </c>
      <c r="D13" s="58">
        <v>2.6</v>
      </c>
      <c r="E13" s="19">
        <f t="shared" si="0"/>
        <v>3250</v>
      </c>
      <c r="F13" s="20">
        <f t="shared" si="1"/>
        <v>104</v>
      </c>
    </row>
    <row r="14" s="2" customFormat="1" ht="15" customHeight="1" spans="1:6">
      <c r="A14" s="16">
        <v>11</v>
      </c>
      <c r="B14" s="116" t="s">
        <v>934</v>
      </c>
      <c r="C14" s="18" t="s">
        <v>9</v>
      </c>
      <c r="D14" s="58">
        <v>2</v>
      </c>
      <c r="E14" s="19">
        <f>D14*1250</f>
        <v>2500</v>
      </c>
      <c r="F14" s="20">
        <f>D14*40</f>
        <v>80</v>
      </c>
    </row>
    <row r="15" s="2" customFormat="1" ht="15" customHeight="1" spans="1:6">
      <c r="A15" s="16">
        <v>12</v>
      </c>
      <c r="B15" s="58" t="s">
        <v>935</v>
      </c>
      <c r="C15" s="18" t="s">
        <v>9</v>
      </c>
      <c r="D15" s="17">
        <v>2</v>
      </c>
      <c r="E15" s="19">
        <f>D15*1250</f>
        <v>2500</v>
      </c>
      <c r="F15" s="20">
        <f>D15*40</f>
        <v>80</v>
      </c>
    </row>
    <row r="16" s="2" customFormat="1" ht="15" customHeight="1" spans="1:6">
      <c r="A16" s="16">
        <v>13</v>
      </c>
      <c r="B16" s="58" t="s">
        <v>936</v>
      </c>
      <c r="C16" s="18" t="s">
        <v>9</v>
      </c>
      <c r="D16" s="58">
        <v>3</v>
      </c>
      <c r="E16" s="19">
        <f>D16*1250</f>
        <v>3750</v>
      </c>
      <c r="F16" s="20">
        <f>D16*40</f>
        <v>120</v>
      </c>
    </row>
    <row r="17" s="2" customFormat="1" ht="15" customHeight="1" spans="1:6">
      <c r="A17" s="16">
        <v>14</v>
      </c>
      <c r="B17" s="58" t="s">
        <v>937</v>
      </c>
      <c r="C17" s="18" t="s">
        <v>9</v>
      </c>
      <c r="D17" s="58">
        <v>1.2</v>
      </c>
      <c r="E17" s="19">
        <f>D17*1250</f>
        <v>1500</v>
      </c>
      <c r="F17" s="20">
        <f>D17*40</f>
        <v>48</v>
      </c>
    </row>
    <row r="18" s="2" customFormat="1" ht="15" customHeight="1" spans="1:6">
      <c r="A18" s="16">
        <v>15</v>
      </c>
      <c r="B18" s="119" t="s">
        <v>938</v>
      </c>
      <c r="C18" s="18" t="s">
        <v>9</v>
      </c>
      <c r="D18" s="58">
        <v>1</v>
      </c>
      <c r="E18" s="19">
        <f>D18*1250</f>
        <v>1250</v>
      </c>
      <c r="F18" s="20">
        <f>D18*40</f>
        <v>40</v>
      </c>
    </row>
    <row r="19" ht="24.75" customHeight="1" spans="1:6">
      <c r="A19" s="21" t="s">
        <v>14</v>
      </c>
      <c r="B19" s="21"/>
      <c r="C19" s="21"/>
      <c r="D19" s="22">
        <f>SUM(D4:D18)</f>
        <v>37.9</v>
      </c>
      <c r="E19" s="21">
        <f>SUM(E4:E18)</f>
        <v>47375</v>
      </c>
      <c r="F19" s="22">
        <f>SUM(F4:F18)</f>
        <v>1516</v>
      </c>
    </row>
    <row r="20" s="3" customFormat="1" ht="14.25" spans="1:6">
      <c r="A20" s="4"/>
      <c r="D20" s="23"/>
      <c r="E20" s="24"/>
      <c r="F20" s="24"/>
    </row>
    <row r="21" s="3" customFormat="1" ht="28.5" customHeight="1" spans="1:8">
      <c r="A21" s="25" t="s">
        <v>15</v>
      </c>
      <c r="B21" s="25"/>
      <c r="C21" s="25"/>
      <c r="D21" s="25"/>
      <c r="E21" s="25"/>
      <c r="F21" s="25"/>
      <c r="G21" s="26"/>
      <c r="H21" s="26"/>
    </row>
    <row r="22" s="3" customFormat="1" ht="26.25" customHeight="1" spans="1:8">
      <c r="A22" s="27" t="s">
        <v>16</v>
      </c>
      <c r="B22" s="27"/>
      <c r="C22" s="27"/>
      <c r="D22" s="27"/>
      <c r="E22" s="27"/>
      <c r="F22" s="27"/>
      <c r="G22" s="26"/>
      <c r="H22" s="26"/>
    </row>
    <row r="23" s="3" customFormat="1" ht="23.25" customHeight="1" spans="1:8">
      <c r="A23" s="27" t="s">
        <v>17</v>
      </c>
      <c r="B23" s="27"/>
      <c r="C23" s="27"/>
      <c r="D23" s="27"/>
      <c r="E23" s="27"/>
      <c r="F23" s="27"/>
      <c r="G23" s="26"/>
      <c r="H23" s="26"/>
    </row>
    <row r="24" s="3" customFormat="1" ht="24" customHeight="1" spans="1:6">
      <c r="A24" s="27"/>
      <c r="B24" s="27"/>
      <c r="C24" s="27"/>
      <c r="D24" s="27"/>
      <c r="E24" s="27"/>
      <c r="F24" s="27"/>
    </row>
    <row r="25" s="3" customFormat="1" ht="24" customHeight="1" spans="1:6">
      <c r="A25" s="28"/>
      <c r="B25" s="27"/>
      <c r="C25" s="27"/>
      <c r="D25" s="27"/>
      <c r="E25" s="29"/>
      <c r="F25" s="29"/>
    </row>
    <row r="26" s="3" customFormat="1" ht="23.25" customHeight="1" spans="1:6">
      <c r="A26" s="30"/>
      <c r="B26" s="31"/>
      <c r="C26" s="31"/>
      <c r="D26" s="31"/>
      <c r="E26" s="32"/>
      <c r="F26" s="33"/>
    </row>
  </sheetData>
  <mergeCells count="8">
    <mergeCell ref="A1:F1"/>
    <mergeCell ref="A2:F2"/>
    <mergeCell ref="A19:C19"/>
    <mergeCell ref="A21:F21"/>
    <mergeCell ref="A22:F22"/>
    <mergeCell ref="A23:F23"/>
    <mergeCell ref="A24:C24"/>
    <mergeCell ref="D24:F24"/>
  </mergeCells>
  <dataValidations count="4">
    <dataValidation type="textLength" operator="between" showInputMessage="1" showErrorMessage="1" sqref="B20:C20 B26:C65415">
      <formula1>2</formula1>
      <formula2>10</formula2>
    </dataValidation>
    <dataValidation allowBlank="1" showErrorMessage="1" sqref="D3 E3:F3 D26:E26 F27:F65415 E4:F12 E13:F18"/>
    <dataValidation type="whole" operator="between" allowBlank="1" showInputMessage="1" showErrorMessage="1" sqref="A20 A26:A65415">
      <formula1>1</formula1>
      <formula2>2000</formula2>
    </dataValidation>
    <dataValidation type="list" showInputMessage="1" showErrorMessage="1" prompt="1 男&#10;2 女" sqref="D27:E65415">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H28"/>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939</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940</v>
      </c>
      <c r="C4" s="18" t="s">
        <v>9</v>
      </c>
      <c r="D4" s="17">
        <v>6.5</v>
      </c>
      <c r="E4" s="19">
        <f>D4*1250</f>
        <v>8125</v>
      </c>
      <c r="F4" s="20">
        <f>D4*40</f>
        <v>260</v>
      </c>
    </row>
    <row r="5" s="2" customFormat="1" ht="15" customHeight="1" spans="1:6">
      <c r="A5" s="16">
        <v>2</v>
      </c>
      <c r="B5" s="17" t="s">
        <v>941</v>
      </c>
      <c r="C5" s="18" t="s">
        <v>9</v>
      </c>
      <c r="D5" s="17">
        <v>2</v>
      </c>
      <c r="E5" s="19">
        <f t="shared" ref="E5:E23" si="0">D5*1250</f>
        <v>2500</v>
      </c>
      <c r="F5" s="20">
        <f t="shared" ref="F5:F23" si="1">D5*40</f>
        <v>80</v>
      </c>
    </row>
    <row r="6" s="2" customFormat="1" ht="15" customHeight="1" spans="1:6">
      <c r="A6" s="16">
        <v>3</v>
      </c>
      <c r="B6" s="17" t="s">
        <v>942</v>
      </c>
      <c r="C6" s="18" t="s">
        <v>9</v>
      </c>
      <c r="D6" s="17">
        <v>1.5</v>
      </c>
      <c r="E6" s="19">
        <f t="shared" si="0"/>
        <v>1875</v>
      </c>
      <c r="F6" s="20">
        <f t="shared" si="1"/>
        <v>60</v>
      </c>
    </row>
    <row r="7" s="2" customFormat="1" ht="15" customHeight="1" spans="1:6">
      <c r="A7" s="16">
        <v>4</v>
      </c>
      <c r="B7" s="17" t="s">
        <v>943</v>
      </c>
      <c r="C7" s="18" t="s">
        <v>9</v>
      </c>
      <c r="D7" s="17">
        <v>1.5</v>
      </c>
      <c r="E7" s="19">
        <f t="shared" si="0"/>
        <v>1875</v>
      </c>
      <c r="F7" s="20">
        <f t="shared" si="1"/>
        <v>60</v>
      </c>
    </row>
    <row r="8" s="2" customFormat="1" ht="15" customHeight="1" spans="1:6">
      <c r="A8" s="16">
        <v>5</v>
      </c>
      <c r="B8" s="17" t="s">
        <v>944</v>
      </c>
      <c r="C8" s="18" t="s">
        <v>9</v>
      </c>
      <c r="D8" s="17">
        <v>1</v>
      </c>
      <c r="E8" s="19">
        <f t="shared" si="0"/>
        <v>1250</v>
      </c>
      <c r="F8" s="20">
        <f t="shared" si="1"/>
        <v>40</v>
      </c>
    </row>
    <row r="9" s="2" customFormat="1" ht="15" customHeight="1" spans="1:6">
      <c r="A9" s="16">
        <v>6</v>
      </c>
      <c r="B9" s="17" t="s">
        <v>945</v>
      </c>
      <c r="C9" s="18" t="s">
        <v>9</v>
      </c>
      <c r="D9" s="17">
        <v>5</v>
      </c>
      <c r="E9" s="19">
        <f t="shared" si="0"/>
        <v>6250</v>
      </c>
      <c r="F9" s="20">
        <f t="shared" si="1"/>
        <v>200</v>
      </c>
    </row>
    <row r="10" s="2" customFormat="1" ht="15" customHeight="1" spans="1:6">
      <c r="A10" s="16">
        <v>7</v>
      </c>
      <c r="B10" s="17" t="s">
        <v>946</v>
      </c>
      <c r="C10" s="18" t="s">
        <v>9</v>
      </c>
      <c r="D10" s="17">
        <v>2</v>
      </c>
      <c r="E10" s="19">
        <f t="shared" si="0"/>
        <v>2500</v>
      </c>
      <c r="F10" s="20">
        <f t="shared" si="1"/>
        <v>80</v>
      </c>
    </row>
    <row r="11" s="2" customFormat="1" ht="15" customHeight="1" spans="1:6">
      <c r="A11" s="16">
        <v>8</v>
      </c>
      <c r="B11" s="17" t="s">
        <v>947</v>
      </c>
      <c r="C11" s="18" t="s">
        <v>9</v>
      </c>
      <c r="D11" s="17">
        <v>4</v>
      </c>
      <c r="E11" s="19">
        <f t="shared" si="0"/>
        <v>5000</v>
      </c>
      <c r="F11" s="20">
        <f t="shared" si="1"/>
        <v>160</v>
      </c>
    </row>
    <row r="12" s="2" customFormat="1" ht="15" customHeight="1" spans="1:6">
      <c r="A12" s="16">
        <v>9</v>
      </c>
      <c r="B12" s="17" t="s">
        <v>948</v>
      </c>
      <c r="C12" s="18" t="s">
        <v>9</v>
      </c>
      <c r="D12" s="17">
        <v>1.5</v>
      </c>
      <c r="E12" s="19">
        <f t="shared" si="0"/>
        <v>1875</v>
      </c>
      <c r="F12" s="20">
        <f t="shared" si="1"/>
        <v>60</v>
      </c>
    </row>
    <row r="13" s="2" customFormat="1" ht="15" customHeight="1" spans="1:6">
      <c r="A13" s="16">
        <v>10</v>
      </c>
      <c r="B13" s="17" t="s">
        <v>949</v>
      </c>
      <c r="C13" s="18" t="s">
        <v>9</v>
      </c>
      <c r="D13" s="17">
        <v>1</v>
      </c>
      <c r="E13" s="19">
        <f t="shared" si="0"/>
        <v>1250</v>
      </c>
      <c r="F13" s="20">
        <f t="shared" si="1"/>
        <v>40</v>
      </c>
    </row>
    <row r="14" s="2" customFormat="1" ht="15" customHeight="1" spans="1:6">
      <c r="A14" s="16">
        <v>11</v>
      </c>
      <c r="B14" s="17" t="s">
        <v>950</v>
      </c>
      <c r="C14" s="18" t="s">
        <v>9</v>
      </c>
      <c r="D14" s="17">
        <v>2</v>
      </c>
      <c r="E14" s="19">
        <f t="shared" si="0"/>
        <v>2500</v>
      </c>
      <c r="F14" s="20">
        <f t="shared" si="1"/>
        <v>80</v>
      </c>
    </row>
    <row r="15" s="2" customFormat="1" ht="15" customHeight="1" spans="1:6">
      <c r="A15" s="16">
        <v>12</v>
      </c>
      <c r="B15" s="17" t="s">
        <v>951</v>
      </c>
      <c r="C15" s="18" t="s">
        <v>9</v>
      </c>
      <c r="D15" s="17">
        <v>2.5</v>
      </c>
      <c r="E15" s="19">
        <f t="shared" si="0"/>
        <v>3125</v>
      </c>
      <c r="F15" s="20">
        <f t="shared" si="1"/>
        <v>100</v>
      </c>
    </row>
    <row r="16" s="2" customFormat="1" ht="15" customHeight="1" spans="1:6">
      <c r="A16" s="16">
        <v>13</v>
      </c>
      <c r="B16" s="17" t="s">
        <v>952</v>
      </c>
      <c r="C16" s="18" t="s">
        <v>9</v>
      </c>
      <c r="D16" s="17">
        <v>1</v>
      </c>
      <c r="E16" s="19">
        <f t="shared" si="0"/>
        <v>1250</v>
      </c>
      <c r="F16" s="20">
        <f t="shared" si="1"/>
        <v>40</v>
      </c>
    </row>
    <row r="17" s="2" customFormat="1" ht="15" customHeight="1" spans="1:6">
      <c r="A17" s="16">
        <v>14</v>
      </c>
      <c r="B17" s="17" t="s">
        <v>953</v>
      </c>
      <c r="C17" s="18" t="s">
        <v>9</v>
      </c>
      <c r="D17" s="17">
        <v>1.5</v>
      </c>
      <c r="E17" s="19">
        <f t="shared" si="0"/>
        <v>1875</v>
      </c>
      <c r="F17" s="20">
        <f t="shared" si="1"/>
        <v>60</v>
      </c>
    </row>
    <row r="18" s="2" customFormat="1" ht="15" customHeight="1" spans="1:6">
      <c r="A18" s="16">
        <v>15</v>
      </c>
      <c r="B18" s="17" t="s">
        <v>954</v>
      </c>
      <c r="C18" s="18" t="s">
        <v>9</v>
      </c>
      <c r="D18" s="17">
        <v>1.5</v>
      </c>
      <c r="E18" s="19">
        <f t="shared" si="0"/>
        <v>1875</v>
      </c>
      <c r="F18" s="20">
        <f t="shared" si="1"/>
        <v>60</v>
      </c>
    </row>
    <row r="19" s="2" customFormat="1" ht="15" customHeight="1" spans="1:6">
      <c r="A19" s="16">
        <v>16</v>
      </c>
      <c r="B19" s="17" t="s">
        <v>955</v>
      </c>
      <c r="C19" s="18" t="s">
        <v>9</v>
      </c>
      <c r="D19" s="17">
        <v>1.5</v>
      </c>
      <c r="E19" s="19">
        <f t="shared" si="0"/>
        <v>1875</v>
      </c>
      <c r="F19" s="20">
        <f t="shared" si="1"/>
        <v>60</v>
      </c>
    </row>
    <row r="20" s="2" customFormat="1" ht="15" customHeight="1" spans="1:6">
      <c r="A20" s="16">
        <v>17</v>
      </c>
      <c r="B20" s="17" t="s">
        <v>956</v>
      </c>
      <c r="C20" s="18" t="s">
        <v>9</v>
      </c>
      <c r="D20" s="17">
        <v>1</v>
      </c>
      <c r="E20" s="19">
        <f t="shared" si="0"/>
        <v>1250</v>
      </c>
      <c r="F20" s="20">
        <f t="shared" si="1"/>
        <v>40</v>
      </c>
    </row>
    <row r="21" ht="24.75" customHeight="1" spans="1:6">
      <c r="A21" s="21" t="s">
        <v>14</v>
      </c>
      <c r="B21" s="21"/>
      <c r="C21" s="21"/>
      <c r="D21" s="22">
        <f>SUM(D4:D20)</f>
        <v>37</v>
      </c>
      <c r="E21" s="21">
        <f>SUM(E4:E20)</f>
        <v>46250</v>
      </c>
      <c r="F21" s="22">
        <f>SUM(F4:F20)</f>
        <v>1480</v>
      </c>
    </row>
    <row r="22" s="3" customFormat="1" ht="14.25" spans="1:6">
      <c r="A22" s="4"/>
      <c r="D22" s="23"/>
      <c r="E22" s="24"/>
      <c r="F22" s="24"/>
    </row>
    <row r="23" s="3" customFormat="1" ht="28.5" customHeight="1" spans="1:8">
      <c r="A23" s="25" t="s">
        <v>15</v>
      </c>
      <c r="B23" s="25"/>
      <c r="C23" s="25"/>
      <c r="D23" s="25"/>
      <c r="E23" s="25"/>
      <c r="F23" s="25"/>
      <c r="G23" s="26"/>
      <c r="H23" s="26"/>
    </row>
    <row r="24" s="3" customFormat="1" ht="26.25" customHeight="1" spans="1:8">
      <c r="A24" s="27" t="s">
        <v>16</v>
      </c>
      <c r="B24" s="27"/>
      <c r="C24" s="27"/>
      <c r="D24" s="27"/>
      <c r="E24" s="27"/>
      <c r="F24" s="27"/>
      <c r="G24" s="26"/>
      <c r="H24" s="26"/>
    </row>
    <row r="25" s="3" customFormat="1" ht="23.25" customHeight="1" spans="1:8">
      <c r="A25" s="27" t="s">
        <v>17</v>
      </c>
      <c r="B25" s="27"/>
      <c r="C25" s="27"/>
      <c r="D25" s="27"/>
      <c r="E25" s="27"/>
      <c r="F25" s="27"/>
      <c r="G25" s="26"/>
      <c r="H25" s="26"/>
    </row>
    <row r="26" s="3" customFormat="1" ht="24" customHeight="1" spans="1:6">
      <c r="A26" s="27"/>
      <c r="B26" s="27"/>
      <c r="C26" s="27"/>
      <c r="D26" s="27"/>
      <c r="E26" s="27"/>
      <c r="F26" s="27"/>
    </row>
    <row r="27" s="3" customFormat="1" ht="24" customHeight="1" spans="1:6">
      <c r="A27" s="28"/>
      <c r="B27" s="27"/>
      <c r="C27" s="27"/>
      <c r="D27" s="27"/>
      <c r="E27" s="29"/>
      <c r="F27" s="29"/>
    </row>
    <row r="28" s="3" customFormat="1" ht="23.25" customHeight="1" spans="1:6">
      <c r="A28" s="30"/>
      <c r="B28" s="31"/>
      <c r="C28" s="31"/>
      <c r="D28" s="31"/>
      <c r="E28" s="32"/>
      <c r="F28" s="33"/>
    </row>
  </sheetData>
  <mergeCells count="8">
    <mergeCell ref="A1:F1"/>
    <mergeCell ref="A2:F2"/>
    <mergeCell ref="A21:C21"/>
    <mergeCell ref="A23:F23"/>
    <mergeCell ref="A24:F24"/>
    <mergeCell ref="A25:F25"/>
    <mergeCell ref="A26:C26"/>
    <mergeCell ref="D26:F26"/>
  </mergeCells>
  <dataValidations count="4">
    <dataValidation type="textLength" operator="between" showInputMessage="1" showErrorMessage="1" sqref="B22:C22 B28:C65417">
      <formula1>2</formula1>
      <formula2>10</formula2>
    </dataValidation>
    <dataValidation allowBlank="1" showErrorMessage="1" sqref="D3 E3:F3 D28:E28 F29:F65417 E4:F20"/>
    <dataValidation type="whole" operator="between" allowBlank="1" showInputMessage="1" showErrorMessage="1" sqref="A22 A28:A65417">
      <formula1>1</formula1>
      <formula2>2000</formula2>
    </dataValidation>
    <dataValidation type="list" showInputMessage="1" showErrorMessage="1" prompt="1 男&#10;2 女" sqref="D29:E6541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H17"/>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957</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958</v>
      </c>
      <c r="C4" s="18" t="s">
        <v>9</v>
      </c>
      <c r="D4" s="17">
        <v>5.8</v>
      </c>
      <c r="E4" s="19">
        <f t="shared" ref="E4:E9" si="0">D4*1250</f>
        <v>7250</v>
      </c>
      <c r="F4" s="20">
        <f t="shared" ref="F4:F9" si="1">D4*40</f>
        <v>232</v>
      </c>
    </row>
    <row r="5" s="2" customFormat="1" ht="15" customHeight="1" spans="1:6">
      <c r="A5" s="16">
        <v>2</v>
      </c>
      <c r="B5" s="17" t="s">
        <v>959</v>
      </c>
      <c r="C5" s="18" t="s">
        <v>9</v>
      </c>
      <c r="D5" s="17">
        <v>3</v>
      </c>
      <c r="E5" s="19">
        <f t="shared" si="0"/>
        <v>3750</v>
      </c>
      <c r="F5" s="20">
        <f t="shared" si="1"/>
        <v>120</v>
      </c>
    </row>
    <row r="6" s="2" customFormat="1" ht="15" customHeight="1" spans="1:6">
      <c r="A6" s="16">
        <v>3</v>
      </c>
      <c r="B6" s="17" t="s">
        <v>960</v>
      </c>
      <c r="C6" s="18" t="s">
        <v>9</v>
      </c>
      <c r="D6" s="17">
        <v>0.8</v>
      </c>
      <c r="E6" s="19">
        <f t="shared" si="0"/>
        <v>1000</v>
      </c>
      <c r="F6" s="20">
        <f t="shared" si="1"/>
        <v>32</v>
      </c>
    </row>
    <row r="7" s="2" customFormat="1" ht="15" customHeight="1" spans="1:6">
      <c r="A7" s="16">
        <v>4</v>
      </c>
      <c r="B7" s="17" t="s">
        <v>961</v>
      </c>
      <c r="C7" s="18" t="s">
        <v>9</v>
      </c>
      <c r="D7" s="17">
        <v>0.8</v>
      </c>
      <c r="E7" s="19">
        <f t="shared" si="0"/>
        <v>1000</v>
      </c>
      <c r="F7" s="20">
        <f t="shared" si="1"/>
        <v>32</v>
      </c>
    </row>
    <row r="8" s="2" customFormat="1" ht="15" customHeight="1" spans="1:6">
      <c r="A8" s="16">
        <v>5</v>
      </c>
      <c r="B8" s="17" t="s">
        <v>962</v>
      </c>
      <c r="C8" s="18" t="s">
        <v>9</v>
      </c>
      <c r="D8" s="17">
        <v>0.8</v>
      </c>
      <c r="E8" s="19">
        <f t="shared" si="0"/>
        <v>1000</v>
      </c>
      <c r="F8" s="20">
        <f t="shared" si="1"/>
        <v>32</v>
      </c>
    </row>
    <row r="9" s="2" customFormat="1" ht="15" customHeight="1" spans="1:6">
      <c r="A9" s="16">
        <v>6</v>
      </c>
      <c r="B9" s="17" t="s">
        <v>963</v>
      </c>
      <c r="C9" s="18" t="s">
        <v>9</v>
      </c>
      <c r="D9" s="17">
        <v>0.8</v>
      </c>
      <c r="E9" s="19">
        <f t="shared" si="0"/>
        <v>1000</v>
      </c>
      <c r="F9" s="20">
        <f t="shared" si="1"/>
        <v>32</v>
      </c>
    </row>
    <row r="10" ht="24.75" customHeight="1" spans="1:6">
      <c r="A10" s="21" t="s">
        <v>14</v>
      </c>
      <c r="B10" s="21"/>
      <c r="C10" s="21"/>
      <c r="D10" s="22">
        <f>SUM(D4:D9)</f>
        <v>12</v>
      </c>
      <c r="E10" s="21">
        <f>SUM(E4:E9)</f>
        <v>15000</v>
      </c>
      <c r="F10" s="22">
        <f>SUM(F4:F9)</f>
        <v>480</v>
      </c>
    </row>
    <row r="11" s="3" customFormat="1" ht="14.25" spans="1:6">
      <c r="A11" s="4"/>
      <c r="D11" s="23"/>
      <c r="E11" s="24"/>
      <c r="F11" s="24"/>
    </row>
    <row r="12" s="3" customFormat="1" ht="28.5" customHeight="1" spans="1:8">
      <c r="A12" s="25" t="s">
        <v>15</v>
      </c>
      <c r="B12" s="25"/>
      <c r="C12" s="25"/>
      <c r="D12" s="25"/>
      <c r="E12" s="25"/>
      <c r="F12" s="25"/>
      <c r="G12" s="26"/>
      <c r="H12" s="26"/>
    </row>
    <row r="13" s="3" customFormat="1" ht="26.25" customHeight="1" spans="1:8">
      <c r="A13" s="27" t="s">
        <v>16</v>
      </c>
      <c r="B13" s="27"/>
      <c r="C13" s="27"/>
      <c r="D13" s="27"/>
      <c r="E13" s="27"/>
      <c r="F13" s="27"/>
      <c r="G13" s="26"/>
      <c r="H13" s="26"/>
    </row>
    <row r="14" s="3" customFormat="1" ht="23.25" customHeight="1" spans="1:8">
      <c r="A14" s="27" t="s">
        <v>17</v>
      </c>
      <c r="B14" s="27"/>
      <c r="C14" s="27"/>
      <c r="D14" s="27"/>
      <c r="E14" s="27"/>
      <c r="F14" s="27"/>
      <c r="G14" s="26"/>
      <c r="H14" s="26"/>
    </row>
    <row r="15" s="3" customFormat="1" ht="24" customHeight="1" spans="1:6">
      <c r="A15" s="27"/>
      <c r="B15" s="27"/>
      <c r="C15" s="27"/>
      <c r="D15" s="27"/>
      <c r="E15" s="27"/>
      <c r="F15" s="27"/>
    </row>
    <row r="16" s="3" customFormat="1" ht="24" customHeight="1" spans="1:6">
      <c r="A16" s="28"/>
      <c r="B16" s="27"/>
      <c r="C16" s="27"/>
      <c r="D16" s="27"/>
      <c r="E16" s="29"/>
      <c r="F16" s="29"/>
    </row>
    <row r="17" s="3" customFormat="1" ht="23.25" customHeight="1" spans="1:6">
      <c r="A17" s="30"/>
      <c r="B17" s="31"/>
      <c r="C17" s="31"/>
      <c r="D17" s="31"/>
      <c r="E17" s="32"/>
      <c r="F17" s="33"/>
    </row>
  </sheetData>
  <mergeCells count="8">
    <mergeCell ref="A1:F1"/>
    <mergeCell ref="A2:F2"/>
    <mergeCell ref="A10:C10"/>
    <mergeCell ref="A12:F12"/>
    <mergeCell ref="A13:F13"/>
    <mergeCell ref="A14:F14"/>
    <mergeCell ref="A15:C15"/>
    <mergeCell ref="D15:F15"/>
  </mergeCells>
  <dataValidations count="4">
    <dataValidation type="textLength" operator="between" showInputMessage="1" showErrorMessage="1" sqref="B11:C11 B17:C65406">
      <formula1>2</formula1>
      <formula2>10</formula2>
    </dataValidation>
    <dataValidation allowBlank="1" showErrorMessage="1" sqref="D3 E3:F3 E9:F9 D17:E17 E7:E8 F7:F8 F18:F65406 E4:F6"/>
    <dataValidation type="whole" operator="between" allowBlank="1" showInputMessage="1" showErrorMessage="1" sqref="A11 A17:A65406">
      <formula1>1</formula1>
      <formula2>2000</formula2>
    </dataValidation>
    <dataValidation type="list" showInputMessage="1" showErrorMessage="1" prompt="1 男&#10;2 女" sqref="D18:E65406">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H34"/>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964</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965</v>
      </c>
      <c r="C4" s="18" t="s">
        <v>9</v>
      </c>
      <c r="D4" s="17">
        <v>1.7</v>
      </c>
      <c r="E4" s="19">
        <f>D4*1250</f>
        <v>2125</v>
      </c>
      <c r="F4" s="20">
        <f>D4*40</f>
        <v>68</v>
      </c>
    </row>
    <row r="5" s="2" customFormat="1" ht="15" customHeight="1" spans="1:6">
      <c r="A5" s="16">
        <v>2</v>
      </c>
      <c r="B5" s="17" t="s">
        <v>966</v>
      </c>
      <c r="C5" s="18" t="s">
        <v>9</v>
      </c>
      <c r="D5" s="17">
        <v>0.5</v>
      </c>
      <c r="E5" s="19">
        <f t="shared" ref="E5:E29" si="0">D5*1250</f>
        <v>625</v>
      </c>
      <c r="F5" s="20">
        <f t="shared" ref="F5:F29" si="1">D5*40</f>
        <v>20</v>
      </c>
    </row>
    <row r="6" s="2" customFormat="1" ht="15" customHeight="1" spans="1:6">
      <c r="A6" s="16">
        <v>3</v>
      </c>
      <c r="B6" s="112" t="s">
        <v>967</v>
      </c>
      <c r="C6" s="18" t="s">
        <v>9</v>
      </c>
      <c r="D6" s="17">
        <v>2.7</v>
      </c>
      <c r="E6" s="19">
        <f t="shared" si="0"/>
        <v>3375</v>
      </c>
      <c r="F6" s="20">
        <f t="shared" si="1"/>
        <v>108</v>
      </c>
    </row>
    <row r="7" s="2" customFormat="1" ht="15" customHeight="1" spans="1:6">
      <c r="A7" s="16">
        <v>4</v>
      </c>
      <c r="B7" s="17" t="s">
        <v>968</v>
      </c>
      <c r="C7" s="18" t="s">
        <v>9</v>
      </c>
      <c r="D7" s="17">
        <v>2.3</v>
      </c>
      <c r="E7" s="19">
        <f t="shared" si="0"/>
        <v>2875</v>
      </c>
      <c r="F7" s="20">
        <f t="shared" si="1"/>
        <v>92</v>
      </c>
    </row>
    <row r="8" s="2" customFormat="1" ht="15" customHeight="1" spans="1:6">
      <c r="A8" s="16">
        <v>5</v>
      </c>
      <c r="B8" s="113" t="s">
        <v>969</v>
      </c>
      <c r="C8" s="18" t="s">
        <v>9</v>
      </c>
      <c r="D8" s="52">
        <v>1.2</v>
      </c>
      <c r="E8" s="19">
        <f t="shared" si="0"/>
        <v>1500</v>
      </c>
      <c r="F8" s="20">
        <f t="shared" si="1"/>
        <v>48</v>
      </c>
    </row>
    <row r="9" s="2" customFormat="1" ht="15" customHeight="1" spans="1:6">
      <c r="A9" s="16">
        <v>6</v>
      </c>
      <c r="B9" s="17" t="s">
        <v>970</v>
      </c>
      <c r="C9" s="18" t="s">
        <v>9</v>
      </c>
      <c r="D9" s="17">
        <v>3</v>
      </c>
      <c r="E9" s="19">
        <f t="shared" si="0"/>
        <v>3750</v>
      </c>
      <c r="F9" s="20">
        <f t="shared" si="1"/>
        <v>120</v>
      </c>
    </row>
    <row r="10" s="2" customFormat="1" ht="15" customHeight="1" spans="1:6">
      <c r="A10" s="16">
        <v>7</v>
      </c>
      <c r="B10" s="17" t="s">
        <v>971</v>
      </c>
      <c r="C10" s="18" t="s">
        <v>9</v>
      </c>
      <c r="D10" s="17">
        <v>20</v>
      </c>
      <c r="E10" s="19">
        <f t="shared" si="0"/>
        <v>25000</v>
      </c>
      <c r="F10" s="20">
        <f t="shared" si="1"/>
        <v>800</v>
      </c>
    </row>
    <row r="11" s="2" customFormat="1" ht="15" customHeight="1" spans="1:6">
      <c r="A11" s="16">
        <v>8</v>
      </c>
      <c r="B11" s="112" t="s">
        <v>972</v>
      </c>
      <c r="C11" s="18" t="s">
        <v>9</v>
      </c>
      <c r="D11" s="17">
        <v>1.5</v>
      </c>
      <c r="E11" s="19">
        <f t="shared" si="0"/>
        <v>1875</v>
      </c>
      <c r="F11" s="20">
        <f t="shared" si="1"/>
        <v>60</v>
      </c>
    </row>
    <row r="12" s="2" customFormat="1" ht="15" customHeight="1" spans="1:6">
      <c r="A12" s="16">
        <v>9</v>
      </c>
      <c r="B12" s="17" t="s">
        <v>973</v>
      </c>
      <c r="C12" s="18" t="s">
        <v>9</v>
      </c>
      <c r="D12" s="17">
        <v>3</v>
      </c>
      <c r="E12" s="19">
        <f t="shared" si="0"/>
        <v>3750</v>
      </c>
      <c r="F12" s="20">
        <f t="shared" si="1"/>
        <v>120</v>
      </c>
    </row>
    <row r="13" s="2" customFormat="1" ht="15" customHeight="1" spans="1:6">
      <c r="A13" s="16">
        <v>10</v>
      </c>
      <c r="B13" s="113" t="s">
        <v>974</v>
      </c>
      <c r="C13" s="18" t="s">
        <v>9</v>
      </c>
      <c r="D13" s="52">
        <v>2</v>
      </c>
      <c r="E13" s="19">
        <f t="shared" si="0"/>
        <v>2500</v>
      </c>
      <c r="F13" s="20">
        <f t="shared" si="1"/>
        <v>80</v>
      </c>
    </row>
    <row r="14" s="2" customFormat="1" ht="15" customHeight="1" spans="1:6">
      <c r="A14" s="16">
        <v>11</v>
      </c>
      <c r="B14" s="17" t="s">
        <v>975</v>
      </c>
      <c r="C14" s="18" t="s">
        <v>9</v>
      </c>
      <c r="D14" s="17">
        <v>3</v>
      </c>
      <c r="E14" s="19">
        <f t="shared" si="0"/>
        <v>3750</v>
      </c>
      <c r="F14" s="20">
        <f t="shared" si="1"/>
        <v>120</v>
      </c>
    </row>
    <row r="15" s="2" customFormat="1" ht="15" customHeight="1" spans="1:6">
      <c r="A15" s="16">
        <v>12</v>
      </c>
      <c r="B15" s="17" t="s">
        <v>976</v>
      </c>
      <c r="C15" s="18" t="s">
        <v>9</v>
      </c>
      <c r="D15" s="17">
        <v>1.5</v>
      </c>
      <c r="E15" s="19">
        <f t="shared" si="0"/>
        <v>1875</v>
      </c>
      <c r="F15" s="20">
        <f t="shared" si="1"/>
        <v>60</v>
      </c>
    </row>
    <row r="16" s="2" customFormat="1" ht="15" customHeight="1" spans="1:6">
      <c r="A16" s="16">
        <v>13</v>
      </c>
      <c r="B16" s="114" t="s">
        <v>977</v>
      </c>
      <c r="C16" s="18" t="s">
        <v>9</v>
      </c>
      <c r="D16" s="17">
        <v>1.5</v>
      </c>
      <c r="E16" s="19">
        <f t="shared" si="0"/>
        <v>1875</v>
      </c>
      <c r="F16" s="20">
        <f t="shared" si="1"/>
        <v>60</v>
      </c>
    </row>
    <row r="17" s="2" customFormat="1" ht="15" customHeight="1" spans="1:6">
      <c r="A17" s="16">
        <v>14</v>
      </c>
      <c r="B17" s="114" t="s">
        <v>978</v>
      </c>
      <c r="C17" s="18" t="s">
        <v>9</v>
      </c>
      <c r="D17" s="17">
        <v>1.5</v>
      </c>
      <c r="E17" s="19">
        <f t="shared" si="0"/>
        <v>1875</v>
      </c>
      <c r="F17" s="20">
        <f t="shared" si="1"/>
        <v>60</v>
      </c>
    </row>
    <row r="18" s="2" customFormat="1" ht="15" customHeight="1" spans="1:6">
      <c r="A18" s="16">
        <v>15</v>
      </c>
      <c r="B18" s="114" t="s">
        <v>979</v>
      </c>
      <c r="C18" s="18" t="s">
        <v>9</v>
      </c>
      <c r="D18" s="17">
        <v>3.5</v>
      </c>
      <c r="E18" s="19">
        <f t="shared" si="0"/>
        <v>4375</v>
      </c>
      <c r="F18" s="20">
        <f t="shared" si="1"/>
        <v>140</v>
      </c>
    </row>
    <row r="19" s="2" customFormat="1" ht="15" customHeight="1" spans="1:6">
      <c r="A19" s="16">
        <v>16</v>
      </c>
      <c r="B19" s="114" t="s">
        <v>980</v>
      </c>
      <c r="C19" s="18" t="s">
        <v>9</v>
      </c>
      <c r="D19" s="17">
        <v>3</v>
      </c>
      <c r="E19" s="19">
        <f t="shared" si="0"/>
        <v>3750</v>
      </c>
      <c r="F19" s="20">
        <f t="shared" si="1"/>
        <v>120</v>
      </c>
    </row>
    <row r="20" s="2" customFormat="1" ht="15" customHeight="1" spans="1:6">
      <c r="A20" s="16">
        <v>17</v>
      </c>
      <c r="B20" s="17" t="s">
        <v>981</v>
      </c>
      <c r="C20" s="18" t="s">
        <v>9</v>
      </c>
      <c r="D20" s="17">
        <v>2</v>
      </c>
      <c r="E20" s="19">
        <f t="shared" si="0"/>
        <v>2500</v>
      </c>
      <c r="F20" s="20">
        <f t="shared" si="1"/>
        <v>80</v>
      </c>
    </row>
    <row r="21" s="2" customFormat="1" ht="15" customHeight="1" spans="1:6">
      <c r="A21" s="16">
        <v>18</v>
      </c>
      <c r="B21" s="17" t="s">
        <v>982</v>
      </c>
      <c r="C21" s="18" t="s">
        <v>9</v>
      </c>
      <c r="D21" s="17">
        <v>0.5</v>
      </c>
      <c r="E21" s="19">
        <f t="shared" si="0"/>
        <v>625</v>
      </c>
      <c r="F21" s="20">
        <f t="shared" si="1"/>
        <v>20</v>
      </c>
    </row>
    <row r="22" s="2" customFormat="1" ht="15" customHeight="1" spans="1:6">
      <c r="A22" s="16">
        <v>19</v>
      </c>
      <c r="B22" s="17" t="s">
        <v>983</v>
      </c>
      <c r="C22" s="18" t="s">
        <v>9</v>
      </c>
      <c r="D22" s="17">
        <v>0.6</v>
      </c>
      <c r="E22" s="19">
        <f t="shared" si="0"/>
        <v>750</v>
      </c>
      <c r="F22" s="20">
        <f t="shared" si="1"/>
        <v>24</v>
      </c>
    </row>
    <row r="23" s="2" customFormat="1" ht="15" customHeight="1" spans="1:6">
      <c r="A23" s="16">
        <v>20</v>
      </c>
      <c r="B23" s="114" t="s">
        <v>984</v>
      </c>
      <c r="C23" s="18" t="s">
        <v>9</v>
      </c>
      <c r="D23" s="17">
        <v>2.5</v>
      </c>
      <c r="E23" s="19">
        <f t="shared" si="0"/>
        <v>3125</v>
      </c>
      <c r="F23" s="20">
        <f t="shared" si="1"/>
        <v>100</v>
      </c>
    </row>
    <row r="24" s="34" customFormat="1" ht="15" customHeight="1" spans="1:6">
      <c r="A24" s="16">
        <v>21</v>
      </c>
      <c r="B24" s="17" t="s">
        <v>985</v>
      </c>
      <c r="C24" s="18" t="s">
        <v>9</v>
      </c>
      <c r="D24" s="17">
        <v>1.5</v>
      </c>
      <c r="E24" s="19">
        <f t="shared" si="0"/>
        <v>1875</v>
      </c>
      <c r="F24" s="20">
        <f t="shared" si="1"/>
        <v>60</v>
      </c>
    </row>
    <row r="25" s="34" customFormat="1" ht="15" customHeight="1" spans="1:6">
      <c r="A25" s="16">
        <v>22</v>
      </c>
      <c r="B25" s="17" t="s">
        <v>986</v>
      </c>
      <c r="C25" s="18" t="s">
        <v>9</v>
      </c>
      <c r="D25" s="17">
        <v>0.8</v>
      </c>
      <c r="E25" s="19">
        <f t="shared" si="0"/>
        <v>1000</v>
      </c>
      <c r="F25" s="20">
        <f t="shared" si="1"/>
        <v>32</v>
      </c>
    </row>
    <row r="26" s="34" customFormat="1" ht="15" customHeight="1" spans="1:6">
      <c r="A26" s="16">
        <v>23</v>
      </c>
      <c r="B26" s="114" t="s">
        <v>987</v>
      </c>
      <c r="C26" s="18" t="s">
        <v>9</v>
      </c>
      <c r="D26" s="17">
        <v>0.8</v>
      </c>
      <c r="E26" s="19">
        <f t="shared" si="0"/>
        <v>1000</v>
      </c>
      <c r="F26" s="20">
        <f t="shared" si="1"/>
        <v>32</v>
      </c>
    </row>
    <row r="27" ht="24.75" customHeight="1" spans="1:6">
      <c r="A27" s="21" t="s">
        <v>14</v>
      </c>
      <c r="B27" s="21"/>
      <c r="C27" s="21"/>
      <c r="D27" s="22">
        <f>SUM(D4:D26)</f>
        <v>60.6</v>
      </c>
      <c r="E27" s="21">
        <f>SUM(E4:E26)</f>
        <v>75750</v>
      </c>
      <c r="F27" s="22">
        <f>SUM(F4:F26)</f>
        <v>2424</v>
      </c>
    </row>
    <row r="28" s="3" customFormat="1" ht="14.25" spans="1:6">
      <c r="A28" s="4"/>
      <c r="D28" s="23"/>
      <c r="E28" s="24"/>
      <c r="F28" s="24"/>
    </row>
    <row r="29" s="3" customFormat="1" ht="28.5" customHeight="1" spans="1:8">
      <c r="A29" s="25" t="s">
        <v>15</v>
      </c>
      <c r="B29" s="25"/>
      <c r="C29" s="25"/>
      <c r="D29" s="25"/>
      <c r="E29" s="25"/>
      <c r="F29" s="25"/>
      <c r="G29" s="26"/>
      <c r="H29" s="26"/>
    </row>
    <row r="30" s="3" customFormat="1" ht="26.25" customHeight="1" spans="1:8">
      <c r="A30" s="27" t="s">
        <v>16</v>
      </c>
      <c r="B30" s="27"/>
      <c r="C30" s="27"/>
      <c r="D30" s="27"/>
      <c r="E30" s="27"/>
      <c r="F30" s="27"/>
      <c r="G30" s="26"/>
      <c r="H30" s="26"/>
    </row>
    <row r="31" s="3" customFormat="1" ht="23.25" customHeight="1" spans="1:8">
      <c r="A31" s="27" t="s">
        <v>17</v>
      </c>
      <c r="B31" s="27"/>
      <c r="C31" s="27"/>
      <c r="D31" s="27"/>
      <c r="E31" s="27"/>
      <c r="F31" s="27"/>
      <c r="G31" s="26"/>
      <c r="H31" s="26"/>
    </row>
    <row r="32" s="3" customFormat="1" ht="24" customHeight="1" spans="1:6">
      <c r="A32" s="27"/>
      <c r="B32" s="27"/>
      <c r="C32" s="27"/>
      <c r="D32" s="27"/>
      <c r="E32" s="27"/>
      <c r="F32" s="27"/>
    </row>
    <row r="33" s="3" customFormat="1" ht="24" customHeight="1" spans="1:6">
      <c r="A33" s="28"/>
      <c r="B33" s="27"/>
      <c r="C33" s="27"/>
      <c r="D33" s="27"/>
      <c r="E33" s="29"/>
      <c r="F33" s="29"/>
    </row>
    <row r="34" s="3" customFormat="1" ht="23.25" customHeight="1" spans="1:6">
      <c r="A34" s="30"/>
      <c r="B34" s="31"/>
      <c r="C34" s="31"/>
      <c r="D34" s="31"/>
      <c r="E34" s="32"/>
      <c r="F34" s="33"/>
    </row>
  </sheetData>
  <mergeCells count="8">
    <mergeCell ref="A1:F1"/>
    <mergeCell ref="A2:F2"/>
    <mergeCell ref="A27:C27"/>
    <mergeCell ref="A29:F29"/>
    <mergeCell ref="A30:F30"/>
    <mergeCell ref="A31:F31"/>
    <mergeCell ref="A32:C32"/>
    <mergeCell ref="D32:F32"/>
  </mergeCells>
  <dataValidations count="4">
    <dataValidation type="textLength" operator="between" showInputMessage="1" showErrorMessage="1" sqref="B28:C28 B34:C65423">
      <formula1>2</formula1>
      <formula2>10</formula2>
    </dataValidation>
    <dataValidation allowBlank="1" showErrorMessage="1" sqref="D3 E3:F3 D34:E34 F35:F65423 E4:F26"/>
    <dataValidation type="whole" operator="between" allowBlank="1" showInputMessage="1" showErrorMessage="1" sqref="A28 A34:A65423">
      <formula1>1</formula1>
      <formula2>2000</formula2>
    </dataValidation>
    <dataValidation type="list" showInputMessage="1" showErrorMessage="1" prompt="1 男&#10;2 女" sqref="D35:E65423">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H44"/>
  <sheetViews>
    <sheetView zoomScalePageLayoutView="400" zoomScaleSheetLayoutView="60" topLeftCell="A13"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988</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10">
        <v>1</v>
      </c>
      <c r="B4" s="111" t="s">
        <v>989</v>
      </c>
      <c r="C4" s="18" t="s">
        <v>9</v>
      </c>
      <c r="D4" s="71">
        <v>8</v>
      </c>
      <c r="E4" s="19">
        <f>D4*1250</f>
        <v>10000</v>
      </c>
      <c r="F4" s="20">
        <f>D4*40</f>
        <v>320</v>
      </c>
    </row>
    <row r="5" s="2" customFormat="1" ht="15" customHeight="1" spans="1:6">
      <c r="A5" s="110">
        <v>2</v>
      </c>
      <c r="B5" s="111" t="s">
        <v>990</v>
      </c>
      <c r="C5" s="18" t="s">
        <v>9</v>
      </c>
      <c r="D5" s="71">
        <v>1.3</v>
      </c>
      <c r="E5" s="19">
        <f t="shared" ref="E5:E37" si="0">D5*1250</f>
        <v>1625</v>
      </c>
      <c r="F5" s="20">
        <f t="shared" ref="F5:F37" si="1">D5*40</f>
        <v>52</v>
      </c>
    </row>
    <row r="6" s="2" customFormat="1" ht="15" customHeight="1" spans="1:6">
      <c r="A6" s="110">
        <v>3</v>
      </c>
      <c r="B6" s="111" t="s">
        <v>991</v>
      </c>
      <c r="C6" s="18" t="s">
        <v>9</v>
      </c>
      <c r="D6" s="71">
        <v>1.5</v>
      </c>
      <c r="E6" s="19">
        <f t="shared" si="0"/>
        <v>1875</v>
      </c>
      <c r="F6" s="20">
        <f t="shared" si="1"/>
        <v>60</v>
      </c>
    </row>
    <row r="7" s="2" customFormat="1" ht="15" customHeight="1" spans="1:6">
      <c r="A7" s="110">
        <v>4</v>
      </c>
      <c r="B7" s="111" t="s">
        <v>992</v>
      </c>
      <c r="C7" s="18" t="s">
        <v>9</v>
      </c>
      <c r="D7" s="71">
        <v>1.5</v>
      </c>
      <c r="E7" s="19">
        <f t="shared" si="0"/>
        <v>1875</v>
      </c>
      <c r="F7" s="20">
        <f t="shared" si="1"/>
        <v>60</v>
      </c>
    </row>
    <row r="8" s="2" customFormat="1" ht="15" customHeight="1" spans="1:6">
      <c r="A8" s="110">
        <v>5</v>
      </c>
      <c r="B8" s="111" t="s">
        <v>993</v>
      </c>
      <c r="C8" s="18" t="s">
        <v>9</v>
      </c>
      <c r="D8" s="71">
        <v>2.8</v>
      </c>
      <c r="E8" s="19">
        <f t="shared" si="0"/>
        <v>3500</v>
      </c>
      <c r="F8" s="20">
        <f t="shared" si="1"/>
        <v>112</v>
      </c>
    </row>
    <row r="9" s="2" customFormat="1" ht="15" customHeight="1" spans="1:6">
      <c r="A9" s="110">
        <v>6</v>
      </c>
      <c r="B9" s="111" t="s">
        <v>994</v>
      </c>
      <c r="C9" s="18" t="s">
        <v>9</v>
      </c>
      <c r="D9" s="71">
        <v>1.1</v>
      </c>
      <c r="E9" s="19">
        <f t="shared" si="0"/>
        <v>1375</v>
      </c>
      <c r="F9" s="20">
        <f t="shared" si="1"/>
        <v>44</v>
      </c>
    </row>
    <row r="10" s="2" customFormat="1" ht="15" customHeight="1" spans="1:6">
      <c r="A10" s="110">
        <v>7</v>
      </c>
      <c r="B10" s="111" t="s">
        <v>183</v>
      </c>
      <c r="C10" s="18" t="s">
        <v>9</v>
      </c>
      <c r="D10" s="71">
        <v>1.7</v>
      </c>
      <c r="E10" s="19">
        <f t="shared" si="0"/>
        <v>2125</v>
      </c>
      <c r="F10" s="20">
        <f t="shared" si="1"/>
        <v>68</v>
      </c>
    </row>
    <row r="11" s="2" customFormat="1" ht="15" customHeight="1" spans="1:6">
      <c r="A11" s="110">
        <v>8</v>
      </c>
      <c r="B11" s="111" t="s">
        <v>995</v>
      </c>
      <c r="C11" s="18" t="s">
        <v>9</v>
      </c>
      <c r="D11" s="71">
        <v>1</v>
      </c>
      <c r="E11" s="19">
        <f t="shared" si="0"/>
        <v>1250</v>
      </c>
      <c r="F11" s="20">
        <f t="shared" si="1"/>
        <v>40</v>
      </c>
    </row>
    <row r="12" s="2" customFormat="1" ht="15" customHeight="1" spans="1:6">
      <c r="A12" s="110">
        <v>9</v>
      </c>
      <c r="B12" s="111" t="s">
        <v>996</v>
      </c>
      <c r="C12" s="18" t="s">
        <v>9</v>
      </c>
      <c r="D12" s="71">
        <v>1.2</v>
      </c>
      <c r="E12" s="19">
        <f t="shared" si="0"/>
        <v>1500</v>
      </c>
      <c r="F12" s="20">
        <f t="shared" si="1"/>
        <v>48</v>
      </c>
    </row>
    <row r="13" s="2" customFormat="1" ht="15" customHeight="1" spans="1:6">
      <c r="A13" s="110">
        <v>10</v>
      </c>
      <c r="B13" s="111" t="s">
        <v>997</v>
      </c>
      <c r="C13" s="18" t="s">
        <v>9</v>
      </c>
      <c r="D13" s="71">
        <v>2</v>
      </c>
      <c r="E13" s="19">
        <f t="shared" si="0"/>
        <v>2500</v>
      </c>
      <c r="F13" s="20">
        <f t="shared" si="1"/>
        <v>80</v>
      </c>
    </row>
    <row r="14" s="2" customFormat="1" ht="15" customHeight="1" spans="1:6">
      <c r="A14" s="110">
        <v>11</v>
      </c>
      <c r="B14" s="111" t="s">
        <v>998</v>
      </c>
      <c r="C14" s="18" t="s">
        <v>9</v>
      </c>
      <c r="D14" s="71">
        <v>1.5</v>
      </c>
      <c r="E14" s="19">
        <f t="shared" si="0"/>
        <v>1875</v>
      </c>
      <c r="F14" s="20">
        <f t="shared" si="1"/>
        <v>60</v>
      </c>
    </row>
    <row r="15" s="2" customFormat="1" ht="15" customHeight="1" spans="1:6">
      <c r="A15" s="110">
        <v>12</v>
      </c>
      <c r="B15" s="111" t="s">
        <v>999</v>
      </c>
      <c r="C15" s="18" t="s">
        <v>9</v>
      </c>
      <c r="D15" s="71">
        <v>2</v>
      </c>
      <c r="E15" s="19">
        <f t="shared" si="0"/>
        <v>2500</v>
      </c>
      <c r="F15" s="20">
        <f t="shared" si="1"/>
        <v>80</v>
      </c>
    </row>
    <row r="16" s="2" customFormat="1" ht="15" customHeight="1" spans="1:6">
      <c r="A16" s="110">
        <v>13</v>
      </c>
      <c r="B16" s="111" t="s">
        <v>1000</v>
      </c>
      <c r="C16" s="18" t="s">
        <v>9</v>
      </c>
      <c r="D16" s="71">
        <v>1.5</v>
      </c>
      <c r="E16" s="19">
        <f t="shared" si="0"/>
        <v>1875</v>
      </c>
      <c r="F16" s="20">
        <f t="shared" si="1"/>
        <v>60</v>
      </c>
    </row>
    <row r="17" s="2" customFormat="1" ht="15" customHeight="1" spans="1:6">
      <c r="A17" s="110">
        <v>14</v>
      </c>
      <c r="B17" s="111" t="s">
        <v>1001</v>
      </c>
      <c r="C17" s="18" t="s">
        <v>9</v>
      </c>
      <c r="D17" s="71">
        <v>1.2</v>
      </c>
      <c r="E17" s="19">
        <f t="shared" si="0"/>
        <v>1500</v>
      </c>
      <c r="F17" s="20">
        <f t="shared" si="1"/>
        <v>48</v>
      </c>
    </row>
    <row r="18" s="2" customFormat="1" ht="15" customHeight="1" spans="1:6">
      <c r="A18" s="110">
        <v>15</v>
      </c>
      <c r="B18" s="111" t="s">
        <v>1002</v>
      </c>
      <c r="C18" s="18" t="s">
        <v>9</v>
      </c>
      <c r="D18" s="71">
        <v>1.5</v>
      </c>
      <c r="E18" s="19">
        <f t="shared" si="0"/>
        <v>1875</v>
      </c>
      <c r="F18" s="20">
        <f t="shared" si="1"/>
        <v>60</v>
      </c>
    </row>
    <row r="19" s="2" customFormat="1" ht="15" customHeight="1" spans="1:6">
      <c r="A19" s="110">
        <v>16</v>
      </c>
      <c r="B19" s="111" t="s">
        <v>1003</v>
      </c>
      <c r="C19" s="18" t="s">
        <v>9</v>
      </c>
      <c r="D19" s="71">
        <v>4.2</v>
      </c>
      <c r="E19" s="19">
        <f t="shared" si="0"/>
        <v>5250</v>
      </c>
      <c r="F19" s="20">
        <f t="shared" si="1"/>
        <v>168</v>
      </c>
    </row>
    <row r="20" s="2" customFormat="1" ht="15" customHeight="1" spans="1:6">
      <c r="A20" s="110">
        <v>17</v>
      </c>
      <c r="B20" s="111" t="s">
        <v>1004</v>
      </c>
      <c r="C20" s="18" t="s">
        <v>9</v>
      </c>
      <c r="D20" s="71">
        <v>2.5</v>
      </c>
      <c r="E20" s="19">
        <f t="shared" si="0"/>
        <v>3125</v>
      </c>
      <c r="F20" s="20">
        <f t="shared" si="1"/>
        <v>100</v>
      </c>
    </row>
    <row r="21" s="2" customFormat="1" ht="15" customHeight="1" spans="1:6">
      <c r="A21" s="110">
        <v>18</v>
      </c>
      <c r="B21" s="111" t="s">
        <v>1005</v>
      </c>
      <c r="C21" s="18" t="s">
        <v>9</v>
      </c>
      <c r="D21" s="71">
        <v>2.5</v>
      </c>
      <c r="E21" s="19">
        <f t="shared" si="0"/>
        <v>3125</v>
      </c>
      <c r="F21" s="20">
        <f t="shared" si="1"/>
        <v>100</v>
      </c>
    </row>
    <row r="22" s="2" customFormat="1" ht="15" customHeight="1" spans="1:6">
      <c r="A22" s="110">
        <v>19</v>
      </c>
      <c r="B22" s="111" t="s">
        <v>1006</v>
      </c>
      <c r="C22" s="18" t="s">
        <v>9</v>
      </c>
      <c r="D22" s="71">
        <v>1.2</v>
      </c>
      <c r="E22" s="19">
        <f t="shared" si="0"/>
        <v>1500</v>
      </c>
      <c r="F22" s="20">
        <f t="shared" si="1"/>
        <v>48</v>
      </c>
    </row>
    <row r="23" s="2" customFormat="1" ht="15" customHeight="1" spans="1:6">
      <c r="A23" s="110">
        <v>20</v>
      </c>
      <c r="B23" s="111" t="s">
        <v>1007</v>
      </c>
      <c r="C23" s="18" t="s">
        <v>9</v>
      </c>
      <c r="D23" s="71">
        <v>1.2</v>
      </c>
      <c r="E23" s="19">
        <f t="shared" si="0"/>
        <v>1500</v>
      </c>
      <c r="F23" s="20">
        <f t="shared" si="1"/>
        <v>48</v>
      </c>
    </row>
    <row r="24" s="34" customFormat="1" ht="15" customHeight="1" spans="1:6">
      <c r="A24" s="110">
        <v>21</v>
      </c>
      <c r="B24" s="111" t="s">
        <v>1008</v>
      </c>
      <c r="C24" s="18" t="s">
        <v>9</v>
      </c>
      <c r="D24" s="71">
        <v>2.5</v>
      </c>
      <c r="E24" s="19">
        <f t="shared" si="0"/>
        <v>3125</v>
      </c>
      <c r="F24" s="20">
        <f t="shared" si="1"/>
        <v>100</v>
      </c>
    </row>
    <row r="25" s="34" customFormat="1" ht="15" customHeight="1" spans="1:6">
      <c r="A25" s="110">
        <v>22</v>
      </c>
      <c r="B25" s="111" t="s">
        <v>1009</v>
      </c>
      <c r="C25" s="18" t="s">
        <v>9</v>
      </c>
      <c r="D25" s="71">
        <v>2</v>
      </c>
      <c r="E25" s="19">
        <f t="shared" si="0"/>
        <v>2500</v>
      </c>
      <c r="F25" s="20">
        <f t="shared" si="1"/>
        <v>80</v>
      </c>
    </row>
    <row r="26" s="34" customFormat="1" ht="15" customHeight="1" spans="1:6">
      <c r="A26" s="110">
        <v>23</v>
      </c>
      <c r="B26" s="111" t="s">
        <v>1010</v>
      </c>
      <c r="C26" s="18" t="s">
        <v>9</v>
      </c>
      <c r="D26" s="71">
        <v>1.5</v>
      </c>
      <c r="E26" s="19">
        <f t="shared" si="0"/>
        <v>1875</v>
      </c>
      <c r="F26" s="20">
        <f t="shared" si="1"/>
        <v>60</v>
      </c>
    </row>
    <row r="27" s="34" customFormat="1" ht="15" customHeight="1" spans="1:6">
      <c r="A27" s="110">
        <v>24</v>
      </c>
      <c r="B27" s="111" t="s">
        <v>1011</v>
      </c>
      <c r="C27" s="18" t="s">
        <v>9</v>
      </c>
      <c r="D27" s="71">
        <v>1</v>
      </c>
      <c r="E27" s="19">
        <f t="shared" si="0"/>
        <v>1250</v>
      </c>
      <c r="F27" s="20">
        <f t="shared" si="1"/>
        <v>40</v>
      </c>
    </row>
    <row r="28" s="34" customFormat="1" ht="15" customHeight="1" spans="1:6">
      <c r="A28" s="110">
        <v>25</v>
      </c>
      <c r="B28" s="111" t="s">
        <v>1012</v>
      </c>
      <c r="C28" s="18" t="s">
        <v>9</v>
      </c>
      <c r="D28" s="71">
        <v>1</v>
      </c>
      <c r="E28" s="19">
        <f t="shared" si="0"/>
        <v>1250</v>
      </c>
      <c r="F28" s="20">
        <f t="shared" si="1"/>
        <v>40</v>
      </c>
    </row>
    <row r="29" s="34" customFormat="1" ht="15" customHeight="1" spans="1:6">
      <c r="A29" s="110">
        <v>26</v>
      </c>
      <c r="B29" s="111" t="s">
        <v>1013</v>
      </c>
      <c r="C29" s="18" t="s">
        <v>9</v>
      </c>
      <c r="D29" s="71">
        <v>3.2</v>
      </c>
      <c r="E29" s="19">
        <f t="shared" si="0"/>
        <v>4000</v>
      </c>
      <c r="F29" s="20">
        <f t="shared" si="1"/>
        <v>128</v>
      </c>
    </row>
    <row r="30" s="34" customFormat="1" ht="15" customHeight="1" spans="1:6">
      <c r="A30" s="110">
        <v>27</v>
      </c>
      <c r="B30" s="111" t="s">
        <v>1014</v>
      </c>
      <c r="C30" s="18" t="s">
        <v>9</v>
      </c>
      <c r="D30" s="71">
        <v>1</v>
      </c>
      <c r="E30" s="19">
        <f t="shared" si="0"/>
        <v>1250</v>
      </c>
      <c r="F30" s="20">
        <f t="shared" si="1"/>
        <v>40</v>
      </c>
    </row>
    <row r="31" s="34" customFormat="1" ht="15" customHeight="1" spans="1:6">
      <c r="A31" s="110">
        <v>28</v>
      </c>
      <c r="B31" s="111" t="s">
        <v>1015</v>
      </c>
      <c r="C31" s="18" t="s">
        <v>9</v>
      </c>
      <c r="D31" s="71">
        <v>1</v>
      </c>
      <c r="E31" s="19">
        <f t="shared" si="0"/>
        <v>1250</v>
      </c>
      <c r="F31" s="20">
        <f t="shared" si="1"/>
        <v>40</v>
      </c>
    </row>
    <row r="32" s="34" customFormat="1" ht="15" customHeight="1" spans="1:6">
      <c r="A32" s="110">
        <v>29</v>
      </c>
      <c r="B32" s="111" t="s">
        <v>1016</v>
      </c>
      <c r="C32" s="18" t="s">
        <v>9</v>
      </c>
      <c r="D32" s="71">
        <v>1</v>
      </c>
      <c r="E32" s="19">
        <f t="shared" si="0"/>
        <v>1250</v>
      </c>
      <c r="F32" s="20">
        <f t="shared" si="1"/>
        <v>40</v>
      </c>
    </row>
    <row r="33" s="34" customFormat="1" ht="15" customHeight="1" spans="1:6">
      <c r="A33" s="110">
        <v>30</v>
      </c>
      <c r="B33" s="111" t="s">
        <v>1017</v>
      </c>
      <c r="C33" s="18" t="s">
        <v>9</v>
      </c>
      <c r="D33" s="71">
        <v>1</v>
      </c>
      <c r="E33" s="19">
        <f t="shared" si="0"/>
        <v>1250</v>
      </c>
      <c r="F33" s="20">
        <f t="shared" si="1"/>
        <v>40</v>
      </c>
    </row>
    <row r="34" s="34" customFormat="1" ht="15" customHeight="1" spans="1:6">
      <c r="A34" s="110">
        <v>31</v>
      </c>
      <c r="B34" s="111" t="s">
        <v>1018</v>
      </c>
      <c r="C34" s="18" t="s">
        <v>9</v>
      </c>
      <c r="D34" s="71">
        <v>1</v>
      </c>
      <c r="E34" s="19">
        <f t="shared" si="0"/>
        <v>1250</v>
      </c>
      <c r="F34" s="20">
        <f t="shared" si="1"/>
        <v>40</v>
      </c>
    </row>
    <row r="35" s="34" customFormat="1" ht="15" customHeight="1" spans="1:6">
      <c r="A35" s="110">
        <v>32</v>
      </c>
      <c r="B35" s="111" t="s">
        <v>1019</v>
      </c>
      <c r="C35" s="18" t="s">
        <v>9</v>
      </c>
      <c r="D35" s="71">
        <v>3</v>
      </c>
      <c r="E35" s="19">
        <f t="shared" si="0"/>
        <v>3750</v>
      </c>
      <c r="F35" s="20">
        <f t="shared" si="1"/>
        <v>120</v>
      </c>
    </row>
    <row r="36" s="34" customFormat="1" ht="15" customHeight="1" spans="1:6">
      <c r="A36" s="110">
        <v>33</v>
      </c>
      <c r="B36" s="111" t="s">
        <v>1020</v>
      </c>
      <c r="C36" s="18" t="s">
        <v>9</v>
      </c>
      <c r="D36" s="71">
        <v>0.8</v>
      </c>
      <c r="E36" s="19">
        <f t="shared" si="0"/>
        <v>1000</v>
      </c>
      <c r="F36" s="20">
        <f t="shared" si="1"/>
        <v>32</v>
      </c>
    </row>
    <row r="37" ht="24.75" customHeight="1" spans="1:6">
      <c r="A37" s="21" t="s">
        <v>14</v>
      </c>
      <c r="B37" s="21"/>
      <c r="C37" s="21"/>
      <c r="D37" s="22">
        <f>SUM(D4:D36)</f>
        <v>61.4</v>
      </c>
      <c r="E37" s="21">
        <f>SUM(E4:E36)</f>
        <v>76750</v>
      </c>
      <c r="F37" s="22">
        <f>SUM(F4:F36)</f>
        <v>2456</v>
      </c>
    </row>
    <row r="38" s="3" customFormat="1" ht="14.25" spans="1:6">
      <c r="A38" s="4"/>
      <c r="D38" s="23"/>
      <c r="E38" s="24"/>
      <c r="F38" s="24"/>
    </row>
    <row r="39" s="3" customFormat="1" ht="28.5" customHeight="1" spans="1:8">
      <c r="A39" s="25" t="s">
        <v>15</v>
      </c>
      <c r="B39" s="25"/>
      <c r="C39" s="25"/>
      <c r="D39" s="25"/>
      <c r="E39" s="25"/>
      <c r="F39" s="25"/>
      <c r="G39" s="26"/>
      <c r="H39" s="26"/>
    </row>
    <row r="40" s="3" customFormat="1" ht="26.25" customHeight="1" spans="1:8">
      <c r="A40" s="27" t="s">
        <v>16</v>
      </c>
      <c r="B40" s="27"/>
      <c r="C40" s="27"/>
      <c r="D40" s="27"/>
      <c r="E40" s="27"/>
      <c r="F40" s="27"/>
      <c r="G40" s="26"/>
      <c r="H40" s="26"/>
    </row>
    <row r="41" s="3" customFormat="1" ht="23.25" customHeight="1" spans="1:8">
      <c r="A41" s="27" t="s">
        <v>17</v>
      </c>
      <c r="B41" s="27"/>
      <c r="C41" s="27"/>
      <c r="D41" s="27"/>
      <c r="E41" s="27"/>
      <c r="F41" s="27"/>
      <c r="G41" s="26"/>
      <c r="H41" s="26"/>
    </row>
    <row r="42" s="3" customFormat="1" ht="24" customHeight="1" spans="1:6">
      <c r="A42" s="27"/>
      <c r="B42" s="27"/>
      <c r="C42" s="27"/>
      <c r="D42" s="27"/>
      <c r="E42" s="27"/>
      <c r="F42" s="27"/>
    </row>
    <row r="43" s="3" customFormat="1" ht="24" customHeight="1" spans="1:6">
      <c r="A43" s="28"/>
      <c r="B43" s="27"/>
      <c r="C43" s="27"/>
      <c r="D43" s="27"/>
      <c r="E43" s="29"/>
      <c r="F43" s="29"/>
    </row>
    <row r="44" s="3" customFormat="1" ht="23.25" customHeight="1" spans="1:6">
      <c r="A44" s="30"/>
      <c r="B44" s="31"/>
      <c r="C44" s="31"/>
      <c r="D44" s="31"/>
      <c r="E44" s="32"/>
      <c r="F44" s="33"/>
    </row>
  </sheetData>
  <mergeCells count="8">
    <mergeCell ref="A1:F1"/>
    <mergeCell ref="A2:F2"/>
    <mergeCell ref="A37:C37"/>
    <mergeCell ref="A39:F39"/>
    <mergeCell ref="A40:F40"/>
    <mergeCell ref="A41:F41"/>
    <mergeCell ref="A42:C42"/>
    <mergeCell ref="D42:F42"/>
  </mergeCells>
  <dataValidations count="4">
    <dataValidation type="textLength" operator="between" showInputMessage="1" showErrorMessage="1" sqref="B38:C38 B44:C65433">
      <formula1>2</formula1>
      <formula2>10</formula2>
    </dataValidation>
    <dataValidation allowBlank="1" showErrorMessage="1" sqref="D3 E3:F3 D44:E44 F45:F65433 E4:F36"/>
    <dataValidation type="whole" operator="between" allowBlank="1" showInputMessage="1" showErrorMessage="1" sqref="A38 A44:A65433">
      <formula1>1</formula1>
      <formula2>2000</formula2>
    </dataValidation>
    <dataValidation type="list" showInputMessage="1" showErrorMessage="1" prompt="1 男&#10;2 女" sqref="D45:E65433">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23"/>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60</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61</v>
      </c>
      <c r="C4" s="18" t="s">
        <v>9</v>
      </c>
      <c r="D4" s="17">
        <v>1.5</v>
      </c>
      <c r="E4" s="19">
        <f>D4*1250</f>
        <v>1875</v>
      </c>
      <c r="F4" s="20">
        <f>D4*40</f>
        <v>60</v>
      </c>
    </row>
    <row r="5" s="2" customFormat="1" ht="15" customHeight="1" spans="1:6">
      <c r="A5" s="16">
        <v>2</v>
      </c>
      <c r="B5" s="17" t="s">
        <v>62</v>
      </c>
      <c r="C5" s="18" t="s">
        <v>9</v>
      </c>
      <c r="D5" s="17">
        <v>1.3</v>
      </c>
      <c r="E5" s="19">
        <f t="shared" ref="E5:E16" si="0">D5*1250</f>
        <v>1625</v>
      </c>
      <c r="F5" s="20">
        <f t="shared" ref="F5:F16" si="1">D5*40</f>
        <v>52</v>
      </c>
    </row>
    <row r="6" s="2" customFormat="1" ht="15" customHeight="1" spans="1:6">
      <c r="A6" s="16">
        <v>3</v>
      </c>
      <c r="B6" s="17" t="s">
        <v>63</v>
      </c>
      <c r="C6" s="18" t="s">
        <v>9</v>
      </c>
      <c r="D6" s="17">
        <v>1.7</v>
      </c>
      <c r="E6" s="19">
        <f t="shared" si="0"/>
        <v>2125</v>
      </c>
      <c r="F6" s="20">
        <f t="shared" si="1"/>
        <v>68</v>
      </c>
    </row>
    <row r="7" s="2" customFormat="1" ht="15" customHeight="1" spans="1:6">
      <c r="A7" s="16">
        <v>4</v>
      </c>
      <c r="B7" s="17" t="s">
        <v>64</v>
      </c>
      <c r="C7" s="18" t="s">
        <v>9</v>
      </c>
      <c r="D7" s="17">
        <v>1.5</v>
      </c>
      <c r="E7" s="19">
        <f t="shared" si="0"/>
        <v>1875</v>
      </c>
      <c r="F7" s="20">
        <f t="shared" si="1"/>
        <v>60</v>
      </c>
    </row>
    <row r="8" s="2" customFormat="1" ht="15" customHeight="1" spans="1:6">
      <c r="A8" s="16">
        <v>5</v>
      </c>
      <c r="B8" s="17" t="s">
        <v>65</v>
      </c>
      <c r="C8" s="18" t="s">
        <v>9</v>
      </c>
      <c r="D8" s="17">
        <v>2.2</v>
      </c>
      <c r="E8" s="19">
        <f t="shared" si="0"/>
        <v>2750</v>
      </c>
      <c r="F8" s="20">
        <f t="shared" si="1"/>
        <v>88</v>
      </c>
    </row>
    <row r="9" s="2" customFormat="1" ht="15" customHeight="1" spans="1:6">
      <c r="A9" s="16">
        <v>6</v>
      </c>
      <c r="B9" s="17" t="s">
        <v>66</v>
      </c>
      <c r="C9" s="18" t="s">
        <v>9</v>
      </c>
      <c r="D9" s="17">
        <v>1.5</v>
      </c>
      <c r="E9" s="19">
        <f t="shared" si="0"/>
        <v>1875</v>
      </c>
      <c r="F9" s="20">
        <f t="shared" si="1"/>
        <v>60</v>
      </c>
    </row>
    <row r="10" s="2" customFormat="1" ht="15" customHeight="1" spans="1:6">
      <c r="A10" s="16">
        <v>7</v>
      </c>
      <c r="B10" s="17" t="s">
        <v>67</v>
      </c>
      <c r="C10" s="18" t="s">
        <v>9</v>
      </c>
      <c r="D10" s="17">
        <v>1.5</v>
      </c>
      <c r="E10" s="19">
        <f t="shared" si="0"/>
        <v>1875</v>
      </c>
      <c r="F10" s="20">
        <f t="shared" si="1"/>
        <v>60</v>
      </c>
    </row>
    <row r="11" s="2" customFormat="1" ht="15" customHeight="1" spans="1:6">
      <c r="A11" s="16">
        <v>8</v>
      </c>
      <c r="B11" s="17" t="s">
        <v>68</v>
      </c>
      <c r="C11" s="18" t="s">
        <v>9</v>
      </c>
      <c r="D11" s="17">
        <v>2</v>
      </c>
      <c r="E11" s="19">
        <f t="shared" si="0"/>
        <v>2500</v>
      </c>
      <c r="F11" s="20">
        <f t="shared" si="1"/>
        <v>80</v>
      </c>
    </row>
    <row r="12" s="2" customFormat="1" ht="15" customHeight="1" spans="1:6">
      <c r="A12" s="16">
        <v>9</v>
      </c>
      <c r="B12" s="17" t="s">
        <v>69</v>
      </c>
      <c r="C12" s="18" t="s">
        <v>9</v>
      </c>
      <c r="D12" s="17">
        <v>2</v>
      </c>
      <c r="E12" s="19">
        <f t="shared" si="0"/>
        <v>2500</v>
      </c>
      <c r="F12" s="20">
        <f t="shared" si="1"/>
        <v>80</v>
      </c>
    </row>
    <row r="13" s="2" customFormat="1" ht="15" customHeight="1" spans="1:6">
      <c r="A13" s="16">
        <v>10</v>
      </c>
      <c r="B13" s="17" t="s">
        <v>70</v>
      </c>
      <c r="C13" s="18" t="s">
        <v>9</v>
      </c>
      <c r="D13" s="17">
        <v>5</v>
      </c>
      <c r="E13" s="19">
        <f t="shared" si="0"/>
        <v>6250</v>
      </c>
      <c r="F13" s="20">
        <f t="shared" si="1"/>
        <v>200</v>
      </c>
    </row>
    <row r="14" s="2" customFormat="1" ht="15" customHeight="1" spans="1:6">
      <c r="A14" s="16">
        <v>11</v>
      </c>
      <c r="B14" s="17" t="s">
        <v>71</v>
      </c>
      <c r="C14" s="18" t="s">
        <v>9</v>
      </c>
      <c r="D14" s="17">
        <v>1</v>
      </c>
      <c r="E14" s="19">
        <f t="shared" si="0"/>
        <v>1250</v>
      </c>
      <c r="F14" s="20">
        <f t="shared" si="1"/>
        <v>40</v>
      </c>
    </row>
    <row r="15" s="2" customFormat="1" ht="15" customHeight="1" spans="1:6">
      <c r="A15" s="16">
        <v>12</v>
      </c>
      <c r="B15" s="17" t="s">
        <v>72</v>
      </c>
      <c r="C15" s="18" t="s">
        <v>9</v>
      </c>
      <c r="D15" s="17">
        <v>0.7</v>
      </c>
      <c r="E15" s="19">
        <f t="shared" si="0"/>
        <v>875</v>
      </c>
      <c r="F15" s="20">
        <f t="shared" si="1"/>
        <v>28</v>
      </c>
    </row>
    <row r="16" ht="24.75" customHeight="1" spans="1:6">
      <c r="A16" s="21" t="s">
        <v>14</v>
      </c>
      <c r="B16" s="21"/>
      <c r="C16" s="21"/>
      <c r="D16" s="22">
        <f>SUM(D4:D15)</f>
        <v>21.9</v>
      </c>
      <c r="E16" s="21">
        <f>SUM(E4:E15)</f>
        <v>27375</v>
      </c>
      <c r="F16" s="22">
        <f>SUM(F4:F15)</f>
        <v>876</v>
      </c>
    </row>
    <row r="17" s="3" customFormat="1" ht="14.25" spans="1:6">
      <c r="A17" s="4"/>
      <c r="D17" s="23"/>
      <c r="E17" s="24"/>
      <c r="F17" s="24"/>
    </row>
    <row r="18" s="3" customFormat="1" ht="28.5" customHeight="1" spans="1:8">
      <c r="A18" s="25" t="s">
        <v>15</v>
      </c>
      <c r="B18" s="25"/>
      <c r="C18" s="25"/>
      <c r="D18" s="25"/>
      <c r="E18" s="25"/>
      <c r="F18" s="25"/>
      <c r="G18" s="26"/>
      <c r="H18" s="26"/>
    </row>
    <row r="19" s="3" customFormat="1" ht="26.25" customHeight="1" spans="1:8">
      <c r="A19" s="27" t="s">
        <v>16</v>
      </c>
      <c r="B19" s="27"/>
      <c r="C19" s="27"/>
      <c r="D19" s="27"/>
      <c r="E19" s="27"/>
      <c r="F19" s="27"/>
      <c r="G19" s="26"/>
      <c r="H19" s="26"/>
    </row>
    <row r="20" s="3" customFormat="1" ht="23.25" customHeight="1" spans="1:8">
      <c r="A20" s="27" t="s">
        <v>17</v>
      </c>
      <c r="B20" s="27"/>
      <c r="C20" s="27"/>
      <c r="D20" s="27"/>
      <c r="E20" s="27"/>
      <c r="F20" s="27"/>
      <c r="G20" s="26"/>
      <c r="H20" s="26"/>
    </row>
    <row r="21" s="3" customFormat="1" ht="24" customHeight="1" spans="1:6">
      <c r="A21" s="27"/>
      <c r="B21" s="27"/>
      <c r="C21" s="27"/>
      <c r="D21" s="27"/>
      <c r="E21" s="27"/>
      <c r="F21" s="27"/>
    </row>
    <row r="22" s="3" customFormat="1" ht="24" customHeight="1" spans="1:6">
      <c r="A22" s="28"/>
      <c r="B22" s="27"/>
      <c r="C22" s="27"/>
      <c r="D22" s="27"/>
      <c r="E22" s="29"/>
      <c r="F22" s="29"/>
    </row>
    <row r="23" s="3" customFormat="1" ht="23.25" customHeight="1" spans="1:6">
      <c r="A23" s="30"/>
      <c r="B23" s="31"/>
      <c r="C23" s="31"/>
      <c r="D23" s="31"/>
      <c r="E23" s="32"/>
      <c r="F23" s="33"/>
    </row>
  </sheetData>
  <mergeCells count="8">
    <mergeCell ref="A1:F1"/>
    <mergeCell ref="A2:F2"/>
    <mergeCell ref="A16:C16"/>
    <mergeCell ref="A18:F18"/>
    <mergeCell ref="A19:F19"/>
    <mergeCell ref="A20:F20"/>
    <mergeCell ref="A21:C21"/>
    <mergeCell ref="D21:F21"/>
  </mergeCells>
  <dataValidations count="4">
    <dataValidation type="textLength" operator="between" showInputMessage="1" showErrorMessage="1" sqref="B17:C17 B23:C65412">
      <formula1>2</formula1>
      <formula2>10</formula2>
    </dataValidation>
    <dataValidation allowBlank="1" showErrorMessage="1" sqref="D3 E3:F3 D23:E23 E4:E15 F4:F15 F24:F65412"/>
    <dataValidation type="whole" operator="between" allowBlank="1" showInputMessage="1" showErrorMessage="1" sqref="A17 A23:A65412">
      <formula1>1</formula1>
      <formula2>2000</formula2>
    </dataValidation>
    <dataValidation type="list" showInputMessage="1" showErrorMessage="1" prompt="1 男&#10;2 女" sqref="D24:E65412">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H163"/>
  <sheetViews>
    <sheetView zoomScalePageLayoutView="400" zoomScaleSheetLayoutView="60" topLeftCell="A132"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1021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90">
        <v>1</v>
      </c>
      <c r="B4" s="108" t="s">
        <v>1022</v>
      </c>
      <c r="C4" s="18" t="s">
        <v>9</v>
      </c>
      <c r="D4" s="35">
        <v>28.12</v>
      </c>
      <c r="E4" s="19">
        <f>D4*1250</f>
        <v>35150</v>
      </c>
      <c r="F4" s="20">
        <f>D4*40</f>
        <v>1124.8</v>
      </c>
    </row>
    <row r="5" s="2" customFormat="1" ht="15" customHeight="1" spans="1:6">
      <c r="A5" s="90">
        <v>2</v>
      </c>
      <c r="B5" s="108" t="s">
        <v>1023</v>
      </c>
      <c r="C5" s="18" t="s">
        <v>9</v>
      </c>
      <c r="D5" s="35">
        <v>1.17</v>
      </c>
      <c r="E5" s="19">
        <f t="shared" ref="E5:E36" si="0">D5*1250</f>
        <v>1462.5</v>
      </c>
      <c r="F5" s="20">
        <f t="shared" ref="F5:F36" si="1">D5*40</f>
        <v>46.8</v>
      </c>
    </row>
    <row r="6" s="2" customFormat="1" ht="15" customHeight="1" spans="1:6">
      <c r="A6" s="90">
        <v>3</v>
      </c>
      <c r="B6" s="108" t="s">
        <v>1024</v>
      </c>
      <c r="C6" s="18" t="s">
        <v>9</v>
      </c>
      <c r="D6" s="35">
        <v>1.43</v>
      </c>
      <c r="E6" s="19">
        <f t="shared" si="0"/>
        <v>1787.5</v>
      </c>
      <c r="F6" s="20">
        <f t="shared" si="1"/>
        <v>57.2</v>
      </c>
    </row>
    <row r="7" s="2" customFormat="1" ht="15" customHeight="1" spans="1:6">
      <c r="A7" s="90">
        <v>4</v>
      </c>
      <c r="B7" s="108" t="s">
        <v>1025</v>
      </c>
      <c r="C7" s="18" t="s">
        <v>9</v>
      </c>
      <c r="D7" s="35">
        <v>2</v>
      </c>
      <c r="E7" s="19">
        <f t="shared" si="0"/>
        <v>2500</v>
      </c>
      <c r="F7" s="20">
        <f t="shared" si="1"/>
        <v>80</v>
      </c>
    </row>
    <row r="8" s="2" customFormat="1" ht="15" customHeight="1" spans="1:6">
      <c r="A8" s="90">
        <v>5</v>
      </c>
      <c r="B8" s="108" t="s">
        <v>1026</v>
      </c>
      <c r="C8" s="18" t="s">
        <v>9</v>
      </c>
      <c r="D8" s="35">
        <v>1.43</v>
      </c>
      <c r="E8" s="19">
        <f t="shared" si="0"/>
        <v>1787.5</v>
      </c>
      <c r="F8" s="20">
        <f t="shared" si="1"/>
        <v>57.2</v>
      </c>
    </row>
    <row r="9" s="2" customFormat="1" ht="15" customHeight="1" spans="1:6">
      <c r="A9" s="90">
        <v>6</v>
      </c>
      <c r="B9" s="108" t="s">
        <v>1027</v>
      </c>
      <c r="C9" s="18" t="s">
        <v>9</v>
      </c>
      <c r="D9" s="35">
        <v>1.14</v>
      </c>
      <c r="E9" s="19">
        <f t="shared" si="0"/>
        <v>1425</v>
      </c>
      <c r="F9" s="20">
        <f t="shared" si="1"/>
        <v>45.6</v>
      </c>
    </row>
    <row r="10" s="2" customFormat="1" ht="15" customHeight="1" spans="1:6">
      <c r="A10" s="90">
        <v>7</v>
      </c>
      <c r="B10" s="108" t="s">
        <v>1028</v>
      </c>
      <c r="C10" s="18" t="s">
        <v>9</v>
      </c>
      <c r="D10" s="35">
        <v>1.43</v>
      </c>
      <c r="E10" s="19">
        <f t="shared" si="0"/>
        <v>1787.5</v>
      </c>
      <c r="F10" s="20">
        <f t="shared" si="1"/>
        <v>57.2</v>
      </c>
    </row>
    <row r="11" s="2" customFormat="1" ht="15" customHeight="1" spans="1:6">
      <c r="A11" s="90">
        <v>8</v>
      </c>
      <c r="B11" s="108" t="s">
        <v>1029</v>
      </c>
      <c r="C11" s="18" t="s">
        <v>9</v>
      </c>
      <c r="D11" s="35">
        <v>0.91</v>
      </c>
      <c r="E11" s="19">
        <f t="shared" si="0"/>
        <v>1137.5</v>
      </c>
      <c r="F11" s="20">
        <f t="shared" si="1"/>
        <v>36.4</v>
      </c>
    </row>
    <row r="12" s="2" customFormat="1" ht="15" customHeight="1" spans="1:6">
      <c r="A12" s="90">
        <v>9</v>
      </c>
      <c r="B12" s="108" t="s">
        <v>1030</v>
      </c>
      <c r="C12" s="18" t="s">
        <v>9</v>
      </c>
      <c r="D12" s="35">
        <v>0.78</v>
      </c>
      <c r="E12" s="19">
        <f t="shared" si="0"/>
        <v>975</v>
      </c>
      <c r="F12" s="20">
        <f t="shared" si="1"/>
        <v>31.2</v>
      </c>
    </row>
    <row r="13" s="2" customFormat="1" ht="15" customHeight="1" spans="1:6">
      <c r="A13" s="90">
        <v>10</v>
      </c>
      <c r="B13" s="108" t="s">
        <v>1031</v>
      </c>
      <c r="C13" s="18" t="s">
        <v>9</v>
      </c>
      <c r="D13" s="35">
        <v>0.78</v>
      </c>
      <c r="E13" s="19">
        <f t="shared" si="0"/>
        <v>975</v>
      </c>
      <c r="F13" s="20">
        <f t="shared" si="1"/>
        <v>31.2</v>
      </c>
    </row>
    <row r="14" s="2" customFormat="1" ht="15" customHeight="1" spans="1:6">
      <c r="A14" s="90">
        <v>11</v>
      </c>
      <c r="B14" s="108" t="s">
        <v>1032</v>
      </c>
      <c r="C14" s="18" t="s">
        <v>9</v>
      </c>
      <c r="D14" s="35">
        <v>1.69</v>
      </c>
      <c r="E14" s="19">
        <f t="shared" si="0"/>
        <v>2112.5</v>
      </c>
      <c r="F14" s="20">
        <f t="shared" si="1"/>
        <v>67.6</v>
      </c>
    </row>
    <row r="15" s="2" customFormat="1" ht="15" customHeight="1" spans="1:6">
      <c r="A15" s="90">
        <v>12</v>
      </c>
      <c r="B15" s="108" t="s">
        <v>1033</v>
      </c>
      <c r="C15" s="18" t="s">
        <v>9</v>
      </c>
      <c r="D15" s="35">
        <v>1.17</v>
      </c>
      <c r="E15" s="19">
        <f t="shared" si="0"/>
        <v>1462.5</v>
      </c>
      <c r="F15" s="20">
        <f t="shared" si="1"/>
        <v>46.8</v>
      </c>
    </row>
    <row r="16" s="2" customFormat="1" ht="15" customHeight="1" spans="1:6">
      <c r="A16" s="90">
        <v>13</v>
      </c>
      <c r="B16" s="108" t="s">
        <v>1034</v>
      </c>
      <c r="C16" s="18" t="s">
        <v>9</v>
      </c>
      <c r="D16" s="35">
        <v>0.78</v>
      </c>
      <c r="E16" s="19">
        <f t="shared" si="0"/>
        <v>975</v>
      </c>
      <c r="F16" s="20">
        <f t="shared" si="1"/>
        <v>31.2</v>
      </c>
    </row>
    <row r="17" s="2" customFormat="1" ht="15" customHeight="1" spans="1:6">
      <c r="A17" s="90">
        <v>14</v>
      </c>
      <c r="B17" s="108" t="s">
        <v>1035</v>
      </c>
      <c r="C17" s="18" t="s">
        <v>9</v>
      </c>
      <c r="D17" s="35">
        <v>2</v>
      </c>
      <c r="E17" s="19">
        <f t="shared" si="0"/>
        <v>2500</v>
      </c>
      <c r="F17" s="20">
        <f t="shared" si="1"/>
        <v>80</v>
      </c>
    </row>
    <row r="18" s="2" customFormat="1" ht="15" customHeight="1" spans="1:6">
      <c r="A18" s="90">
        <v>15</v>
      </c>
      <c r="B18" s="108" t="s">
        <v>1036</v>
      </c>
      <c r="C18" s="18" t="s">
        <v>9</v>
      </c>
      <c r="D18" s="35">
        <v>2</v>
      </c>
      <c r="E18" s="19">
        <f t="shared" si="0"/>
        <v>2500</v>
      </c>
      <c r="F18" s="20">
        <f t="shared" si="1"/>
        <v>80</v>
      </c>
    </row>
    <row r="19" s="2" customFormat="1" ht="15" customHeight="1" spans="1:6">
      <c r="A19" s="90">
        <v>16</v>
      </c>
      <c r="B19" s="108" t="s">
        <v>1037</v>
      </c>
      <c r="C19" s="18" t="s">
        <v>9</v>
      </c>
      <c r="D19" s="35">
        <v>2.47</v>
      </c>
      <c r="E19" s="19">
        <f t="shared" si="0"/>
        <v>3087.5</v>
      </c>
      <c r="F19" s="20">
        <f t="shared" si="1"/>
        <v>98.8</v>
      </c>
    </row>
    <row r="20" s="2" customFormat="1" ht="15" customHeight="1" spans="1:6">
      <c r="A20" s="90">
        <v>17</v>
      </c>
      <c r="B20" s="108" t="s">
        <v>1038</v>
      </c>
      <c r="C20" s="18" t="s">
        <v>9</v>
      </c>
      <c r="D20" s="35">
        <v>1.52</v>
      </c>
      <c r="E20" s="19">
        <f t="shared" si="0"/>
        <v>1900</v>
      </c>
      <c r="F20" s="20">
        <f t="shared" si="1"/>
        <v>60.8</v>
      </c>
    </row>
    <row r="21" s="2" customFormat="1" ht="15" customHeight="1" spans="1:6">
      <c r="A21" s="90">
        <v>18</v>
      </c>
      <c r="B21" s="108" t="s">
        <v>1039</v>
      </c>
      <c r="C21" s="18" t="s">
        <v>9</v>
      </c>
      <c r="D21" s="35">
        <v>1.71</v>
      </c>
      <c r="E21" s="19">
        <f t="shared" si="0"/>
        <v>2137.5</v>
      </c>
      <c r="F21" s="20">
        <f t="shared" si="1"/>
        <v>68.4</v>
      </c>
    </row>
    <row r="22" s="2" customFormat="1" ht="15" customHeight="1" spans="1:6">
      <c r="A22" s="90">
        <v>19</v>
      </c>
      <c r="B22" s="108" t="s">
        <v>1040</v>
      </c>
      <c r="C22" s="18" t="s">
        <v>9</v>
      </c>
      <c r="D22" s="35">
        <v>1.14</v>
      </c>
      <c r="E22" s="19">
        <f t="shared" si="0"/>
        <v>1425</v>
      </c>
      <c r="F22" s="20">
        <f t="shared" si="1"/>
        <v>45.6</v>
      </c>
    </row>
    <row r="23" s="2" customFormat="1" ht="15" customHeight="1" spans="1:6">
      <c r="A23" s="90">
        <v>20</v>
      </c>
      <c r="B23" s="108" t="s">
        <v>1041</v>
      </c>
      <c r="C23" s="18" t="s">
        <v>9</v>
      </c>
      <c r="D23" s="35">
        <v>33.22</v>
      </c>
      <c r="E23" s="19">
        <f t="shared" si="0"/>
        <v>41525</v>
      </c>
      <c r="F23" s="20">
        <f t="shared" si="1"/>
        <v>1328.8</v>
      </c>
    </row>
    <row r="24" s="34" customFormat="1" ht="15" customHeight="1" spans="1:6">
      <c r="A24" s="90">
        <v>21</v>
      </c>
      <c r="B24" s="108" t="s">
        <v>1042</v>
      </c>
      <c r="C24" s="18" t="s">
        <v>9</v>
      </c>
      <c r="D24" s="35">
        <v>2.74</v>
      </c>
      <c r="E24" s="19">
        <f t="shared" si="0"/>
        <v>3425</v>
      </c>
      <c r="F24" s="20">
        <f t="shared" si="1"/>
        <v>109.6</v>
      </c>
    </row>
    <row r="25" s="34" customFormat="1" ht="15" customHeight="1" spans="1:6">
      <c r="A25" s="90">
        <v>22</v>
      </c>
      <c r="B25" s="108" t="s">
        <v>1043</v>
      </c>
      <c r="C25" s="18" t="s">
        <v>9</v>
      </c>
      <c r="D25" s="35">
        <v>0.75</v>
      </c>
      <c r="E25" s="19">
        <f t="shared" si="0"/>
        <v>937.5</v>
      </c>
      <c r="F25" s="20">
        <f t="shared" si="1"/>
        <v>30</v>
      </c>
    </row>
    <row r="26" s="34" customFormat="1" ht="15" customHeight="1" spans="1:6">
      <c r="A26" s="90">
        <v>23</v>
      </c>
      <c r="B26" s="108" t="s">
        <v>1044</v>
      </c>
      <c r="C26" s="18" t="s">
        <v>9</v>
      </c>
      <c r="D26" s="35">
        <v>0.52</v>
      </c>
      <c r="E26" s="19">
        <f t="shared" si="0"/>
        <v>650</v>
      </c>
      <c r="F26" s="20">
        <f t="shared" si="1"/>
        <v>20.8</v>
      </c>
    </row>
    <row r="27" s="34" customFormat="1" ht="15" customHeight="1" spans="1:6">
      <c r="A27" s="90">
        <v>24</v>
      </c>
      <c r="B27" s="108" t="s">
        <v>1045</v>
      </c>
      <c r="C27" s="18" t="s">
        <v>9</v>
      </c>
      <c r="D27" s="35">
        <v>1.7</v>
      </c>
      <c r="E27" s="19">
        <f t="shared" si="0"/>
        <v>2125</v>
      </c>
      <c r="F27" s="20">
        <f t="shared" si="1"/>
        <v>68</v>
      </c>
    </row>
    <row r="28" s="34" customFormat="1" ht="15" customHeight="1" spans="1:6">
      <c r="A28" s="90">
        <v>25</v>
      </c>
      <c r="B28" s="108" t="s">
        <v>1046</v>
      </c>
      <c r="C28" s="18" t="s">
        <v>9</v>
      </c>
      <c r="D28" s="35">
        <v>0.78</v>
      </c>
      <c r="E28" s="19">
        <f t="shared" si="0"/>
        <v>975</v>
      </c>
      <c r="F28" s="20">
        <f t="shared" si="1"/>
        <v>31.2</v>
      </c>
    </row>
    <row r="29" s="34" customFormat="1" ht="15" customHeight="1" spans="1:6">
      <c r="A29" s="90">
        <v>26</v>
      </c>
      <c r="B29" s="108" t="s">
        <v>1047</v>
      </c>
      <c r="C29" s="18" t="s">
        <v>9</v>
      </c>
      <c r="D29" s="35">
        <v>2.09</v>
      </c>
      <c r="E29" s="19">
        <f t="shared" si="0"/>
        <v>2612.5</v>
      </c>
      <c r="F29" s="20">
        <f t="shared" si="1"/>
        <v>83.6</v>
      </c>
    </row>
    <row r="30" s="34" customFormat="1" ht="15" customHeight="1" spans="1:6">
      <c r="A30" s="90">
        <v>27</v>
      </c>
      <c r="B30" s="108" t="s">
        <v>1048</v>
      </c>
      <c r="C30" s="18" t="s">
        <v>9</v>
      </c>
      <c r="D30" s="35">
        <v>1.76</v>
      </c>
      <c r="E30" s="19">
        <f t="shared" si="0"/>
        <v>2200</v>
      </c>
      <c r="F30" s="20">
        <f t="shared" si="1"/>
        <v>70.4</v>
      </c>
    </row>
    <row r="31" s="34" customFormat="1" ht="15" customHeight="1" spans="1:6">
      <c r="A31" s="90">
        <v>28</v>
      </c>
      <c r="B31" s="108" t="s">
        <v>1049</v>
      </c>
      <c r="C31" s="18" t="s">
        <v>9</v>
      </c>
      <c r="D31" s="35">
        <v>7.26</v>
      </c>
      <c r="E31" s="19">
        <f t="shared" si="0"/>
        <v>9075</v>
      </c>
      <c r="F31" s="20">
        <f t="shared" si="1"/>
        <v>290.4</v>
      </c>
    </row>
    <row r="32" s="34" customFormat="1" ht="15" customHeight="1" spans="1:6">
      <c r="A32" s="90">
        <v>29</v>
      </c>
      <c r="B32" s="108" t="s">
        <v>1050</v>
      </c>
      <c r="C32" s="18" t="s">
        <v>9</v>
      </c>
      <c r="D32" s="35">
        <v>1.33</v>
      </c>
      <c r="E32" s="19">
        <f t="shared" si="0"/>
        <v>1662.5</v>
      </c>
      <c r="F32" s="20">
        <f t="shared" si="1"/>
        <v>53.2</v>
      </c>
    </row>
    <row r="33" s="34" customFormat="1" ht="15" customHeight="1" spans="1:6">
      <c r="A33" s="90">
        <v>30</v>
      </c>
      <c r="B33" s="108" t="s">
        <v>1051</v>
      </c>
      <c r="C33" s="18" t="s">
        <v>9</v>
      </c>
      <c r="D33" s="35">
        <v>0.95</v>
      </c>
      <c r="E33" s="19">
        <f t="shared" si="0"/>
        <v>1187.5</v>
      </c>
      <c r="F33" s="20">
        <f t="shared" si="1"/>
        <v>38</v>
      </c>
    </row>
    <row r="34" s="34" customFormat="1" ht="15" customHeight="1" spans="1:6">
      <c r="A34" s="90">
        <v>31</v>
      </c>
      <c r="B34" s="108" t="s">
        <v>1052</v>
      </c>
      <c r="C34" s="18" t="s">
        <v>9</v>
      </c>
      <c r="D34" s="35">
        <v>1.9</v>
      </c>
      <c r="E34" s="19">
        <f t="shared" si="0"/>
        <v>2375</v>
      </c>
      <c r="F34" s="20">
        <f t="shared" si="1"/>
        <v>76</v>
      </c>
    </row>
    <row r="35" s="34" customFormat="1" ht="15" customHeight="1" spans="1:6">
      <c r="A35" s="90">
        <v>32</v>
      </c>
      <c r="B35" s="108" t="s">
        <v>1053</v>
      </c>
      <c r="C35" s="18" t="s">
        <v>9</v>
      </c>
      <c r="D35" s="35">
        <v>0.75</v>
      </c>
      <c r="E35" s="19">
        <f t="shared" si="0"/>
        <v>937.5</v>
      </c>
      <c r="F35" s="20">
        <f t="shared" si="1"/>
        <v>30</v>
      </c>
    </row>
    <row r="36" s="34" customFormat="1" ht="15" customHeight="1" spans="1:6">
      <c r="A36" s="90">
        <v>33</v>
      </c>
      <c r="B36" s="108" t="s">
        <v>1054</v>
      </c>
      <c r="C36" s="18" t="s">
        <v>9</v>
      </c>
      <c r="D36" s="35">
        <v>0.95</v>
      </c>
      <c r="E36" s="19">
        <f t="shared" si="0"/>
        <v>1187.5</v>
      </c>
      <c r="F36" s="20">
        <f t="shared" si="1"/>
        <v>38</v>
      </c>
    </row>
    <row r="37" s="34" customFormat="1" ht="15" customHeight="1" spans="1:6">
      <c r="A37" s="90">
        <v>34</v>
      </c>
      <c r="B37" s="108" t="s">
        <v>1055</v>
      </c>
      <c r="C37" s="18" t="s">
        <v>9</v>
      </c>
      <c r="D37" s="35">
        <v>0.75</v>
      </c>
      <c r="E37" s="19">
        <f t="shared" ref="E37:E68" si="2">D37*1250</f>
        <v>937.5</v>
      </c>
      <c r="F37" s="20">
        <f t="shared" ref="F37:F68" si="3">D37*40</f>
        <v>30</v>
      </c>
    </row>
    <row r="38" s="34" customFormat="1" ht="15" customHeight="1" spans="1:6">
      <c r="A38" s="90">
        <v>35</v>
      </c>
      <c r="B38" s="108" t="s">
        <v>1056</v>
      </c>
      <c r="C38" s="18" t="s">
        <v>9</v>
      </c>
      <c r="D38" s="35">
        <v>2.2</v>
      </c>
      <c r="E38" s="19">
        <f t="shared" si="2"/>
        <v>2750</v>
      </c>
      <c r="F38" s="20">
        <f t="shared" si="3"/>
        <v>88</v>
      </c>
    </row>
    <row r="39" s="34" customFormat="1" ht="15" customHeight="1" spans="1:6">
      <c r="A39" s="90">
        <v>36</v>
      </c>
      <c r="B39" s="108" t="s">
        <v>1057</v>
      </c>
      <c r="C39" s="18" t="s">
        <v>9</v>
      </c>
      <c r="D39" s="35">
        <v>1.14</v>
      </c>
      <c r="E39" s="19">
        <f t="shared" si="2"/>
        <v>1425</v>
      </c>
      <c r="F39" s="20">
        <f t="shared" si="3"/>
        <v>45.6</v>
      </c>
    </row>
    <row r="40" s="34" customFormat="1" ht="15" customHeight="1" spans="1:6">
      <c r="A40" s="90">
        <v>37</v>
      </c>
      <c r="B40" s="108" t="s">
        <v>1058</v>
      </c>
      <c r="C40" s="18" t="s">
        <v>9</v>
      </c>
      <c r="D40" s="35">
        <v>1.14</v>
      </c>
      <c r="E40" s="19">
        <f t="shared" si="2"/>
        <v>1425</v>
      </c>
      <c r="F40" s="20">
        <f t="shared" si="3"/>
        <v>45.6</v>
      </c>
    </row>
    <row r="41" s="34" customFormat="1" ht="15" customHeight="1" spans="1:6">
      <c r="A41" s="90">
        <v>38</v>
      </c>
      <c r="B41" s="108" t="s">
        <v>1059</v>
      </c>
      <c r="C41" s="18" t="s">
        <v>9</v>
      </c>
      <c r="D41" s="35">
        <v>1.1</v>
      </c>
      <c r="E41" s="19">
        <f t="shared" si="2"/>
        <v>1375</v>
      </c>
      <c r="F41" s="20">
        <f t="shared" si="3"/>
        <v>44</v>
      </c>
    </row>
    <row r="42" s="34" customFormat="1" ht="15" customHeight="1" spans="1:6">
      <c r="A42" s="90">
        <v>39</v>
      </c>
      <c r="B42" s="108" t="s">
        <v>1060</v>
      </c>
      <c r="C42" s="18" t="s">
        <v>9</v>
      </c>
      <c r="D42" s="35">
        <v>1.14</v>
      </c>
      <c r="E42" s="19">
        <f t="shared" si="2"/>
        <v>1425</v>
      </c>
      <c r="F42" s="20">
        <f t="shared" si="3"/>
        <v>45.6</v>
      </c>
    </row>
    <row r="43" s="34" customFormat="1" ht="15" customHeight="1" spans="1:6">
      <c r="A43" s="90">
        <v>40</v>
      </c>
      <c r="B43" s="108" t="s">
        <v>1061</v>
      </c>
      <c r="C43" s="18" t="s">
        <v>9</v>
      </c>
      <c r="D43" s="35">
        <v>0.95</v>
      </c>
      <c r="E43" s="19">
        <f t="shared" si="2"/>
        <v>1187.5</v>
      </c>
      <c r="F43" s="20">
        <f t="shared" si="3"/>
        <v>38</v>
      </c>
    </row>
    <row r="44" s="34" customFormat="1" ht="15" customHeight="1" spans="1:6">
      <c r="A44" s="90">
        <v>41</v>
      </c>
      <c r="B44" s="108" t="s">
        <v>1062</v>
      </c>
      <c r="C44" s="18" t="s">
        <v>9</v>
      </c>
      <c r="D44" s="35">
        <v>10</v>
      </c>
      <c r="E44" s="19">
        <f t="shared" si="2"/>
        <v>12500</v>
      </c>
      <c r="F44" s="20">
        <f t="shared" si="3"/>
        <v>400</v>
      </c>
    </row>
    <row r="45" s="34" customFormat="1" ht="15" customHeight="1" spans="1:6">
      <c r="A45" s="90">
        <v>42</v>
      </c>
      <c r="B45" s="108" t="s">
        <v>1063</v>
      </c>
      <c r="C45" s="18" t="s">
        <v>9</v>
      </c>
      <c r="D45" s="35">
        <v>3.5</v>
      </c>
      <c r="E45" s="19">
        <f t="shared" si="2"/>
        <v>4375</v>
      </c>
      <c r="F45" s="20">
        <f t="shared" si="3"/>
        <v>140</v>
      </c>
    </row>
    <row r="46" s="34" customFormat="1" ht="15" customHeight="1" spans="1:6">
      <c r="A46" s="90">
        <v>43</v>
      </c>
      <c r="B46" s="108" t="s">
        <v>1064</v>
      </c>
      <c r="C46" s="18" t="s">
        <v>9</v>
      </c>
      <c r="D46" s="35">
        <v>1.3</v>
      </c>
      <c r="E46" s="19">
        <f t="shared" si="2"/>
        <v>1625</v>
      </c>
      <c r="F46" s="20">
        <f t="shared" si="3"/>
        <v>52</v>
      </c>
    </row>
    <row r="47" s="34" customFormat="1" ht="15" customHeight="1" spans="1:6">
      <c r="A47" s="90">
        <v>44</v>
      </c>
      <c r="B47" s="108" t="s">
        <v>1065</v>
      </c>
      <c r="C47" s="18" t="s">
        <v>9</v>
      </c>
      <c r="D47" s="35">
        <v>0.9</v>
      </c>
      <c r="E47" s="19">
        <f t="shared" si="2"/>
        <v>1125</v>
      </c>
      <c r="F47" s="20">
        <f t="shared" si="3"/>
        <v>36</v>
      </c>
    </row>
    <row r="48" s="34" customFormat="1" ht="15" customHeight="1" spans="1:6">
      <c r="A48" s="90">
        <v>45</v>
      </c>
      <c r="B48" s="108" t="s">
        <v>1066</v>
      </c>
      <c r="C48" s="18" t="s">
        <v>9</v>
      </c>
      <c r="D48" s="35">
        <v>1.5</v>
      </c>
      <c r="E48" s="19">
        <f t="shared" si="2"/>
        <v>1875</v>
      </c>
      <c r="F48" s="20">
        <f t="shared" si="3"/>
        <v>60</v>
      </c>
    </row>
    <row r="49" s="34" customFormat="1" ht="15" customHeight="1" spans="1:6">
      <c r="A49" s="90">
        <v>46</v>
      </c>
      <c r="B49" s="108" t="s">
        <v>1067</v>
      </c>
      <c r="C49" s="18" t="s">
        <v>9</v>
      </c>
      <c r="D49" s="35">
        <v>1.2</v>
      </c>
      <c r="E49" s="19">
        <f t="shared" si="2"/>
        <v>1500</v>
      </c>
      <c r="F49" s="20">
        <f t="shared" si="3"/>
        <v>48</v>
      </c>
    </row>
    <row r="50" s="34" customFormat="1" ht="15" customHeight="1" spans="1:6">
      <c r="A50" s="90">
        <v>47</v>
      </c>
      <c r="B50" s="108" t="s">
        <v>1068</v>
      </c>
      <c r="C50" s="18" t="s">
        <v>9</v>
      </c>
      <c r="D50" s="35">
        <v>1.14</v>
      </c>
      <c r="E50" s="19">
        <f t="shared" si="2"/>
        <v>1425</v>
      </c>
      <c r="F50" s="20">
        <f t="shared" si="3"/>
        <v>45.6</v>
      </c>
    </row>
    <row r="51" s="34" customFormat="1" ht="15" customHeight="1" spans="1:6">
      <c r="A51" s="90">
        <v>48</v>
      </c>
      <c r="B51" s="108" t="s">
        <v>1069</v>
      </c>
      <c r="C51" s="18" t="s">
        <v>9</v>
      </c>
      <c r="D51" s="35">
        <v>0.95</v>
      </c>
      <c r="E51" s="19">
        <f t="shared" si="2"/>
        <v>1187.5</v>
      </c>
      <c r="F51" s="20">
        <f t="shared" si="3"/>
        <v>38</v>
      </c>
    </row>
    <row r="52" s="34" customFormat="1" ht="15" customHeight="1" spans="1:6">
      <c r="A52" s="90">
        <v>49</v>
      </c>
      <c r="B52" s="108" t="s">
        <v>1070</v>
      </c>
      <c r="C52" s="18" t="s">
        <v>9</v>
      </c>
      <c r="D52" s="35">
        <v>1.33</v>
      </c>
      <c r="E52" s="19">
        <f t="shared" si="2"/>
        <v>1662.5</v>
      </c>
      <c r="F52" s="20">
        <f t="shared" si="3"/>
        <v>53.2</v>
      </c>
    </row>
    <row r="53" s="34" customFormat="1" ht="15" customHeight="1" spans="1:6">
      <c r="A53" s="90">
        <v>50</v>
      </c>
      <c r="B53" s="108" t="s">
        <v>1071</v>
      </c>
      <c r="C53" s="18" t="s">
        <v>9</v>
      </c>
      <c r="D53" s="35">
        <v>1.33</v>
      </c>
      <c r="E53" s="19">
        <f t="shared" si="2"/>
        <v>1662.5</v>
      </c>
      <c r="F53" s="20">
        <f t="shared" si="3"/>
        <v>53.2</v>
      </c>
    </row>
    <row r="54" s="34" customFormat="1" ht="15" customHeight="1" spans="1:6">
      <c r="A54" s="90">
        <v>51</v>
      </c>
      <c r="B54" s="108" t="s">
        <v>1072</v>
      </c>
      <c r="C54" s="18" t="s">
        <v>9</v>
      </c>
      <c r="D54" s="35">
        <v>0.76</v>
      </c>
      <c r="E54" s="19">
        <f t="shared" si="2"/>
        <v>950</v>
      </c>
      <c r="F54" s="20">
        <f t="shared" si="3"/>
        <v>30.4</v>
      </c>
    </row>
    <row r="55" s="34" customFormat="1" ht="15" customHeight="1" spans="1:6">
      <c r="A55" s="90">
        <v>52</v>
      </c>
      <c r="B55" s="108" t="s">
        <v>1073</v>
      </c>
      <c r="C55" s="18" t="s">
        <v>9</v>
      </c>
      <c r="D55" s="35">
        <v>2.5</v>
      </c>
      <c r="E55" s="19">
        <f t="shared" si="2"/>
        <v>3125</v>
      </c>
      <c r="F55" s="20">
        <f t="shared" si="3"/>
        <v>100</v>
      </c>
    </row>
    <row r="56" s="34" customFormat="1" ht="15" customHeight="1" spans="1:6">
      <c r="A56" s="90">
        <v>53</v>
      </c>
      <c r="B56" s="108" t="s">
        <v>1074</v>
      </c>
      <c r="C56" s="18" t="s">
        <v>9</v>
      </c>
      <c r="D56" s="35">
        <v>5.9</v>
      </c>
      <c r="E56" s="19">
        <f t="shared" si="2"/>
        <v>7375</v>
      </c>
      <c r="F56" s="20">
        <f t="shared" si="3"/>
        <v>236</v>
      </c>
    </row>
    <row r="57" s="34" customFormat="1" ht="15" customHeight="1" spans="1:6">
      <c r="A57" s="90">
        <v>54</v>
      </c>
      <c r="B57" s="108" t="s">
        <v>1075</v>
      </c>
      <c r="C57" s="18" t="s">
        <v>9</v>
      </c>
      <c r="D57" s="35">
        <v>3.3</v>
      </c>
      <c r="E57" s="19">
        <f t="shared" si="2"/>
        <v>4125</v>
      </c>
      <c r="F57" s="20">
        <f t="shared" si="3"/>
        <v>132</v>
      </c>
    </row>
    <row r="58" s="34" customFormat="1" ht="15" customHeight="1" spans="1:6">
      <c r="A58" s="90">
        <v>55</v>
      </c>
      <c r="B58" s="108" t="s">
        <v>1076</v>
      </c>
      <c r="C58" s="18" t="s">
        <v>9</v>
      </c>
      <c r="D58" s="35">
        <v>1.14</v>
      </c>
      <c r="E58" s="19">
        <f t="shared" si="2"/>
        <v>1425</v>
      </c>
      <c r="F58" s="20">
        <f t="shared" si="3"/>
        <v>45.6</v>
      </c>
    </row>
    <row r="59" s="34" customFormat="1" ht="15" customHeight="1" spans="1:6">
      <c r="A59" s="90">
        <v>56</v>
      </c>
      <c r="B59" s="108" t="s">
        <v>1077</v>
      </c>
      <c r="C59" s="18" t="s">
        <v>9</v>
      </c>
      <c r="D59" s="35">
        <v>0.95</v>
      </c>
      <c r="E59" s="19">
        <f t="shared" si="2"/>
        <v>1187.5</v>
      </c>
      <c r="F59" s="20">
        <f t="shared" si="3"/>
        <v>38</v>
      </c>
    </row>
    <row r="60" s="34" customFormat="1" ht="15" customHeight="1" spans="1:6">
      <c r="A60" s="90">
        <v>57</v>
      </c>
      <c r="B60" s="108" t="s">
        <v>1078</v>
      </c>
      <c r="C60" s="18" t="s">
        <v>9</v>
      </c>
      <c r="D60" s="35">
        <v>12.71</v>
      </c>
      <c r="E60" s="19">
        <f t="shared" si="2"/>
        <v>15887.5</v>
      </c>
      <c r="F60" s="20">
        <f t="shared" si="3"/>
        <v>508.4</v>
      </c>
    </row>
    <row r="61" s="34" customFormat="1" ht="15" customHeight="1" spans="1:6">
      <c r="A61" s="90">
        <v>58</v>
      </c>
      <c r="B61" s="108" t="s">
        <v>1079</v>
      </c>
      <c r="C61" s="18" t="s">
        <v>9</v>
      </c>
      <c r="D61" s="35">
        <v>2</v>
      </c>
      <c r="E61" s="19">
        <f t="shared" si="2"/>
        <v>2500</v>
      </c>
      <c r="F61" s="20">
        <f t="shared" si="3"/>
        <v>80</v>
      </c>
    </row>
    <row r="62" s="34" customFormat="1" ht="15" customHeight="1" spans="1:6">
      <c r="A62" s="90">
        <v>59</v>
      </c>
      <c r="B62" s="108" t="s">
        <v>1080</v>
      </c>
      <c r="C62" s="18" t="s">
        <v>9</v>
      </c>
      <c r="D62" s="35">
        <v>0.76</v>
      </c>
      <c r="E62" s="19">
        <f t="shared" si="2"/>
        <v>950</v>
      </c>
      <c r="F62" s="20">
        <f t="shared" si="3"/>
        <v>30.4</v>
      </c>
    </row>
    <row r="63" s="34" customFormat="1" ht="15" customHeight="1" spans="1:6">
      <c r="A63" s="90">
        <v>60</v>
      </c>
      <c r="B63" s="108" t="s">
        <v>1081</v>
      </c>
      <c r="C63" s="18" t="s">
        <v>9</v>
      </c>
      <c r="D63" s="35">
        <v>1.14</v>
      </c>
      <c r="E63" s="19">
        <f t="shared" si="2"/>
        <v>1425</v>
      </c>
      <c r="F63" s="20">
        <f t="shared" si="3"/>
        <v>45.6</v>
      </c>
    </row>
    <row r="64" s="34" customFormat="1" ht="15" customHeight="1" spans="1:6">
      <c r="A64" s="90">
        <v>61</v>
      </c>
      <c r="B64" s="108" t="s">
        <v>1082</v>
      </c>
      <c r="C64" s="18" t="s">
        <v>9</v>
      </c>
      <c r="D64" s="35">
        <v>1.33</v>
      </c>
      <c r="E64" s="19">
        <f t="shared" si="2"/>
        <v>1662.5</v>
      </c>
      <c r="F64" s="20">
        <f t="shared" si="3"/>
        <v>53.2</v>
      </c>
    </row>
    <row r="65" s="34" customFormat="1" ht="15" customHeight="1" spans="1:6">
      <c r="A65" s="90">
        <v>62</v>
      </c>
      <c r="B65" s="108" t="s">
        <v>1083</v>
      </c>
      <c r="C65" s="18" t="s">
        <v>9</v>
      </c>
      <c r="D65" s="35">
        <v>1.14</v>
      </c>
      <c r="E65" s="19">
        <f t="shared" si="2"/>
        <v>1425</v>
      </c>
      <c r="F65" s="20">
        <f t="shared" si="3"/>
        <v>45.6</v>
      </c>
    </row>
    <row r="66" s="34" customFormat="1" ht="15" customHeight="1" spans="1:6">
      <c r="A66" s="90">
        <v>63</v>
      </c>
      <c r="B66" s="108" t="s">
        <v>1084</v>
      </c>
      <c r="C66" s="18" t="s">
        <v>9</v>
      </c>
      <c r="D66" s="35">
        <v>1.14</v>
      </c>
      <c r="E66" s="19">
        <f t="shared" si="2"/>
        <v>1425</v>
      </c>
      <c r="F66" s="20">
        <f t="shared" si="3"/>
        <v>45.6</v>
      </c>
    </row>
    <row r="67" s="34" customFormat="1" ht="15" customHeight="1" spans="1:6">
      <c r="A67" s="90">
        <v>64</v>
      </c>
      <c r="B67" s="108" t="s">
        <v>1085</v>
      </c>
      <c r="C67" s="18" t="s">
        <v>9</v>
      </c>
      <c r="D67" s="35">
        <v>1.7</v>
      </c>
      <c r="E67" s="19">
        <f t="shared" si="2"/>
        <v>2125</v>
      </c>
      <c r="F67" s="20">
        <f t="shared" si="3"/>
        <v>68</v>
      </c>
    </row>
    <row r="68" s="34" customFormat="1" ht="15" customHeight="1" spans="1:6">
      <c r="A68" s="90">
        <v>65</v>
      </c>
      <c r="B68" s="108" t="s">
        <v>1086</v>
      </c>
      <c r="C68" s="18" t="s">
        <v>9</v>
      </c>
      <c r="D68" s="35">
        <v>1</v>
      </c>
      <c r="E68" s="19">
        <f t="shared" si="2"/>
        <v>1250</v>
      </c>
      <c r="F68" s="20">
        <f t="shared" si="3"/>
        <v>40</v>
      </c>
    </row>
    <row r="69" s="34" customFormat="1" ht="15" customHeight="1" spans="1:6">
      <c r="A69" s="90">
        <v>66</v>
      </c>
      <c r="B69" s="108" t="s">
        <v>1087</v>
      </c>
      <c r="C69" s="18" t="s">
        <v>9</v>
      </c>
      <c r="D69" s="35">
        <v>1.52</v>
      </c>
      <c r="E69" s="19">
        <f t="shared" ref="E69:E100" si="4">D69*1250</f>
        <v>1900</v>
      </c>
      <c r="F69" s="20">
        <f t="shared" ref="F69:F100" si="5">D69*40</f>
        <v>60.8</v>
      </c>
    </row>
    <row r="70" s="34" customFormat="1" ht="15" customHeight="1" spans="1:6">
      <c r="A70" s="90">
        <v>67</v>
      </c>
      <c r="B70" s="108" t="s">
        <v>1088</v>
      </c>
      <c r="C70" s="18" t="s">
        <v>9</v>
      </c>
      <c r="D70" s="35">
        <v>1.33</v>
      </c>
      <c r="E70" s="19">
        <f t="shared" si="4"/>
        <v>1662.5</v>
      </c>
      <c r="F70" s="20">
        <f t="shared" si="5"/>
        <v>53.2</v>
      </c>
    </row>
    <row r="71" s="34" customFormat="1" ht="15" customHeight="1" spans="1:6">
      <c r="A71" s="90">
        <v>68</v>
      </c>
      <c r="B71" s="108" t="s">
        <v>1089</v>
      </c>
      <c r="C71" s="18" t="s">
        <v>9</v>
      </c>
      <c r="D71" s="35">
        <v>1.14</v>
      </c>
      <c r="E71" s="19">
        <f t="shared" si="4"/>
        <v>1425</v>
      </c>
      <c r="F71" s="20">
        <f t="shared" si="5"/>
        <v>45.6</v>
      </c>
    </row>
    <row r="72" s="34" customFormat="1" ht="15" customHeight="1" spans="1:6">
      <c r="A72" s="90">
        <v>69</v>
      </c>
      <c r="B72" s="108" t="s">
        <v>1090</v>
      </c>
      <c r="C72" s="18" t="s">
        <v>9</v>
      </c>
      <c r="D72" s="35">
        <v>1.14</v>
      </c>
      <c r="E72" s="19">
        <f t="shared" si="4"/>
        <v>1425</v>
      </c>
      <c r="F72" s="20">
        <f t="shared" si="5"/>
        <v>45.6</v>
      </c>
    </row>
    <row r="73" s="34" customFormat="1" ht="15" customHeight="1" spans="1:6">
      <c r="A73" s="90">
        <v>70</v>
      </c>
      <c r="B73" s="108" t="s">
        <v>1091</v>
      </c>
      <c r="C73" s="18" t="s">
        <v>9</v>
      </c>
      <c r="D73" s="35">
        <v>1.5</v>
      </c>
      <c r="E73" s="19">
        <f t="shared" si="4"/>
        <v>1875</v>
      </c>
      <c r="F73" s="20">
        <f t="shared" si="5"/>
        <v>60</v>
      </c>
    </row>
    <row r="74" s="34" customFormat="1" ht="15" customHeight="1" spans="1:6">
      <c r="A74" s="90">
        <v>71</v>
      </c>
      <c r="B74" s="108" t="s">
        <v>1092</v>
      </c>
      <c r="C74" s="18" t="s">
        <v>9</v>
      </c>
      <c r="D74" s="35">
        <v>0.78</v>
      </c>
      <c r="E74" s="19">
        <f t="shared" si="4"/>
        <v>975</v>
      </c>
      <c r="F74" s="20">
        <f t="shared" si="5"/>
        <v>31.2</v>
      </c>
    </row>
    <row r="75" s="34" customFormat="1" ht="15" customHeight="1" spans="1:6">
      <c r="A75" s="90">
        <v>72</v>
      </c>
      <c r="B75" s="108" t="s">
        <v>1093</v>
      </c>
      <c r="C75" s="18" t="s">
        <v>9</v>
      </c>
      <c r="D75" s="35">
        <v>0.6</v>
      </c>
      <c r="E75" s="19">
        <f t="shared" si="4"/>
        <v>750</v>
      </c>
      <c r="F75" s="20">
        <f t="shared" si="5"/>
        <v>24</v>
      </c>
    </row>
    <row r="76" s="34" customFormat="1" ht="15" customHeight="1" spans="1:6">
      <c r="A76" s="90">
        <v>73</v>
      </c>
      <c r="B76" s="108" t="s">
        <v>1094</v>
      </c>
      <c r="C76" s="18" t="s">
        <v>9</v>
      </c>
      <c r="D76" s="35">
        <v>1.14</v>
      </c>
      <c r="E76" s="19">
        <f t="shared" si="4"/>
        <v>1425</v>
      </c>
      <c r="F76" s="20">
        <f t="shared" si="5"/>
        <v>45.6</v>
      </c>
    </row>
    <row r="77" s="34" customFormat="1" ht="15" customHeight="1" spans="1:6">
      <c r="A77" s="90">
        <v>74</v>
      </c>
      <c r="B77" s="108" t="s">
        <v>1095</v>
      </c>
      <c r="C77" s="18" t="s">
        <v>9</v>
      </c>
      <c r="D77" s="35">
        <v>0.76</v>
      </c>
      <c r="E77" s="19">
        <f t="shared" si="4"/>
        <v>950</v>
      </c>
      <c r="F77" s="20">
        <f t="shared" si="5"/>
        <v>30.4</v>
      </c>
    </row>
    <row r="78" s="34" customFormat="1" ht="15" customHeight="1" spans="1:6">
      <c r="A78" s="90">
        <v>75</v>
      </c>
      <c r="B78" s="108" t="s">
        <v>1096</v>
      </c>
      <c r="C78" s="18" t="s">
        <v>9</v>
      </c>
      <c r="D78" s="35">
        <v>3</v>
      </c>
      <c r="E78" s="19">
        <f t="shared" si="4"/>
        <v>3750</v>
      </c>
      <c r="F78" s="20">
        <f t="shared" si="5"/>
        <v>120</v>
      </c>
    </row>
    <row r="79" s="34" customFormat="1" ht="15" customHeight="1" spans="1:6">
      <c r="A79" s="90">
        <v>76</v>
      </c>
      <c r="B79" s="108" t="s">
        <v>1097</v>
      </c>
      <c r="C79" s="18" t="s">
        <v>9</v>
      </c>
      <c r="D79" s="35">
        <v>0.6</v>
      </c>
      <c r="E79" s="19">
        <f t="shared" si="4"/>
        <v>750</v>
      </c>
      <c r="F79" s="20">
        <f t="shared" si="5"/>
        <v>24</v>
      </c>
    </row>
    <row r="80" s="34" customFormat="1" ht="15" customHeight="1" spans="1:6">
      <c r="A80" s="90">
        <v>77</v>
      </c>
      <c r="B80" s="108" t="s">
        <v>1098</v>
      </c>
      <c r="C80" s="18" t="s">
        <v>9</v>
      </c>
      <c r="D80" s="35">
        <v>0.4</v>
      </c>
      <c r="E80" s="19">
        <f t="shared" si="4"/>
        <v>500</v>
      </c>
      <c r="F80" s="20">
        <f t="shared" si="5"/>
        <v>16</v>
      </c>
    </row>
    <row r="81" s="34" customFormat="1" ht="15" customHeight="1" spans="1:6">
      <c r="A81" s="90">
        <v>78</v>
      </c>
      <c r="B81" s="109" t="s">
        <v>1099</v>
      </c>
      <c r="C81" s="18" t="s">
        <v>9</v>
      </c>
      <c r="D81" s="38">
        <v>1.9</v>
      </c>
      <c r="E81" s="19">
        <f t="shared" si="4"/>
        <v>2375</v>
      </c>
      <c r="F81" s="20">
        <f t="shared" si="5"/>
        <v>76</v>
      </c>
    </row>
    <row r="82" s="34" customFormat="1" ht="15" customHeight="1" spans="1:6">
      <c r="A82" s="90">
        <v>79</v>
      </c>
      <c r="B82" s="108" t="s">
        <v>1100</v>
      </c>
      <c r="C82" s="18" t="s">
        <v>9</v>
      </c>
      <c r="D82" s="35">
        <v>1</v>
      </c>
      <c r="E82" s="19">
        <f t="shared" si="4"/>
        <v>1250</v>
      </c>
      <c r="F82" s="20">
        <f t="shared" si="5"/>
        <v>40</v>
      </c>
    </row>
    <row r="83" s="34" customFormat="1" ht="15" customHeight="1" spans="1:6">
      <c r="A83" s="90">
        <v>80</v>
      </c>
      <c r="B83" s="108" t="s">
        <v>1101</v>
      </c>
      <c r="C83" s="18" t="s">
        <v>9</v>
      </c>
      <c r="D83" s="35">
        <v>2.5</v>
      </c>
      <c r="E83" s="19">
        <f t="shared" si="4"/>
        <v>3125</v>
      </c>
      <c r="F83" s="20">
        <f t="shared" si="5"/>
        <v>100</v>
      </c>
    </row>
    <row r="84" s="34" customFormat="1" ht="15" customHeight="1" spans="1:6">
      <c r="A84" s="90">
        <v>81</v>
      </c>
      <c r="B84" s="108" t="s">
        <v>1102</v>
      </c>
      <c r="C84" s="18" t="s">
        <v>9</v>
      </c>
      <c r="D84" s="35">
        <v>3.2</v>
      </c>
      <c r="E84" s="19">
        <f t="shared" si="4"/>
        <v>4000</v>
      </c>
      <c r="F84" s="20">
        <f t="shared" si="5"/>
        <v>128</v>
      </c>
    </row>
    <row r="85" s="34" customFormat="1" ht="15" customHeight="1" spans="1:6">
      <c r="A85" s="90">
        <v>82</v>
      </c>
      <c r="B85" s="108" t="s">
        <v>1103</v>
      </c>
      <c r="C85" s="18" t="s">
        <v>9</v>
      </c>
      <c r="D85" s="35">
        <v>7.2</v>
      </c>
      <c r="E85" s="19">
        <f t="shared" si="4"/>
        <v>9000</v>
      </c>
      <c r="F85" s="20">
        <f t="shared" si="5"/>
        <v>288</v>
      </c>
    </row>
    <row r="86" s="34" customFormat="1" ht="15" customHeight="1" spans="1:6">
      <c r="A86" s="90">
        <v>83</v>
      </c>
      <c r="B86" s="108" t="s">
        <v>1104</v>
      </c>
      <c r="C86" s="18" t="s">
        <v>9</v>
      </c>
      <c r="D86" s="35">
        <v>2</v>
      </c>
      <c r="E86" s="19">
        <f t="shared" si="4"/>
        <v>2500</v>
      </c>
      <c r="F86" s="20">
        <f t="shared" si="5"/>
        <v>80</v>
      </c>
    </row>
    <row r="87" s="34" customFormat="1" ht="15" customHeight="1" spans="1:6">
      <c r="A87" s="90">
        <v>84</v>
      </c>
      <c r="B87" s="108" t="s">
        <v>1105</v>
      </c>
      <c r="C87" s="18" t="s">
        <v>9</v>
      </c>
      <c r="D87" s="35">
        <v>1.8</v>
      </c>
      <c r="E87" s="19">
        <f t="shared" si="4"/>
        <v>2250</v>
      </c>
      <c r="F87" s="20">
        <f t="shared" si="5"/>
        <v>72</v>
      </c>
    </row>
    <row r="88" s="34" customFormat="1" ht="15" customHeight="1" spans="1:6">
      <c r="A88" s="90">
        <v>85</v>
      </c>
      <c r="B88" s="108" t="s">
        <v>1106</v>
      </c>
      <c r="C88" s="18" t="s">
        <v>9</v>
      </c>
      <c r="D88" s="35">
        <v>7</v>
      </c>
      <c r="E88" s="19">
        <f t="shared" si="4"/>
        <v>8750</v>
      </c>
      <c r="F88" s="20">
        <f t="shared" si="5"/>
        <v>280</v>
      </c>
    </row>
    <row r="89" s="34" customFormat="1" ht="15" customHeight="1" spans="1:6">
      <c r="A89" s="90">
        <v>86</v>
      </c>
      <c r="B89" s="108" t="s">
        <v>1107</v>
      </c>
      <c r="C89" s="18" t="s">
        <v>9</v>
      </c>
      <c r="D89" s="35">
        <v>2.35</v>
      </c>
      <c r="E89" s="19">
        <f t="shared" si="4"/>
        <v>2937.5</v>
      </c>
      <c r="F89" s="20">
        <f t="shared" si="5"/>
        <v>94</v>
      </c>
    </row>
    <row r="90" s="34" customFormat="1" ht="15" customHeight="1" spans="1:6">
      <c r="A90" s="90">
        <v>87</v>
      </c>
      <c r="B90" s="108" t="s">
        <v>1108</v>
      </c>
      <c r="C90" s="18" t="s">
        <v>9</v>
      </c>
      <c r="D90" s="35">
        <v>1.5</v>
      </c>
      <c r="E90" s="19">
        <f t="shared" si="4"/>
        <v>1875</v>
      </c>
      <c r="F90" s="20">
        <f t="shared" si="5"/>
        <v>60</v>
      </c>
    </row>
    <row r="91" s="34" customFormat="1" ht="15" customHeight="1" spans="1:6">
      <c r="A91" s="90">
        <v>88</v>
      </c>
      <c r="B91" s="108" t="s">
        <v>1109</v>
      </c>
      <c r="C91" s="18" t="s">
        <v>9</v>
      </c>
      <c r="D91" s="35">
        <v>1.08</v>
      </c>
      <c r="E91" s="19">
        <f t="shared" si="4"/>
        <v>1350</v>
      </c>
      <c r="F91" s="20">
        <f t="shared" si="5"/>
        <v>43.2</v>
      </c>
    </row>
    <row r="92" s="34" customFormat="1" ht="15" customHeight="1" spans="1:6">
      <c r="A92" s="90">
        <v>89</v>
      </c>
      <c r="B92" s="108" t="s">
        <v>1110</v>
      </c>
      <c r="C92" s="18" t="s">
        <v>9</v>
      </c>
      <c r="D92" s="35">
        <v>1.8</v>
      </c>
      <c r="E92" s="19">
        <f t="shared" si="4"/>
        <v>2250</v>
      </c>
      <c r="F92" s="20">
        <f t="shared" si="5"/>
        <v>72</v>
      </c>
    </row>
    <row r="93" s="34" customFormat="1" ht="15" customHeight="1" spans="1:6">
      <c r="A93" s="90">
        <v>90</v>
      </c>
      <c r="B93" s="108" t="s">
        <v>1111</v>
      </c>
      <c r="C93" s="18" t="s">
        <v>9</v>
      </c>
      <c r="D93" s="35">
        <v>1.1</v>
      </c>
      <c r="E93" s="19">
        <f t="shared" si="4"/>
        <v>1375</v>
      </c>
      <c r="F93" s="20">
        <f t="shared" si="5"/>
        <v>44</v>
      </c>
    </row>
    <row r="94" s="34" customFormat="1" ht="15" customHeight="1" spans="1:6">
      <c r="A94" s="90">
        <v>91</v>
      </c>
      <c r="B94" s="108" t="s">
        <v>1098</v>
      </c>
      <c r="C94" s="18" t="s">
        <v>9</v>
      </c>
      <c r="D94" s="35">
        <v>1.2</v>
      </c>
      <c r="E94" s="19">
        <f t="shared" si="4"/>
        <v>1500</v>
      </c>
      <c r="F94" s="20">
        <f t="shared" si="5"/>
        <v>48</v>
      </c>
    </row>
    <row r="95" s="34" customFormat="1" ht="15" customHeight="1" spans="1:6">
      <c r="A95" s="90">
        <v>92</v>
      </c>
      <c r="B95" s="108" t="s">
        <v>1112</v>
      </c>
      <c r="C95" s="18" t="s">
        <v>9</v>
      </c>
      <c r="D95" s="35">
        <v>1</v>
      </c>
      <c r="E95" s="19">
        <f t="shared" si="4"/>
        <v>1250</v>
      </c>
      <c r="F95" s="20">
        <f t="shared" si="5"/>
        <v>40</v>
      </c>
    </row>
    <row r="96" s="34" customFormat="1" ht="15" customHeight="1" spans="1:6">
      <c r="A96" s="90">
        <v>93</v>
      </c>
      <c r="B96" s="108" t="s">
        <v>1113</v>
      </c>
      <c r="C96" s="18" t="s">
        <v>9</v>
      </c>
      <c r="D96" s="35">
        <v>0.5</v>
      </c>
      <c r="E96" s="19">
        <f t="shared" si="4"/>
        <v>625</v>
      </c>
      <c r="F96" s="20">
        <f t="shared" si="5"/>
        <v>20</v>
      </c>
    </row>
    <row r="97" s="34" customFormat="1" ht="15" customHeight="1" spans="1:6">
      <c r="A97" s="90">
        <v>94</v>
      </c>
      <c r="B97" s="108" t="s">
        <v>1114</v>
      </c>
      <c r="C97" s="18" t="s">
        <v>9</v>
      </c>
      <c r="D97" s="35">
        <v>2.46</v>
      </c>
      <c r="E97" s="19">
        <f t="shared" si="4"/>
        <v>3075</v>
      </c>
      <c r="F97" s="20">
        <f t="shared" si="5"/>
        <v>98.4</v>
      </c>
    </row>
    <row r="98" s="34" customFormat="1" ht="15" customHeight="1" spans="1:6">
      <c r="A98" s="90">
        <v>95</v>
      </c>
      <c r="B98" s="108" t="s">
        <v>1115</v>
      </c>
      <c r="C98" s="18" t="s">
        <v>9</v>
      </c>
      <c r="D98" s="35">
        <v>3.3</v>
      </c>
      <c r="E98" s="19">
        <f t="shared" si="4"/>
        <v>4125</v>
      </c>
      <c r="F98" s="20">
        <f t="shared" si="5"/>
        <v>132</v>
      </c>
    </row>
    <row r="99" s="34" customFormat="1" ht="15" customHeight="1" spans="1:6">
      <c r="A99" s="90">
        <v>96</v>
      </c>
      <c r="B99" s="108" t="s">
        <v>1116</v>
      </c>
      <c r="C99" s="18" t="s">
        <v>9</v>
      </c>
      <c r="D99" s="35">
        <v>0.4</v>
      </c>
      <c r="E99" s="19">
        <f t="shared" si="4"/>
        <v>500</v>
      </c>
      <c r="F99" s="20">
        <f t="shared" si="5"/>
        <v>16</v>
      </c>
    </row>
    <row r="100" s="34" customFormat="1" ht="15" customHeight="1" spans="1:6">
      <c r="A100" s="90">
        <v>97</v>
      </c>
      <c r="B100" s="108" t="s">
        <v>1117</v>
      </c>
      <c r="C100" s="18" t="s">
        <v>9</v>
      </c>
      <c r="D100" s="35">
        <v>0.6</v>
      </c>
      <c r="E100" s="19">
        <f t="shared" si="4"/>
        <v>750</v>
      </c>
      <c r="F100" s="20">
        <f t="shared" si="5"/>
        <v>24</v>
      </c>
    </row>
    <row r="101" s="34" customFormat="1" ht="15" customHeight="1" spans="1:6">
      <c r="A101" s="90">
        <v>98</v>
      </c>
      <c r="B101" s="108" t="s">
        <v>1118</v>
      </c>
      <c r="C101" s="18" t="s">
        <v>9</v>
      </c>
      <c r="D101" s="35">
        <v>1.6</v>
      </c>
      <c r="E101" s="19">
        <f t="shared" ref="E101:E132" si="6">D101*1250</f>
        <v>2000</v>
      </c>
      <c r="F101" s="20">
        <f t="shared" ref="F101:F132" si="7">D101*40</f>
        <v>64</v>
      </c>
    </row>
    <row r="102" s="34" customFormat="1" ht="15" customHeight="1" spans="1:6">
      <c r="A102" s="90">
        <v>99</v>
      </c>
      <c r="B102" s="108" t="s">
        <v>1119</v>
      </c>
      <c r="C102" s="18" t="s">
        <v>9</v>
      </c>
      <c r="D102" s="35">
        <v>0.9</v>
      </c>
      <c r="E102" s="19">
        <f t="shared" si="6"/>
        <v>1125</v>
      </c>
      <c r="F102" s="20">
        <f t="shared" si="7"/>
        <v>36</v>
      </c>
    </row>
    <row r="103" s="34" customFormat="1" ht="15" customHeight="1" spans="1:6">
      <c r="A103" s="90">
        <v>100</v>
      </c>
      <c r="B103" s="108" t="s">
        <v>1120</v>
      </c>
      <c r="C103" s="18" t="s">
        <v>9</v>
      </c>
      <c r="D103" s="35">
        <v>0.9</v>
      </c>
      <c r="E103" s="19">
        <f t="shared" si="6"/>
        <v>1125</v>
      </c>
      <c r="F103" s="20">
        <f t="shared" si="7"/>
        <v>36</v>
      </c>
    </row>
    <row r="104" s="34" customFormat="1" ht="15" customHeight="1" spans="1:6">
      <c r="A104" s="90">
        <v>101</v>
      </c>
      <c r="B104" s="108" t="s">
        <v>1121</v>
      </c>
      <c r="C104" s="18" t="s">
        <v>9</v>
      </c>
      <c r="D104" s="35">
        <v>9.49</v>
      </c>
      <c r="E104" s="19">
        <f t="shared" si="6"/>
        <v>11862.5</v>
      </c>
      <c r="F104" s="20">
        <f t="shared" si="7"/>
        <v>379.6</v>
      </c>
    </row>
    <row r="105" s="34" customFormat="1" ht="15" customHeight="1" spans="1:6">
      <c r="A105" s="90">
        <v>102</v>
      </c>
      <c r="B105" s="108" t="s">
        <v>1122</v>
      </c>
      <c r="C105" s="18" t="s">
        <v>9</v>
      </c>
      <c r="D105" s="35">
        <v>1.8</v>
      </c>
      <c r="E105" s="19">
        <f t="shared" si="6"/>
        <v>2250</v>
      </c>
      <c r="F105" s="20">
        <f t="shared" si="7"/>
        <v>72</v>
      </c>
    </row>
    <row r="106" s="34" customFormat="1" ht="15" customHeight="1" spans="1:6">
      <c r="A106" s="90">
        <v>103</v>
      </c>
      <c r="B106" s="108" t="s">
        <v>1123</v>
      </c>
      <c r="C106" s="18" t="s">
        <v>9</v>
      </c>
      <c r="D106" s="35">
        <v>0.5</v>
      </c>
      <c r="E106" s="19">
        <f t="shared" si="6"/>
        <v>625</v>
      </c>
      <c r="F106" s="20">
        <f t="shared" si="7"/>
        <v>20</v>
      </c>
    </row>
    <row r="107" s="34" customFormat="1" ht="15" customHeight="1" spans="1:6">
      <c r="A107" s="90">
        <v>104</v>
      </c>
      <c r="B107" s="108" t="s">
        <v>1124</v>
      </c>
      <c r="C107" s="18" t="s">
        <v>9</v>
      </c>
      <c r="D107" s="35">
        <v>0.5</v>
      </c>
      <c r="E107" s="19">
        <f t="shared" si="6"/>
        <v>625</v>
      </c>
      <c r="F107" s="20">
        <f t="shared" si="7"/>
        <v>20</v>
      </c>
    </row>
    <row r="108" s="34" customFormat="1" ht="15" customHeight="1" spans="1:6">
      <c r="A108" s="90">
        <v>105</v>
      </c>
      <c r="B108" s="108" t="s">
        <v>1125</v>
      </c>
      <c r="C108" s="18" t="s">
        <v>9</v>
      </c>
      <c r="D108" s="35">
        <v>2.8</v>
      </c>
      <c r="E108" s="19">
        <f t="shared" si="6"/>
        <v>3500</v>
      </c>
      <c r="F108" s="20">
        <f t="shared" si="7"/>
        <v>112</v>
      </c>
    </row>
    <row r="109" s="34" customFormat="1" ht="15" customHeight="1" spans="1:6">
      <c r="A109" s="90">
        <v>106</v>
      </c>
      <c r="B109" s="108" t="s">
        <v>1126</v>
      </c>
      <c r="C109" s="18" t="s">
        <v>9</v>
      </c>
      <c r="D109" s="35">
        <v>2.3</v>
      </c>
      <c r="E109" s="19">
        <f t="shared" si="6"/>
        <v>2875</v>
      </c>
      <c r="F109" s="20">
        <f t="shared" si="7"/>
        <v>92</v>
      </c>
    </row>
    <row r="110" s="34" customFormat="1" ht="15" customHeight="1" spans="1:6">
      <c r="A110" s="90">
        <v>107</v>
      </c>
      <c r="B110" s="108" t="s">
        <v>1127</v>
      </c>
      <c r="C110" s="18" t="s">
        <v>9</v>
      </c>
      <c r="D110" s="35">
        <v>1.5</v>
      </c>
      <c r="E110" s="19">
        <f t="shared" si="6"/>
        <v>1875</v>
      </c>
      <c r="F110" s="20">
        <f t="shared" si="7"/>
        <v>60</v>
      </c>
    </row>
    <row r="111" s="34" customFormat="1" ht="15" customHeight="1" spans="1:6">
      <c r="A111" s="90">
        <v>108</v>
      </c>
      <c r="B111" s="108" t="s">
        <v>1128</v>
      </c>
      <c r="C111" s="18" t="s">
        <v>9</v>
      </c>
      <c r="D111" s="35">
        <v>1.1</v>
      </c>
      <c r="E111" s="19">
        <f t="shared" si="6"/>
        <v>1375</v>
      </c>
      <c r="F111" s="20">
        <f t="shared" si="7"/>
        <v>44</v>
      </c>
    </row>
    <row r="112" s="34" customFormat="1" ht="15" customHeight="1" spans="1:6">
      <c r="A112" s="90">
        <v>109</v>
      </c>
      <c r="B112" s="108" t="s">
        <v>1129</v>
      </c>
      <c r="C112" s="18" t="s">
        <v>9</v>
      </c>
      <c r="D112" s="35">
        <v>1.5</v>
      </c>
      <c r="E112" s="19">
        <f t="shared" si="6"/>
        <v>1875</v>
      </c>
      <c r="F112" s="20">
        <f t="shared" si="7"/>
        <v>60</v>
      </c>
    </row>
    <row r="113" s="34" customFormat="1" ht="15" customHeight="1" spans="1:6">
      <c r="A113" s="90">
        <v>110</v>
      </c>
      <c r="B113" s="108" t="s">
        <v>1130</v>
      </c>
      <c r="C113" s="18" t="s">
        <v>9</v>
      </c>
      <c r="D113" s="35">
        <v>0.8</v>
      </c>
      <c r="E113" s="19">
        <f t="shared" si="6"/>
        <v>1000</v>
      </c>
      <c r="F113" s="20">
        <f t="shared" si="7"/>
        <v>32</v>
      </c>
    </row>
    <row r="114" s="34" customFormat="1" ht="15" customHeight="1" spans="1:6">
      <c r="A114" s="90">
        <v>111</v>
      </c>
      <c r="B114" s="108" t="s">
        <v>1131</v>
      </c>
      <c r="C114" s="18" t="s">
        <v>9</v>
      </c>
      <c r="D114" s="35">
        <v>2.7</v>
      </c>
      <c r="E114" s="19">
        <f t="shared" si="6"/>
        <v>3375</v>
      </c>
      <c r="F114" s="20">
        <f t="shared" si="7"/>
        <v>108</v>
      </c>
    </row>
    <row r="115" s="34" customFormat="1" ht="15" customHeight="1" spans="1:6">
      <c r="A115" s="90">
        <v>112</v>
      </c>
      <c r="B115" s="108" t="s">
        <v>1132</v>
      </c>
      <c r="C115" s="18" t="s">
        <v>9</v>
      </c>
      <c r="D115" s="35">
        <v>0.8</v>
      </c>
      <c r="E115" s="19">
        <f t="shared" si="6"/>
        <v>1000</v>
      </c>
      <c r="F115" s="20">
        <f t="shared" si="7"/>
        <v>32</v>
      </c>
    </row>
    <row r="116" s="34" customFormat="1" ht="15" customHeight="1" spans="1:6">
      <c r="A116" s="90">
        <v>113</v>
      </c>
      <c r="B116" s="108" t="s">
        <v>1133</v>
      </c>
      <c r="C116" s="18" t="s">
        <v>9</v>
      </c>
      <c r="D116" s="35">
        <v>1.2</v>
      </c>
      <c r="E116" s="19">
        <f t="shared" si="6"/>
        <v>1500</v>
      </c>
      <c r="F116" s="20">
        <f t="shared" si="7"/>
        <v>48</v>
      </c>
    </row>
    <row r="117" s="34" customFormat="1" ht="15" customHeight="1" spans="1:6">
      <c r="A117" s="90">
        <v>114</v>
      </c>
      <c r="B117" s="108" t="s">
        <v>1134</v>
      </c>
      <c r="C117" s="18" t="s">
        <v>9</v>
      </c>
      <c r="D117" s="35">
        <v>1.2</v>
      </c>
      <c r="E117" s="19">
        <f t="shared" si="6"/>
        <v>1500</v>
      </c>
      <c r="F117" s="20">
        <f t="shared" si="7"/>
        <v>48</v>
      </c>
    </row>
    <row r="118" s="34" customFormat="1" ht="15" customHeight="1" spans="1:6">
      <c r="A118" s="90">
        <v>115</v>
      </c>
      <c r="B118" s="108" t="s">
        <v>1135</v>
      </c>
      <c r="C118" s="18" t="s">
        <v>9</v>
      </c>
      <c r="D118" s="35">
        <v>0.6</v>
      </c>
      <c r="E118" s="19">
        <f t="shared" si="6"/>
        <v>750</v>
      </c>
      <c r="F118" s="20">
        <f t="shared" si="7"/>
        <v>24</v>
      </c>
    </row>
    <row r="119" s="34" customFormat="1" ht="15" customHeight="1" spans="1:6">
      <c r="A119" s="90">
        <v>116</v>
      </c>
      <c r="B119" s="108" t="s">
        <v>1136</v>
      </c>
      <c r="C119" s="18" t="s">
        <v>9</v>
      </c>
      <c r="D119" s="35">
        <v>0.4</v>
      </c>
      <c r="E119" s="19">
        <f t="shared" si="6"/>
        <v>500</v>
      </c>
      <c r="F119" s="20">
        <f t="shared" si="7"/>
        <v>16</v>
      </c>
    </row>
    <row r="120" s="34" customFormat="1" ht="15" customHeight="1" spans="1:6">
      <c r="A120" s="90">
        <v>117</v>
      </c>
      <c r="B120" s="108" t="s">
        <v>1137</v>
      </c>
      <c r="C120" s="18" t="s">
        <v>9</v>
      </c>
      <c r="D120" s="35">
        <v>1.5</v>
      </c>
      <c r="E120" s="19">
        <f t="shared" si="6"/>
        <v>1875</v>
      </c>
      <c r="F120" s="20">
        <f t="shared" si="7"/>
        <v>60</v>
      </c>
    </row>
    <row r="121" s="34" customFormat="1" ht="15" customHeight="1" spans="1:6">
      <c r="A121" s="90">
        <v>118</v>
      </c>
      <c r="B121" s="108" t="s">
        <v>1138</v>
      </c>
      <c r="C121" s="18" t="s">
        <v>9</v>
      </c>
      <c r="D121" s="35">
        <v>1.2</v>
      </c>
      <c r="E121" s="19">
        <f t="shared" si="6"/>
        <v>1500</v>
      </c>
      <c r="F121" s="20">
        <f t="shared" si="7"/>
        <v>48</v>
      </c>
    </row>
    <row r="122" s="34" customFormat="1" ht="15" customHeight="1" spans="1:6">
      <c r="A122" s="90">
        <v>119</v>
      </c>
      <c r="B122" s="108" t="s">
        <v>1139</v>
      </c>
      <c r="C122" s="18" t="s">
        <v>9</v>
      </c>
      <c r="D122" s="35">
        <v>0.8</v>
      </c>
      <c r="E122" s="19">
        <f t="shared" si="6"/>
        <v>1000</v>
      </c>
      <c r="F122" s="20">
        <f t="shared" si="7"/>
        <v>32</v>
      </c>
    </row>
    <row r="123" s="34" customFormat="1" ht="15" customHeight="1" spans="1:6">
      <c r="A123" s="90">
        <v>120</v>
      </c>
      <c r="B123" s="108" t="s">
        <v>1140</v>
      </c>
      <c r="C123" s="18" t="s">
        <v>9</v>
      </c>
      <c r="D123" s="35">
        <v>1.3</v>
      </c>
      <c r="E123" s="19">
        <f t="shared" si="6"/>
        <v>1625</v>
      </c>
      <c r="F123" s="20">
        <f t="shared" si="7"/>
        <v>52</v>
      </c>
    </row>
    <row r="124" s="34" customFormat="1" ht="15" customHeight="1" spans="1:6">
      <c r="A124" s="90">
        <v>121</v>
      </c>
      <c r="B124" s="108" t="s">
        <v>1141</v>
      </c>
      <c r="C124" s="18" t="s">
        <v>9</v>
      </c>
      <c r="D124" s="35">
        <v>0.8</v>
      </c>
      <c r="E124" s="19">
        <f t="shared" si="6"/>
        <v>1000</v>
      </c>
      <c r="F124" s="20">
        <f t="shared" si="7"/>
        <v>32</v>
      </c>
    </row>
    <row r="125" s="34" customFormat="1" ht="15" customHeight="1" spans="1:6">
      <c r="A125" s="90">
        <v>122</v>
      </c>
      <c r="B125" s="108" t="s">
        <v>1142</v>
      </c>
      <c r="C125" s="18" t="s">
        <v>9</v>
      </c>
      <c r="D125" s="35">
        <v>0.8</v>
      </c>
      <c r="E125" s="19">
        <f t="shared" si="6"/>
        <v>1000</v>
      </c>
      <c r="F125" s="20">
        <f t="shared" si="7"/>
        <v>32</v>
      </c>
    </row>
    <row r="126" s="34" customFormat="1" ht="15" customHeight="1" spans="1:6">
      <c r="A126" s="90">
        <v>123</v>
      </c>
      <c r="B126" s="108" t="s">
        <v>1143</v>
      </c>
      <c r="C126" s="18" t="s">
        <v>9</v>
      </c>
      <c r="D126" s="35">
        <v>0.7</v>
      </c>
      <c r="E126" s="19">
        <f t="shared" si="6"/>
        <v>875</v>
      </c>
      <c r="F126" s="20">
        <f t="shared" si="7"/>
        <v>28</v>
      </c>
    </row>
    <row r="127" s="34" customFormat="1" ht="15" customHeight="1" spans="1:6">
      <c r="A127" s="90">
        <v>124</v>
      </c>
      <c r="B127" s="108" t="s">
        <v>1144</v>
      </c>
      <c r="C127" s="18" t="s">
        <v>9</v>
      </c>
      <c r="D127" s="35">
        <v>0.6</v>
      </c>
      <c r="E127" s="19">
        <f t="shared" si="6"/>
        <v>750</v>
      </c>
      <c r="F127" s="20">
        <f t="shared" si="7"/>
        <v>24</v>
      </c>
    </row>
    <row r="128" s="34" customFormat="1" ht="15" customHeight="1" spans="1:6">
      <c r="A128" s="90">
        <v>125</v>
      </c>
      <c r="B128" s="108" t="s">
        <v>1145</v>
      </c>
      <c r="C128" s="18" t="s">
        <v>9</v>
      </c>
      <c r="D128" s="35">
        <v>0.3</v>
      </c>
      <c r="E128" s="19">
        <f t="shared" si="6"/>
        <v>375</v>
      </c>
      <c r="F128" s="20">
        <f t="shared" si="7"/>
        <v>12</v>
      </c>
    </row>
    <row r="129" s="34" customFormat="1" ht="15" customHeight="1" spans="1:6">
      <c r="A129" s="90">
        <v>126</v>
      </c>
      <c r="B129" s="108" t="s">
        <v>1146</v>
      </c>
      <c r="C129" s="18" t="s">
        <v>9</v>
      </c>
      <c r="D129" s="35">
        <v>1.2</v>
      </c>
      <c r="E129" s="19">
        <f t="shared" si="6"/>
        <v>1500</v>
      </c>
      <c r="F129" s="20">
        <f t="shared" si="7"/>
        <v>48</v>
      </c>
    </row>
    <row r="130" s="34" customFormat="1" ht="15" customHeight="1" spans="1:6">
      <c r="A130" s="90">
        <v>127</v>
      </c>
      <c r="B130" s="108" t="s">
        <v>1147</v>
      </c>
      <c r="C130" s="18" t="s">
        <v>9</v>
      </c>
      <c r="D130" s="35">
        <v>0.8</v>
      </c>
      <c r="E130" s="19">
        <f t="shared" si="6"/>
        <v>1000</v>
      </c>
      <c r="F130" s="20">
        <f t="shared" si="7"/>
        <v>32</v>
      </c>
    </row>
    <row r="131" s="34" customFormat="1" ht="15" customHeight="1" spans="1:6">
      <c r="A131" s="90">
        <v>128</v>
      </c>
      <c r="B131" s="108" t="s">
        <v>1148</v>
      </c>
      <c r="C131" s="18" t="s">
        <v>9</v>
      </c>
      <c r="D131" s="35">
        <v>4.5</v>
      </c>
      <c r="E131" s="19">
        <f t="shared" si="6"/>
        <v>5625</v>
      </c>
      <c r="F131" s="20">
        <f t="shared" si="7"/>
        <v>180</v>
      </c>
    </row>
    <row r="132" s="34" customFormat="1" ht="15" customHeight="1" spans="1:6">
      <c r="A132" s="90">
        <v>129</v>
      </c>
      <c r="B132" s="108" t="s">
        <v>1149</v>
      </c>
      <c r="C132" s="18" t="s">
        <v>9</v>
      </c>
      <c r="D132" s="35">
        <v>0.7</v>
      </c>
      <c r="E132" s="19">
        <f t="shared" si="6"/>
        <v>875</v>
      </c>
      <c r="F132" s="20">
        <f t="shared" si="7"/>
        <v>28</v>
      </c>
    </row>
    <row r="133" s="34" customFormat="1" ht="15" customHeight="1" spans="1:6">
      <c r="A133" s="90">
        <v>130</v>
      </c>
      <c r="B133" s="108" t="s">
        <v>1150</v>
      </c>
      <c r="C133" s="18" t="s">
        <v>9</v>
      </c>
      <c r="D133" s="35">
        <v>1.2</v>
      </c>
      <c r="E133" s="19">
        <f t="shared" ref="E133:E164" si="8">D133*1250</f>
        <v>1500</v>
      </c>
      <c r="F133" s="20">
        <f t="shared" ref="F133:F164" si="9">D133*40</f>
        <v>48</v>
      </c>
    </row>
    <row r="134" s="34" customFormat="1" ht="15" customHeight="1" spans="1:6">
      <c r="A134" s="90">
        <v>131</v>
      </c>
      <c r="B134" s="108" t="s">
        <v>1151</v>
      </c>
      <c r="C134" s="18" t="s">
        <v>9</v>
      </c>
      <c r="D134" s="35">
        <v>0.6</v>
      </c>
      <c r="E134" s="19">
        <f t="shared" si="8"/>
        <v>750</v>
      </c>
      <c r="F134" s="20">
        <f t="shared" si="9"/>
        <v>24</v>
      </c>
    </row>
    <row r="135" s="34" customFormat="1" ht="15" customHeight="1" spans="1:6">
      <c r="A135" s="90">
        <v>132</v>
      </c>
      <c r="B135" s="108" t="s">
        <v>1152</v>
      </c>
      <c r="C135" s="18" t="s">
        <v>9</v>
      </c>
      <c r="D135" s="35">
        <v>0.956</v>
      </c>
      <c r="E135" s="19">
        <f t="shared" si="8"/>
        <v>1195</v>
      </c>
      <c r="F135" s="20">
        <f t="shared" si="9"/>
        <v>38.24</v>
      </c>
    </row>
    <row r="136" s="34" customFormat="1" ht="15" customHeight="1" spans="1:6">
      <c r="A136" s="90">
        <v>133</v>
      </c>
      <c r="B136" s="108" t="s">
        <v>1153</v>
      </c>
      <c r="C136" s="18" t="s">
        <v>9</v>
      </c>
      <c r="D136" s="35">
        <v>1.325</v>
      </c>
      <c r="E136" s="19">
        <f t="shared" si="8"/>
        <v>1656.25</v>
      </c>
      <c r="F136" s="20">
        <f t="shared" si="9"/>
        <v>53</v>
      </c>
    </row>
    <row r="137" s="34" customFormat="1" ht="15" customHeight="1" spans="1:6">
      <c r="A137" s="90">
        <v>134</v>
      </c>
      <c r="B137" s="108" t="s">
        <v>1154</v>
      </c>
      <c r="C137" s="18" t="s">
        <v>9</v>
      </c>
      <c r="D137" s="35">
        <v>5.37</v>
      </c>
      <c r="E137" s="19">
        <f t="shared" si="8"/>
        <v>6712.5</v>
      </c>
      <c r="F137" s="20">
        <f t="shared" si="9"/>
        <v>214.8</v>
      </c>
    </row>
    <row r="138" s="34" customFormat="1" ht="15" customHeight="1" spans="1:6">
      <c r="A138" s="90">
        <v>135</v>
      </c>
      <c r="B138" s="108" t="s">
        <v>1155</v>
      </c>
      <c r="C138" s="18" t="s">
        <v>9</v>
      </c>
      <c r="D138" s="35">
        <v>1</v>
      </c>
      <c r="E138" s="19">
        <f t="shared" si="8"/>
        <v>1250</v>
      </c>
      <c r="F138" s="20">
        <f t="shared" si="9"/>
        <v>40</v>
      </c>
    </row>
    <row r="139" s="34" customFormat="1" ht="15" customHeight="1" spans="1:6">
      <c r="A139" s="90">
        <v>136</v>
      </c>
      <c r="B139" s="108" t="s">
        <v>1156</v>
      </c>
      <c r="C139" s="18" t="s">
        <v>9</v>
      </c>
      <c r="D139" s="35">
        <v>0.64</v>
      </c>
      <c r="E139" s="19">
        <f t="shared" si="8"/>
        <v>800</v>
      </c>
      <c r="F139" s="20">
        <f t="shared" si="9"/>
        <v>25.6</v>
      </c>
    </row>
    <row r="140" s="34" customFormat="1" ht="15" customHeight="1" spans="1:6">
      <c r="A140" s="90">
        <v>137</v>
      </c>
      <c r="B140" s="108" t="s">
        <v>1157</v>
      </c>
      <c r="C140" s="18" t="s">
        <v>9</v>
      </c>
      <c r="D140" s="35">
        <v>1.4</v>
      </c>
      <c r="E140" s="19">
        <f t="shared" si="8"/>
        <v>1750</v>
      </c>
      <c r="F140" s="20">
        <f t="shared" si="9"/>
        <v>56</v>
      </c>
    </row>
    <row r="141" s="34" customFormat="1" ht="15" customHeight="1" spans="1:6">
      <c r="A141" s="90">
        <v>138</v>
      </c>
      <c r="B141" s="108" t="s">
        <v>1158</v>
      </c>
      <c r="C141" s="18" t="s">
        <v>9</v>
      </c>
      <c r="D141" s="35">
        <v>0.9</v>
      </c>
      <c r="E141" s="19">
        <f t="shared" si="8"/>
        <v>1125</v>
      </c>
      <c r="F141" s="20">
        <f t="shared" si="9"/>
        <v>36</v>
      </c>
    </row>
    <row r="142" s="34" customFormat="1" ht="15" customHeight="1" spans="1:6">
      <c r="A142" s="90">
        <v>139</v>
      </c>
      <c r="B142" s="108" t="s">
        <v>1159</v>
      </c>
      <c r="C142" s="18" t="s">
        <v>9</v>
      </c>
      <c r="D142" s="35">
        <v>0.89</v>
      </c>
      <c r="E142" s="19">
        <f t="shared" si="8"/>
        <v>1112.5</v>
      </c>
      <c r="F142" s="20">
        <f t="shared" si="9"/>
        <v>35.6</v>
      </c>
    </row>
    <row r="143" s="34" customFormat="1" ht="15" customHeight="1" spans="1:6">
      <c r="A143" s="90">
        <v>140</v>
      </c>
      <c r="B143" s="108" t="s">
        <v>1160</v>
      </c>
      <c r="C143" s="18" t="s">
        <v>9</v>
      </c>
      <c r="D143" s="35">
        <v>1</v>
      </c>
      <c r="E143" s="19">
        <f t="shared" si="8"/>
        <v>1250</v>
      </c>
      <c r="F143" s="20">
        <f t="shared" si="9"/>
        <v>40</v>
      </c>
    </row>
    <row r="144" s="34" customFormat="1" ht="15" customHeight="1" spans="1:6">
      <c r="A144" s="90">
        <v>141</v>
      </c>
      <c r="B144" s="108" t="s">
        <v>1161</v>
      </c>
      <c r="C144" s="18" t="s">
        <v>9</v>
      </c>
      <c r="D144" s="35">
        <v>1.56</v>
      </c>
      <c r="E144" s="19">
        <f t="shared" si="8"/>
        <v>1950</v>
      </c>
      <c r="F144" s="20">
        <f t="shared" si="9"/>
        <v>62.4</v>
      </c>
    </row>
    <row r="145" s="34" customFormat="1" ht="15" customHeight="1" spans="1:6">
      <c r="A145" s="90">
        <v>142</v>
      </c>
      <c r="B145" s="108" t="s">
        <v>1162</v>
      </c>
      <c r="C145" s="18" t="s">
        <v>9</v>
      </c>
      <c r="D145" s="35">
        <v>0.98</v>
      </c>
      <c r="E145" s="19">
        <f t="shared" si="8"/>
        <v>1225</v>
      </c>
      <c r="F145" s="20">
        <f t="shared" si="9"/>
        <v>39.2</v>
      </c>
    </row>
    <row r="146" s="34" customFormat="1" ht="15" customHeight="1" spans="1:6">
      <c r="A146" s="90">
        <v>143</v>
      </c>
      <c r="B146" s="108" t="s">
        <v>1163</v>
      </c>
      <c r="C146" s="18" t="s">
        <v>9</v>
      </c>
      <c r="D146" s="35">
        <v>1.8</v>
      </c>
      <c r="E146" s="19">
        <f t="shared" si="8"/>
        <v>2250</v>
      </c>
      <c r="F146" s="20">
        <f t="shared" si="9"/>
        <v>72</v>
      </c>
    </row>
    <row r="147" s="34" customFormat="1" ht="15" customHeight="1" spans="1:6">
      <c r="A147" s="90">
        <v>144</v>
      </c>
      <c r="B147" s="108" t="s">
        <v>1164</v>
      </c>
      <c r="C147" s="18" t="s">
        <v>9</v>
      </c>
      <c r="D147" s="35">
        <v>0.425</v>
      </c>
      <c r="E147" s="19">
        <f t="shared" si="8"/>
        <v>531.25</v>
      </c>
      <c r="F147" s="20">
        <f t="shared" si="9"/>
        <v>17</v>
      </c>
    </row>
    <row r="148" s="34" customFormat="1" ht="15" customHeight="1" spans="1:6">
      <c r="A148" s="90">
        <v>145</v>
      </c>
      <c r="B148" s="108" t="s">
        <v>1165</v>
      </c>
      <c r="C148" s="18" t="s">
        <v>9</v>
      </c>
      <c r="D148" s="35">
        <v>0.9</v>
      </c>
      <c r="E148" s="19">
        <f t="shared" si="8"/>
        <v>1125</v>
      </c>
      <c r="F148" s="20">
        <f t="shared" si="9"/>
        <v>36</v>
      </c>
    </row>
    <row r="149" s="34" customFormat="1" ht="15" customHeight="1" spans="1:6">
      <c r="A149" s="90">
        <v>146</v>
      </c>
      <c r="B149" s="108" t="s">
        <v>1166</v>
      </c>
      <c r="C149" s="18" t="s">
        <v>9</v>
      </c>
      <c r="D149" s="35">
        <v>0.77</v>
      </c>
      <c r="E149" s="19">
        <f t="shared" si="8"/>
        <v>962.5</v>
      </c>
      <c r="F149" s="20">
        <f t="shared" si="9"/>
        <v>30.8</v>
      </c>
    </row>
    <row r="150" s="34" customFormat="1" ht="15" customHeight="1" spans="1:6">
      <c r="A150" s="90">
        <v>147</v>
      </c>
      <c r="B150" s="109" t="s">
        <v>1167</v>
      </c>
      <c r="C150" s="18" t="s">
        <v>9</v>
      </c>
      <c r="D150" s="38">
        <v>1.2</v>
      </c>
      <c r="E150" s="19">
        <f t="shared" si="8"/>
        <v>1500</v>
      </c>
      <c r="F150" s="20">
        <f t="shared" si="9"/>
        <v>48</v>
      </c>
    </row>
    <row r="151" s="34" customFormat="1" ht="15" customHeight="1" spans="1:6">
      <c r="A151" s="90">
        <v>148</v>
      </c>
      <c r="B151" s="108" t="s">
        <v>1168</v>
      </c>
      <c r="C151" s="18" t="s">
        <v>9</v>
      </c>
      <c r="D151" s="35">
        <v>13.6</v>
      </c>
      <c r="E151" s="19">
        <f t="shared" si="8"/>
        <v>17000</v>
      </c>
      <c r="F151" s="20">
        <f t="shared" si="9"/>
        <v>544</v>
      </c>
    </row>
    <row r="152" s="34" customFormat="1" ht="15" customHeight="1" spans="1:6">
      <c r="A152" s="90">
        <v>149</v>
      </c>
      <c r="B152" s="109" t="s">
        <v>1169</v>
      </c>
      <c r="C152" s="18" t="s">
        <v>9</v>
      </c>
      <c r="D152" s="38">
        <v>1.6</v>
      </c>
      <c r="E152" s="19">
        <f t="shared" si="8"/>
        <v>2000</v>
      </c>
      <c r="F152" s="20">
        <f t="shared" si="9"/>
        <v>64</v>
      </c>
    </row>
    <row r="153" s="34" customFormat="1" ht="15" customHeight="1" spans="1:6">
      <c r="A153" s="90">
        <v>150</v>
      </c>
      <c r="B153" s="108" t="s">
        <v>1170</v>
      </c>
      <c r="C153" s="18" t="s">
        <v>9</v>
      </c>
      <c r="D153" s="35">
        <v>0.5</v>
      </c>
      <c r="E153" s="19">
        <f t="shared" si="8"/>
        <v>625</v>
      </c>
      <c r="F153" s="20">
        <f t="shared" si="9"/>
        <v>20</v>
      </c>
    </row>
    <row r="154" s="34" customFormat="1" ht="15" customHeight="1" spans="1:6">
      <c r="A154" s="90">
        <v>151</v>
      </c>
      <c r="B154" s="108" t="s">
        <v>1171</v>
      </c>
      <c r="C154" s="18" t="s">
        <v>9</v>
      </c>
      <c r="D154" s="35">
        <v>0.7</v>
      </c>
      <c r="E154" s="19">
        <f t="shared" si="8"/>
        <v>875</v>
      </c>
      <c r="F154" s="20">
        <f t="shared" si="9"/>
        <v>28</v>
      </c>
    </row>
    <row r="155" s="34" customFormat="1" ht="15" customHeight="1" spans="1:6">
      <c r="A155" s="90">
        <v>152</v>
      </c>
      <c r="B155" s="108" t="s">
        <v>1172</v>
      </c>
      <c r="C155" s="18" t="s">
        <v>9</v>
      </c>
      <c r="D155" s="35">
        <v>0.4</v>
      </c>
      <c r="E155" s="19">
        <f t="shared" si="8"/>
        <v>500</v>
      </c>
      <c r="F155" s="20">
        <f t="shared" si="9"/>
        <v>16</v>
      </c>
    </row>
    <row r="156" ht="24.75" customHeight="1" spans="1:6">
      <c r="A156" s="21" t="s">
        <v>14</v>
      </c>
      <c r="B156" s="21"/>
      <c r="C156" s="21"/>
      <c r="D156" s="22">
        <v>324.71</v>
      </c>
      <c r="E156" s="22">
        <f>D156*1250</f>
        <v>405887.5</v>
      </c>
      <c r="F156" s="22">
        <f>D156*40</f>
        <v>12988.4</v>
      </c>
    </row>
    <row r="157" s="3" customFormat="1" ht="14.25" spans="1:6">
      <c r="A157" s="4"/>
      <c r="D157" s="23"/>
      <c r="E157" s="24"/>
      <c r="F157" s="24"/>
    </row>
    <row r="158" s="3" customFormat="1" ht="28.5" customHeight="1" spans="1:8">
      <c r="A158" s="25" t="s">
        <v>15</v>
      </c>
      <c r="B158" s="25"/>
      <c r="C158" s="25"/>
      <c r="D158" s="25"/>
      <c r="E158" s="25"/>
      <c r="F158" s="25"/>
      <c r="G158" s="26"/>
      <c r="H158" s="26"/>
    </row>
    <row r="159" s="3" customFormat="1" ht="26.25" customHeight="1" spans="1:8">
      <c r="A159" s="27" t="s">
        <v>16</v>
      </c>
      <c r="B159" s="27"/>
      <c r="C159" s="27"/>
      <c r="D159" s="27"/>
      <c r="E159" s="27"/>
      <c r="F159" s="27"/>
      <c r="G159" s="26"/>
      <c r="H159" s="26"/>
    </row>
    <row r="160" s="3" customFormat="1" ht="23.25" customHeight="1" spans="1:8">
      <c r="A160" s="27" t="s">
        <v>17</v>
      </c>
      <c r="B160" s="27"/>
      <c r="C160" s="27"/>
      <c r="D160" s="27"/>
      <c r="E160" s="27"/>
      <c r="F160" s="27"/>
      <c r="G160" s="26"/>
      <c r="H160" s="26"/>
    </row>
    <row r="161" s="3" customFormat="1" ht="24" customHeight="1" spans="1:6">
      <c r="A161" s="27"/>
      <c r="B161" s="27"/>
      <c r="C161" s="27"/>
      <c r="D161" s="27"/>
      <c r="E161" s="27"/>
      <c r="F161" s="27"/>
    </row>
    <row r="162" s="3" customFormat="1" ht="24" customHeight="1" spans="1:6">
      <c r="A162" s="28"/>
      <c r="B162" s="27"/>
      <c r="C162" s="27"/>
      <c r="D162" s="27"/>
      <c r="E162" s="29"/>
      <c r="F162" s="29"/>
    </row>
    <row r="163" s="3" customFormat="1" ht="23.25" customHeight="1" spans="1:6">
      <c r="A163" s="30"/>
      <c r="B163" s="31"/>
      <c r="C163" s="31"/>
      <c r="D163" s="31"/>
      <c r="E163" s="32"/>
      <c r="F163" s="33"/>
    </row>
  </sheetData>
  <mergeCells count="8">
    <mergeCell ref="A1:F1"/>
    <mergeCell ref="A2:F2"/>
    <mergeCell ref="A156:C156"/>
    <mergeCell ref="A158:F158"/>
    <mergeCell ref="A159:F159"/>
    <mergeCell ref="A160:F160"/>
    <mergeCell ref="A161:C161"/>
    <mergeCell ref="D161:F161"/>
  </mergeCells>
  <dataValidations count="4">
    <dataValidation type="textLength" operator="between" showInputMessage="1" showErrorMessage="1" sqref="B157:C157 B163:C65552">
      <formula1>2</formula1>
      <formula2>10</formula2>
    </dataValidation>
    <dataValidation allowBlank="1" showErrorMessage="1" sqref="D3 E3:F3 D163:E163 F164:F65552 E4:F155"/>
    <dataValidation type="whole" operator="between" allowBlank="1" showInputMessage="1" showErrorMessage="1" sqref="A157 A163:A65552">
      <formula1>1</formula1>
      <formula2>2000</formula2>
    </dataValidation>
    <dataValidation type="list" showInputMessage="1" showErrorMessage="1" prompt="1 男&#10;2 女" sqref="D164:E65552">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H70"/>
  <sheetViews>
    <sheetView zoomScalePageLayoutView="400" zoomScaleSheetLayoutView="60" topLeftCell="A39"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1173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71">
        <v>1</v>
      </c>
      <c r="B4" s="102" t="s">
        <v>1174</v>
      </c>
      <c r="C4" s="18" t="s">
        <v>9</v>
      </c>
      <c r="D4" s="95">
        <v>1</v>
      </c>
      <c r="E4" s="19">
        <f t="shared" ref="E4:E14" si="0">D4*1250</f>
        <v>1250</v>
      </c>
      <c r="F4" s="20">
        <f t="shared" ref="F4:F14" si="1">D4*40</f>
        <v>40</v>
      </c>
    </row>
    <row r="5" s="2" customFormat="1" ht="15" customHeight="1" spans="1:6">
      <c r="A5" s="71">
        <v>2</v>
      </c>
      <c r="B5" s="102" t="s">
        <v>1175</v>
      </c>
      <c r="C5" s="18" t="s">
        <v>9</v>
      </c>
      <c r="D5" s="95">
        <v>1</v>
      </c>
      <c r="E5" s="19">
        <f t="shared" si="0"/>
        <v>1250</v>
      </c>
      <c r="F5" s="20">
        <f t="shared" si="1"/>
        <v>40</v>
      </c>
    </row>
    <row r="6" s="2" customFormat="1" ht="15" customHeight="1" spans="1:6">
      <c r="A6" s="71">
        <v>3</v>
      </c>
      <c r="B6" s="102" t="s">
        <v>1176</v>
      </c>
      <c r="C6" s="18" t="s">
        <v>9</v>
      </c>
      <c r="D6" s="95">
        <v>1</v>
      </c>
      <c r="E6" s="19">
        <f t="shared" si="0"/>
        <v>1250</v>
      </c>
      <c r="F6" s="20">
        <f t="shared" si="1"/>
        <v>40</v>
      </c>
    </row>
    <row r="7" s="2" customFormat="1" ht="15" customHeight="1" spans="1:6">
      <c r="A7" s="71">
        <v>4</v>
      </c>
      <c r="B7" s="102" t="s">
        <v>1177</v>
      </c>
      <c r="C7" s="18" t="s">
        <v>9</v>
      </c>
      <c r="D7" s="95">
        <v>2</v>
      </c>
      <c r="E7" s="19">
        <f t="shared" si="0"/>
        <v>2500</v>
      </c>
      <c r="F7" s="20">
        <f t="shared" si="1"/>
        <v>80</v>
      </c>
    </row>
    <row r="8" s="2" customFormat="1" ht="15" customHeight="1" spans="1:6">
      <c r="A8" s="71">
        <v>5</v>
      </c>
      <c r="B8" s="102" t="s">
        <v>1178</v>
      </c>
      <c r="C8" s="18" t="s">
        <v>9</v>
      </c>
      <c r="D8" s="95">
        <v>1</v>
      </c>
      <c r="E8" s="19">
        <f t="shared" si="0"/>
        <v>1250</v>
      </c>
      <c r="F8" s="20">
        <f t="shared" si="1"/>
        <v>40</v>
      </c>
    </row>
    <row r="9" s="2" customFormat="1" ht="15" customHeight="1" spans="1:6">
      <c r="A9" s="71">
        <v>6</v>
      </c>
      <c r="B9" s="102" t="s">
        <v>1179</v>
      </c>
      <c r="C9" s="18" t="s">
        <v>9</v>
      </c>
      <c r="D9" s="95">
        <v>1</v>
      </c>
      <c r="E9" s="19">
        <f t="shared" si="0"/>
        <v>1250</v>
      </c>
      <c r="F9" s="20">
        <f t="shared" si="1"/>
        <v>40</v>
      </c>
    </row>
    <row r="10" s="2" customFormat="1" ht="15" customHeight="1" spans="1:6">
      <c r="A10" s="71">
        <v>7</v>
      </c>
      <c r="B10" s="102" t="s">
        <v>1180</v>
      </c>
      <c r="C10" s="18" t="s">
        <v>9</v>
      </c>
      <c r="D10" s="95">
        <v>1</v>
      </c>
      <c r="E10" s="19">
        <f t="shared" si="0"/>
        <v>1250</v>
      </c>
      <c r="F10" s="20">
        <f t="shared" si="1"/>
        <v>40</v>
      </c>
    </row>
    <row r="11" s="2" customFormat="1" ht="15" customHeight="1" spans="1:6">
      <c r="A11" s="71">
        <v>8</v>
      </c>
      <c r="B11" s="102" t="s">
        <v>1181</v>
      </c>
      <c r="C11" s="18" t="s">
        <v>9</v>
      </c>
      <c r="D11" s="95">
        <v>1</v>
      </c>
      <c r="E11" s="19">
        <f t="shared" si="0"/>
        <v>1250</v>
      </c>
      <c r="F11" s="20">
        <f t="shared" si="1"/>
        <v>40</v>
      </c>
    </row>
    <row r="12" s="2" customFormat="1" ht="15" customHeight="1" spans="1:6">
      <c r="A12" s="71">
        <v>9</v>
      </c>
      <c r="B12" s="103" t="s">
        <v>1182</v>
      </c>
      <c r="C12" s="18" t="s">
        <v>9</v>
      </c>
      <c r="D12" s="95">
        <v>1</v>
      </c>
      <c r="E12" s="19">
        <f t="shared" si="0"/>
        <v>1250</v>
      </c>
      <c r="F12" s="20">
        <f t="shared" si="1"/>
        <v>40</v>
      </c>
    </row>
    <row r="13" s="2" customFormat="1" ht="15" customHeight="1" spans="1:6">
      <c r="A13" s="36">
        <v>10</v>
      </c>
      <c r="B13" s="104" t="s">
        <v>1183</v>
      </c>
      <c r="C13" s="18" t="s">
        <v>9</v>
      </c>
      <c r="D13" s="105">
        <v>16</v>
      </c>
      <c r="E13" s="19">
        <f t="shared" si="0"/>
        <v>20000</v>
      </c>
      <c r="F13" s="20">
        <f t="shared" si="1"/>
        <v>640</v>
      </c>
    </row>
    <row r="14" s="2" customFormat="1" ht="15" customHeight="1" spans="1:6">
      <c r="A14" s="36">
        <v>11</v>
      </c>
      <c r="B14" s="102" t="s">
        <v>1184</v>
      </c>
      <c r="C14" s="18" t="s">
        <v>9</v>
      </c>
      <c r="D14" s="106">
        <v>3</v>
      </c>
      <c r="E14" s="19">
        <f t="shared" si="0"/>
        <v>3750</v>
      </c>
      <c r="F14" s="20">
        <f t="shared" si="1"/>
        <v>120</v>
      </c>
    </row>
    <row r="15" s="2" customFormat="1" ht="15" customHeight="1" spans="1:6">
      <c r="A15" s="36">
        <v>12</v>
      </c>
      <c r="B15" s="102" t="s">
        <v>1185</v>
      </c>
      <c r="C15" s="18" t="s">
        <v>9</v>
      </c>
      <c r="D15" s="106">
        <v>5</v>
      </c>
      <c r="E15" s="19">
        <f t="shared" ref="E15:E46" si="2">D15*1250</f>
        <v>6250</v>
      </c>
      <c r="F15" s="20">
        <f t="shared" ref="F15:F46" si="3">D15*40</f>
        <v>200</v>
      </c>
    </row>
    <row r="16" s="2" customFormat="1" ht="15" customHeight="1" spans="1:6">
      <c r="A16" s="36">
        <v>13</v>
      </c>
      <c r="B16" s="102" t="s">
        <v>1186</v>
      </c>
      <c r="C16" s="18" t="s">
        <v>9</v>
      </c>
      <c r="D16" s="106">
        <v>5</v>
      </c>
      <c r="E16" s="19">
        <f t="shared" si="2"/>
        <v>6250</v>
      </c>
      <c r="F16" s="20">
        <f t="shared" si="3"/>
        <v>200</v>
      </c>
    </row>
    <row r="17" s="2" customFormat="1" ht="15" customHeight="1" spans="1:6">
      <c r="A17" s="36">
        <v>14</v>
      </c>
      <c r="B17" s="102" t="s">
        <v>1187</v>
      </c>
      <c r="C17" s="18" t="s">
        <v>9</v>
      </c>
      <c r="D17" s="106">
        <v>8</v>
      </c>
      <c r="E17" s="19">
        <f t="shared" si="2"/>
        <v>10000</v>
      </c>
      <c r="F17" s="20">
        <f t="shared" si="3"/>
        <v>320</v>
      </c>
    </row>
    <row r="18" s="2" customFormat="1" ht="15" customHeight="1" spans="1:6">
      <c r="A18" s="36">
        <v>15</v>
      </c>
      <c r="B18" s="102" t="s">
        <v>1188</v>
      </c>
      <c r="C18" s="18" t="s">
        <v>9</v>
      </c>
      <c r="D18" s="106">
        <v>1</v>
      </c>
      <c r="E18" s="19">
        <f t="shared" si="2"/>
        <v>1250</v>
      </c>
      <c r="F18" s="20">
        <f t="shared" si="3"/>
        <v>40</v>
      </c>
    </row>
    <row r="19" s="2" customFormat="1" ht="15" customHeight="1" spans="1:6">
      <c r="A19" s="36">
        <v>16</v>
      </c>
      <c r="B19" s="102" t="s">
        <v>1189</v>
      </c>
      <c r="C19" s="18" t="s">
        <v>9</v>
      </c>
      <c r="D19" s="106">
        <v>3</v>
      </c>
      <c r="E19" s="19">
        <f t="shared" si="2"/>
        <v>3750</v>
      </c>
      <c r="F19" s="20">
        <f t="shared" si="3"/>
        <v>120</v>
      </c>
    </row>
    <row r="20" s="2" customFormat="1" ht="15" customHeight="1" spans="1:6">
      <c r="A20" s="36">
        <v>17</v>
      </c>
      <c r="B20" s="102" t="s">
        <v>1190</v>
      </c>
      <c r="C20" s="18" t="s">
        <v>9</v>
      </c>
      <c r="D20" s="106">
        <v>5</v>
      </c>
      <c r="E20" s="19">
        <f t="shared" si="2"/>
        <v>6250</v>
      </c>
      <c r="F20" s="20">
        <f t="shared" si="3"/>
        <v>200</v>
      </c>
    </row>
    <row r="21" s="2" customFormat="1" ht="15" customHeight="1" spans="1:6">
      <c r="A21" s="36">
        <v>18</v>
      </c>
      <c r="B21" s="102" t="s">
        <v>1191</v>
      </c>
      <c r="C21" s="18" t="s">
        <v>9</v>
      </c>
      <c r="D21" s="106">
        <v>1</v>
      </c>
      <c r="E21" s="19">
        <f t="shared" si="2"/>
        <v>1250</v>
      </c>
      <c r="F21" s="20">
        <f t="shared" si="3"/>
        <v>40</v>
      </c>
    </row>
    <row r="22" s="2" customFormat="1" ht="15" customHeight="1" spans="1:6">
      <c r="A22" s="36">
        <v>19</v>
      </c>
      <c r="B22" s="102" t="s">
        <v>1192</v>
      </c>
      <c r="C22" s="18" t="s">
        <v>9</v>
      </c>
      <c r="D22" s="106">
        <v>1.5</v>
      </c>
      <c r="E22" s="19">
        <f t="shared" si="2"/>
        <v>1875</v>
      </c>
      <c r="F22" s="20">
        <f t="shared" si="3"/>
        <v>60</v>
      </c>
    </row>
    <row r="23" s="2" customFormat="1" ht="15" customHeight="1" spans="1:6">
      <c r="A23" s="36">
        <v>20</v>
      </c>
      <c r="B23" s="102" t="s">
        <v>1193</v>
      </c>
      <c r="C23" s="18" t="s">
        <v>9</v>
      </c>
      <c r="D23" s="106">
        <v>1.5</v>
      </c>
      <c r="E23" s="19">
        <f t="shared" si="2"/>
        <v>1875</v>
      </c>
      <c r="F23" s="20">
        <f t="shared" si="3"/>
        <v>60</v>
      </c>
    </row>
    <row r="24" s="34" customFormat="1" ht="15" customHeight="1" spans="1:6">
      <c r="A24" s="36">
        <v>21</v>
      </c>
      <c r="B24" s="102" t="s">
        <v>1194</v>
      </c>
      <c r="C24" s="18" t="s">
        <v>9</v>
      </c>
      <c r="D24" s="106">
        <v>3</v>
      </c>
      <c r="E24" s="19">
        <f t="shared" si="2"/>
        <v>3750</v>
      </c>
      <c r="F24" s="20">
        <f t="shared" si="3"/>
        <v>120</v>
      </c>
    </row>
    <row r="25" s="34" customFormat="1" ht="15" customHeight="1" spans="1:6">
      <c r="A25" s="36">
        <v>22</v>
      </c>
      <c r="B25" s="102" t="s">
        <v>1195</v>
      </c>
      <c r="C25" s="18" t="s">
        <v>9</v>
      </c>
      <c r="D25" s="106">
        <v>8</v>
      </c>
      <c r="E25" s="19">
        <f t="shared" si="2"/>
        <v>10000</v>
      </c>
      <c r="F25" s="20">
        <f t="shared" si="3"/>
        <v>320</v>
      </c>
    </row>
    <row r="26" s="34" customFormat="1" ht="15" customHeight="1" spans="1:6">
      <c r="A26" s="36">
        <v>23</v>
      </c>
      <c r="B26" s="102" t="s">
        <v>1196</v>
      </c>
      <c r="C26" s="18" t="s">
        <v>9</v>
      </c>
      <c r="D26" s="106">
        <v>1</v>
      </c>
      <c r="E26" s="19">
        <f t="shared" si="2"/>
        <v>1250</v>
      </c>
      <c r="F26" s="20">
        <f t="shared" si="3"/>
        <v>40</v>
      </c>
    </row>
    <row r="27" s="34" customFormat="1" ht="15" customHeight="1" spans="1:6">
      <c r="A27" s="36">
        <v>24</v>
      </c>
      <c r="B27" s="102" t="s">
        <v>1197</v>
      </c>
      <c r="C27" s="18" t="s">
        <v>9</v>
      </c>
      <c r="D27" s="106">
        <v>3</v>
      </c>
      <c r="E27" s="19">
        <f t="shared" si="2"/>
        <v>3750</v>
      </c>
      <c r="F27" s="20">
        <f t="shared" si="3"/>
        <v>120</v>
      </c>
    </row>
    <row r="28" s="34" customFormat="1" ht="15" customHeight="1" spans="1:6">
      <c r="A28" s="36">
        <v>25</v>
      </c>
      <c r="B28" s="102" t="s">
        <v>1198</v>
      </c>
      <c r="C28" s="18" t="s">
        <v>9</v>
      </c>
      <c r="D28" s="106">
        <v>3</v>
      </c>
      <c r="E28" s="19">
        <f t="shared" si="2"/>
        <v>3750</v>
      </c>
      <c r="F28" s="20">
        <f t="shared" si="3"/>
        <v>120</v>
      </c>
    </row>
    <row r="29" s="34" customFormat="1" ht="15" customHeight="1" spans="1:6">
      <c r="A29" s="36">
        <v>26</v>
      </c>
      <c r="B29" s="102" t="s">
        <v>1199</v>
      </c>
      <c r="C29" s="18" t="s">
        <v>9</v>
      </c>
      <c r="D29" s="106">
        <v>1.5</v>
      </c>
      <c r="E29" s="19">
        <f t="shared" si="2"/>
        <v>1875</v>
      </c>
      <c r="F29" s="20">
        <f t="shared" si="3"/>
        <v>60</v>
      </c>
    </row>
    <row r="30" s="34" customFormat="1" ht="15" customHeight="1" spans="1:6">
      <c r="A30" s="36">
        <v>27</v>
      </c>
      <c r="B30" s="102" t="s">
        <v>1200</v>
      </c>
      <c r="C30" s="18" t="s">
        <v>9</v>
      </c>
      <c r="D30" s="106">
        <v>10.5</v>
      </c>
      <c r="E30" s="19">
        <f t="shared" si="2"/>
        <v>13125</v>
      </c>
      <c r="F30" s="20">
        <f t="shared" si="3"/>
        <v>420</v>
      </c>
    </row>
    <row r="31" s="34" customFormat="1" ht="15" customHeight="1" spans="1:6">
      <c r="A31" s="36">
        <v>28</v>
      </c>
      <c r="B31" s="107" t="s">
        <v>1201</v>
      </c>
      <c r="C31" s="18" t="s">
        <v>9</v>
      </c>
      <c r="D31" s="95">
        <v>3.6</v>
      </c>
      <c r="E31" s="19">
        <f t="shared" si="2"/>
        <v>4500</v>
      </c>
      <c r="F31" s="20">
        <f t="shared" si="3"/>
        <v>144</v>
      </c>
    </row>
    <row r="32" s="34" customFormat="1" ht="15" customHeight="1" spans="1:6">
      <c r="A32" s="36">
        <v>29</v>
      </c>
      <c r="B32" s="107" t="s">
        <v>1202</v>
      </c>
      <c r="C32" s="18" t="s">
        <v>9</v>
      </c>
      <c r="D32" s="95">
        <v>1.2</v>
      </c>
      <c r="E32" s="19">
        <f t="shared" si="2"/>
        <v>1500</v>
      </c>
      <c r="F32" s="20">
        <f t="shared" si="3"/>
        <v>48</v>
      </c>
    </row>
    <row r="33" s="34" customFormat="1" ht="15" customHeight="1" spans="1:6">
      <c r="A33" s="36">
        <v>30</v>
      </c>
      <c r="B33" s="107" t="s">
        <v>1203</v>
      </c>
      <c r="C33" s="18" t="s">
        <v>9</v>
      </c>
      <c r="D33" s="95">
        <v>3</v>
      </c>
      <c r="E33" s="19">
        <f t="shared" si="2"/>
        <v>3750</v>
      </c>
      <c r="F33" s="20">
        <f t="shared" si="3"/>
        <v>120</v>
      </c>
    </row>
    <row r="34" s="34" customFormat="1" ht="15" customHeight="1" spans="1:6">
      <c r="A34" s="36">
        <v>31</v>
      </c>
      <c r="B34" s="107" t="s">
        <v>1204</v>
      </c>
      <c r="C34" s="18" t="s">
        <v>9</v>
      </c>
      <c r="D34" s="95">
        <v>2.5</v>
      </c>
      <c r="E34" s="19">
        <f t="shared" si="2"/>
        <v>3125</v>
      </c>
      <c r="F34" s="20">
        <f t="shared" si="3"/>
        <v>100</v>
      </c>
    </row>
    <row r="35" s="34" customFormat="1" ht="15" customHeight="1" spans="1:6">
      <c r="A35" s="36">
        <v>32</v>
      </c>
      <c r="B35" s="107" t="s">
        <v>1205</v>
      </c>
      <c r="C35" s="18" t="s">
        <v>9</v>
      </c>
      <c r="D35" s="95">
        <v>1.6</v>
      </c>
      <c r="E35" s="19">
        <f t="shared" si="2"/>
        <v>2000</v>
      </c>
      <c r="F35" s="20">
        <f t="shared" si="3"/>
        <v>64</v>
      </c>
    </row>
    <row r="36" s="34" customFormat="1" ht="15" customHeight="1" spans="1:6">
      <c r="A36" s="36">
        <v>33</v>
      </c>
      <c r="B36" s="107" t="s">
        <v>1206</v>
      </c>
      <c r="C36" s="18" t="s">
        <v>9</v>
      </c>
      <c r="D36" s="95">
        <v>1.4</v>
      </c>
      <c r="E36" s="19">
        <f t="shared" si="2"/>
        <v>1750</v>
      </c>
      <c r="F36" s="20">
        <f t="shared" si="3"/>
        <v>56</v>
      </c>
    </row>
    <row r="37" s="34" customFormat="1" ht="15" customHeight="1" spans="1:6">
      <c r="A37" s="36">
        <v>34</v>
      </c>
      <c r="B37" s="107" t="s">
        <v>1207</v>
      </c>
      <c r="C37" s="18" t="s">
        <v>9</v>
      </c>
      <c r="D37" s="95">
        <v>0.6</v>
      </c>
      <c r="E37" s="19">
        <f t="shared" si="2"/>
        <v>750</v>
      </c>
      <c r="F37" s="20">
        <f t="shared" si="3"/>
        <v>24</v>
      </c>
    </row>
    <row r="38" s="34" customFormat="1" ht="15" customHeight="1" spans="1:6">
      <c r="A38" s="36">
        <v>35</v>
      </c>
      <c r="B38" s="107" t="s">
        <v>1208</v>
      </c>
      <c r="C38" s="18" t="s">
        <v>9</v>
      </c>
      <c r="D38" s="95">
        <v>2.8</v>
      </c>
      <c r="E38" s="19">
        <f t="shared" si="2"/>
        <v>3500</v>
      </c>
      <c r="F38" s="20">
        <f t="shared" si="3"/>
        <v>112</v>
      </c>
    </row>
    <row r="39" s="34" customFormat="1" ht="15" customHeight="1" spans="1:6">
      <c r="A39" s="36">
        <v>36</v>
      </c>
      <c r="B39" s="107" t="s">
        <v>1209</v>
      </c>
      <c r="C39" s="18" t="s">
        <v>9</v>
      </c>
      <c r="D39" s="95">
        <v>2.5</v>
      </c>
      <c r="E39" s="19">
        <f t="shared" si="2"/>
        <v>3125</v>
      </c>
      <c r="F39" s="20">
        <f t="shared" si="3"/>
        <v>100</v>
      </c>
    </row>
    <row r="40" s="34" customFormat="1" ht="15" customHeight="1" spans="1:6">
      <c r="A40" s="36">
        <v>37</v>
      </c>
      <c r="B40" s="107" t="s">
        <v>1210</v>
      </c>
      <c r="C40" s="18" t="s">
        <v>9</v>
      </c>
      <c r="D40" s="95">
        <v>0.6</v>
      </c>
      <c r="E40" s="19">
        <f t="shared" si="2"/>
        <v>750</v>
      </c>
      <c r="F40" s="20">
        <f t="shared" si="3"/>
        <v>24</v>
      </c>
    </row>
    <row r="41" s="34" customFormat="1" ht="15" customHeight="1" spans="1:6">
      <c r="A41" s="36">
        <v>38</v>
      </c>
      <c r="B41" s="102" t="s">
        <v>1211</v>
      </c>
      <c r="C41" s="18" t="s">
        <v>9</v>
      </c>
      <c r="D41" s="95">
        <v>0.7</v>
      </c>
      <c r="E41" s="19">
        <f t="shared" si="2"/>
        <v>875</v>
      </c>
      <c r="F41" s="20">
        <f t="shared" si="3"/>
        <v>28</v>
      </c>
    </row>
    <row r="42" s="34" customFormat="1" ht="15" customHeight="1" spans="1:6">
      <c r="A42" s="36">
        <v>39</v>
      </c>
      <c r="B42" s="102" t="s">
        <v>1212</v>
      </c>
      <c r="C42" s="18" t="s">
        <v>9</v>
      </c>
      <c r="D42" s="95">
        <v>0.5</v>
      </c>
      <c r="E42" s="19">
        <f t="shared" si="2"/>
        <v>625</v>
      </c>
      <c r="F42" s="20">
        <f t="shared" si="3"/>
        <v>20</v>
      </c>
    </row>
    <row r="43" s="34" customFormat="1" ht="15" customHeight="1" spans="1:6">
      <c r="A43" s="36">
        <v>40</v>
      </c>
      <c r="B43" s="102" t="s">
        <v>1213</v>
      </c>
      <c r="C43" s="18" t="s">
        <v>9</v>
      </c>
      <c r="D43" s="95">
        <v>0.6</v>
      </c>
      <c r="E43" s="19">
        <f t="shared" si="2"/>
        <v>750</v>
      </c>
      <c r="F43" s="20">
        <f t="shared" si="3"/>
        <v>24</v>
      </c>
    </row>
    <row r="44" s="34" customFormat="1" ht="15" customHeight="1" spans="1:6">
      <c r="A44" s="36">
        <v>41</v>
      </c>
      <c r="B44" s="102" t="s">
        <v>1214</v>
      </c>
      <c r="C44" s="18" t="s">
        <v>9</v>
      </c>
      <c r="D44" s="95">
        <v>2.5</v>
      </c>
      <c r="E44" s="19">
        <f t="shared" si="2"/>
        <v>3125</v>
      </c>
      <c r="F44" s="20">
        <f t="shared" si="3"/>
        <v>100</v>
      </c>
    </row>
    <row r="45" s="34" customFormat="1" ht="15" customHeight="1" spans="1:6">
      <c r="A45" s="36">
        <v>42</v>
      </c>
      <c r="B45" s="102" t="s">
        <v>1215</v>
      </c>
      <c r="C45" s="18" t="s">
        <v>9</v>
      </c>
      <c r="D45" s="95">
        <v>1</v>
      </c>
      <c r="E45" s="19">
        <f t="shared" si="2"/>
        <v>1250</v>
      </c>
      <c r="F45" s="20">
        <f t="shared" si="3"/>
        <v>40</v>
      </c>
    </row>
    <row r="46" s="34" customFormat="1" ht="15" customHeight="1" spans="1:6">
      <c r="A46" s="36">
        <v>43</v>
      </c>
      <c r="B46" s="102" t="s">
        <v>1216</v>
      </c>
      <c r="C46" s="18" t="s">
        <v>9</v>
      </c>
      <c r="D46" s="95">
        <v>0.4</v>
      </c>
      <c r="E46" s="19">
        <f t="shared" si="2"/>
        <v>500</v>
      </c>
      <c r="F46" s="20">
        <f t="shared" si="3"/>
        <v>16</v>
      </c>
    </row>
    <row r="47" s="34" customFormat="1" ht="15" customHeight="1" spans="1:6">
      <c r="A47" s="36">
        <v>44</v>
      </c>
      <c r="B47" s="102" t="s">
        <v>1187</v>
      </c>
      <c r="C47" s="18" t="s">
        <v>9</v>
      </c>
      <c r="D47" s="95">
        <v>0.5</v>
      </c>
      <c r="E47" s="19">
        <f t="shared" ref="E47:E78" si="4">D47*1250</f>
        <v>625</v>
      </c>
      <c r="F47" s="20">
        <f t="shared" ref="F47:F78" si="5">D47*40</f>
        <v>20</v>
      </c>
    </row>
    <row r="48" s="34" customFormat="1" ht="15" customHeight="1" spans="1:6">
      <c r="A48" s="36">
        <v>45</v>
      </c>
      <c r="B48" s="102" t="s">
        <v>1217</v>
      </c>
      <c r="C48" s="18" t="s">
        <v>9</v>
      </c>
      <c r="D48" s="95">
        <v>0.6</v>
      </c>
      <c r="E48" s="19">
        <f t="shared" si="4"/>
        <v>750</v>
      </c>
      <c r="F48" s="20">
        <f t="shared" si="5"/>
        <v>24</v>
      </c>
    </row>
    <row r="49" s="34" customFormat="1" ht="15" customHeight="1" spans="1:6">
      <c r="A49" s="36">
        <v>46</v>
      </c>
      <c r="B49" s="102" t="s">
        <v>1218</v>
      </c>
      <c r="C49" s="18" t="s">
        <v>9</v>
      </c>
      <c r="D49" s="95">
        <v>0.4</v>
      </c>
      <c r="E49" s="19">
        <f t="shared" si="4"/>
        <v>500</v>
      </c>
      <c r="F49" s="20">
        <f t="shared" si="5"/>
        <v>16</v>
      </c>
    </row>
    <row r="50" s="34" customFormat="1" ht="15" customHeight="1" spans="1:6">
      <c r="A50" s="36">
        <v>47</v>
      </c>
      <c r="B50" s="102" t="s">
        <v>1219</v>
      </c>
      <c r="C50" s="18" t="s">
        <v>9</v>
      </c>
      <c r="D50" s="95">
        <v>0.6</v>
      </c>
      <c r="E50" s="19">
        <f t="shared" si="4"/>
        <v>750</v>
      </c>
      <c r="F50" s="20">
        <f t="shared" si="5"/>
        <v>24</v>
      </c>
    </row>
    <row r="51" s="34" customFormat="1" ht="15" customHeight="1" spans="1:6">
      <c r="A51" s="36">
        <v>48</v>
      </c>
      <c r="B51" s="102" t="s">
        <v>1220</v>
      </c>
      <c r="C51" s="18" t="s">
        <v>9</v>
      </c>
      <c r="D51" s="95">
        <v>0.8</v>
      </c>
      <c r="E51" s="19">
        <f t="shared" si="4"/>
        <v>1000</v>
      </c>
      <c r="F51" s="20">
        <f t="shared" si="5"/>
        <v>32</v>
      </c>
    </row>
    <row r="52" s="34" customFormat="1" ht="15" customHeight="1" spans="1:6">
      <c r="A52" s="36">
        <v>49</v>
      </c>
      <c r="B52" s="102" t="s">
        <v>1221</v>
      </c>
      <c r="C52" s="18" t="s">
        <v>9</v>
      </c>
      <c r="D52" s="95">
        <v>1.2</v>
      </c>
      <c r="E52" s="19">
        <f t="shared" si="4"/>
        <v>1500</v>
      </c>
      <c r="F52" s="20">
        <f t="shared" si="5"/>
        <v>48</v>
      </c>
    </row>
    <row r="53" s="34" customFormat="1" ht="15" customHeight="1" spans="1:6">
      <c r="A53" s="36">
        <v>50</v>
      </c>
      <c r="B53" s="102" t="s">
        <v>1222</v>
      </c>
      <c r="C53" s="18" t="s">
        <v>9</v>
      </c>
      <c r="D53" s="95">
        <v>2.6</v>
      </c>
      <c r="E53" s="19">
        <f t="shared" si="4"/>
        <v>3250</v>
      </c>
      <c r="F53" s="20">
        <f t="shared" si="5"/>
        <v>104</v>
      </c>
    </row>
    <row r="54" s="34" customFormat="1" ht="15" customHeight="1" spans="1:6">
      <c r="A54" s="36">
        <v>51</v>
      </c>
      <c r="B54" s="102" t="s">
        <v>1223</v>
      </c>
      <c r="C54" s="18" t="s">
        <v>9</v>
      </c>
      <c r="D54" s="95">
        <v>2</v>
      </c>
      <c r="E54" s="19">
        <f t="shared" si="4"/>
        <v>2500</v>
      </c>
      <c r="F54" s="20">
        <f t="shared" si="5"/>
        <v>80</v>
      </c>
    </row>
    <row r="55" s="34" customFormat="1" ht="15" customHeight="1" spans="1:6">
      <c r="A55" s="36">
        <v>52</v>
      </c>
      <c r="B55" s="102" t="s">
        <v>1224</v>
      </c>
      <c r="C55" s="18" t="s">
        <v>9</v>
      </c>
      <c r="D55" s="95">
        <v>2.3</v>
      </c>
      <c r="E55" s="19">
        <f t="shared" si="4"/>
        <v>2875</v>
      </c>
      <c r="F55" s="20">
        <f t="shared" si="5"/>
        <v>92</v>
      </c>
    </row>
    <row r="56" s="34" customFormat="1" ht="15" customHeight="1" spans="1:6">
      <c r="A56" s="36">
        <v>53</v>
      </c>
      <c r="B56" s="102" t="s">
        <v>1217</v>
      </c>
      <c r="C56" s="18" t="s">
        <v>9</v>
      </c>
      <c r="D56" s="95">
        <v>1.5</v>
      </c>
      <c r="E56" s="19">
        <f t="shared" si="4"/>
        <v>1875</v>
      </c>
      <c r="F56" s="20">
        <f t="shared" si="5"/>
        <v>60</v>
      </c>
    </row>
    <row r="57" s="34" customFormat="1" ht="15" customHeight="1" spans="1:6">
      <c r="A57" s="36">
        <v>54</v>
      </c>
      <c r="B57" s="102" t="s">
        <v>1225</v>
      </c>
      <c r="C57" s="18" t="s">
        <v>9</v>
      </c>
      <c r="D57" s="95">
        <v>1.5</v>
      </c>
      <c r="E57" s="19">
        <f t="shared" si="4"/>
        <v>1875</v>
      </c>
      <c r="F57" s="20">
        <f t="shared" si="5"/>
        <v>60</v>
      </c>
    </row>
    <row r="58" s="34" customFormat="1" ht="15" customHeight="1" spans="1:6">
      <c r="A58" s="36">
        <v>55</v>
      </c>
      <c r="B58" s="102" t="s">
        <v>1226</v>
      </c>
      <c r="C58" s="18" t="s">
        <v>9</v>
      </c>
      <c r="D58" s="95">
        <v>4.5</v>
      </c>
      <c r="E58" s="19">
        <f t="shared" si="4"/>
        <v>5625</v>
      </c>
      <c r="F58" s="20">
        <f t="shared" si="5"/>
        <v>180</v>
      </c>
    </row>
    <row r="59" s="34" customFormat="1" ht="15" customHeight="1" spans="1:6">
      <c r="A59" s="36">
        <v>56</v>
      </c>
      <c r="B59" s="102" t="s">
        <v>1227</v>
      </c>
      <c r="C59" s="18" t="s">
        <v>9</v>
      </c>
      <c r="D59" s="95">
        <v>3</v>
      </c>
      <c r="E59" s="19">
        <f t="shared" si="4"/>
        <v>3750</v>
      </c>
      <c r="F59" s="20">
        <f t="shared" si="5"/>
        <v>120</v>
      </c>
    </row>
    <row r="60" s="34" customFormat="1" ht="15" customHeight="1" spans="1:6">
      <c r="A60" s="36">
        <v>57</v>
      </c>
      <c r="B60" s="102" t="s">
        <v>1228</v>
      </c>
      <c r="C60" s="18" t="s">
        <v>9</v>
      </c>
      <c r="D60" s="95">
        <v>1.8</v>
      </c>
      <c r="E60" s="19">
        <f t="shared" si="4"/>
        <v>2250</v>
      </c>
      <c r="F60" s="20">
        <f t="shared" si="5"/>
        <v>72</v>
      </c>
    </row>
    <row r="61" s="34" customFormat="1" ht="15" customHeight="1" spans="1:6">
      <c r="A61" s="36">
        <v>58</v>
      </c>
      <c r="B61" s="102" t="s">
        <v>1229</v>
      </c>
      <c r="C61" s="18" t="s">
        <v>9</v>
      </c>
      <c r="D61" s="95">
        <v>1.5</v>
      </c>
      <c r="E61" s="19">
        <f t="shared" si="4"/>
        <v>1875</v>
      </c>
      <c r="F61" s="20">
        <f t="shared" si="5"/>
        <v>60</v>
      </c>
    </row>
    <row r="62" s="34" customFormat="1" ht="15" customHeight="1" spans="1:6">
      <c r="A62" s="36">
        <v>59</v>
      </c>
      <c r="B62" s="102" t="s">
        <v>1230</v>
      </c>
      <c r="C62" s="18" t="s">
        <v>9</v>
      </c>
      <c r="D62" s="95">
        <v>2.2</v>
      </c>
      <c r="E62" s="19">
        <f t="shared" si="4"/>
        <v>2750</v>
      </c>
      <c r="F62" s="20">
        <f t="shared" si="5"/>
        <v>88</v>
      </c>
    </row>
    <row r="63" ht="24.75" customHeight="1" spans="1:6">
      <c r="A63" s="21" t="s">
        <v>14</v>
      </c>
      <c r="B63" s="21"/>
      <c r="C63" s="21"/>
      <c r="D63" s="22">
        <f>SUM(D4:D62)</f>
        <v>142.5</v>
      </c>
      <c r="E63" s="21">
        <f>SUM(E4:E62)</f>
        <v>178125</v>
      </c>
      <c r="F63" s="22">
        <f>SUM(F4:F62)</f>
        <v>5700</v>
      </c>
    </row>
    <row r="64" s="3" customFormat="1" ht="14.25" spans="1:6">
      <c r="A64" s="4"/>
      <c r="D64" s="23"/>
      <c r="E64" s="24"/>
      <c r="F64" s="24"/>
    </row>
    <row r="65" s="3" customFormat="1" ht="28.5" customHeight="1" spans="1:8">
      <c r="A65" s="25" t="s">
        <v>15</v>
      </c>
      <c r="B65" s="25"/>
      <c r="C65" s="25"/>
      <c r="D65" s="25"/>
      <c r="E65" s="25"/>
      <c r="F65" s="25"/>
      <c r="G65" s="26"/>
      <c r="H65" s="26"/>
    </row>
    <row r="66" s="3" customFormat="1" ht="26.25" customHeight="1" spans="1:8">
      <c r="A66" s="27" t="s">
        <v>16</v>
      </c>
      <c r="B66" s="27"/>
      <c r="C66" s="27"/>
      <c r="D66" s="27"/>
      <c r="E66" s="27"/>
      <c r="F66" s="27"/>
      <c r="G66" s="26"/>
      <c r="H66" s="26"/>
    </row>
    <row r="67" s="3" customFormat="1" ht="23.25" customHeight="1" spans="1:8">
      <c r="A67" s="27" t="s">
        <v>17</v>
      </c>
      <c r="B67" s="27"/>
      <c r="C67" s="27"/>
      <c r="D67" s="27"/>
      <c r="E67" s="27"/>
      <c r="F67" s="27"/>
      <c r="G67" s="26"/>
      <c r="H67" s="26"/>
    </row>
    <row r="68" s="3" customFormat="1" ht="24" customHeight="1" spans="1:6">
      <c r="A68" s="27"/>
      <c r="B68" s="27"/>
      <c r="C68" s="27"/>
      <c r="D68" s="27"/>
      <c r="E68" s="27"/>
      <c r="F68" s="27"/>
    </row>
    <row r="69" s="3" customFormat="1" ht="24" customHeight="1" spans="1:6">
      <c r="A69" s="28"/>
      <c r="B69" s="27"/>
      <c r="C69" s="27"/>
      <c r="D69" s="27"/>
      <c r="E69" s="29"/>
      <c r="F69" s="29"/>
    </row>
    <row r="70" s="3" customFormat="1" ht="23.25" customHeight="1" spans="1:6">
      <c r="A70" s="30"/>
      <c r="B70" s="31"/>
      <c r="C70" s="31"/>
      <c r="D70" s="31"/>
      <c r="E70" s="32"/>
      <c r="F70" s="33"/>
    </row>
  </sheetData>
  <mergeCells count="8">
    <mergeCell ref="A1:F1"/>
    <mergeCell ref="A2:F2"/>
    <mergeCell ref="A63:C63"/>
    <mergeCell ref="A65:F65"/>
    <mergeCell ref="A66:F66"/>
    <mergeCell ref="A67:F67"/>
    <mergeCell ref="A68:C68"/>
    <mergeCell ref="D68:F68"/>
  </mergeCells>
  <dataValidations count="4">
    <dataValidation type="textLength" operator="between" showInputMessage="1" showErrorMessage="1" sqref="B64:C64 B70:C65459">
      <formula1>2</formula1>
      <formula2>10</formula2>
    </dataValidation>
    <dataValidation allowBlank="1" showErrorMessage="1" sqref="D3 E3:F3 D70:E70 E14:E62 F14:F62 F71:F65459 E4:F13"/>
    <dataValidation type="whole" operator="between" allowBlank="1" showInputMessage="1" showErrorMessage="1" sqref="A64 A70:A65459">
      <formula1>1</formula1>
      <formula2>2000</formula2>
    </dataValidation>
    <dataValidation type="list" showInputMessage="1" showErrorMessage="1" prompt="1 男&#10;2 女" sqref="D71:E6545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H31"/>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1231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01" t="s">
        <v>1232</v>
      </c>
      <c r="C4" s="18" t="s">
        <v>9</v>
      </c>
      <c r="D4" s="101">
        <v>1.5</v>
      </c>
      <c r="E4" s="53">
        <f>D4*1250</f>
        <v>1875</v>
      </c>
      <c r="F4" s="54">
        <f>D4*40</f>
        <v>60</v>
      </c>
    </row>
    <row r="5" s="2" customFormat="1" ht="15" customHeight="1" spans="1:6">
      <c r="A5" s="16">
        <v>2</v>
      </c>
      <c r="B5" s="101" t="s">
        <v>1233</v>
      </c>
      <c r="C5" s="18" t="s">
        <v>9</v>
      </c>
      <c r="D5" s="101">
        <v>1.2</v>
      </c>
      <c r="E5" s="53">
        <f t="shared" ref="E5:E28" si="0">D5*1250</f>
        <v>1500</v>
      </c>
      <c r="F5" s="54">
        <f t="shared" ref="F5:F28" si="1">D5*40</f>
        <v>48</v>
      </c>
    </row>
    <row r="6" s="2" customFormat="1" ht="15" customHeight="1" spans="1:6">
      <c r="A6" s="16">
        <v>3</v>
      </c>
      <c r="B6" s="101" t="s">
        <v>1234</v>
      </c>
      <c r="C6" s="18" t="s">
        <v>9</v>
      </c>
      <c r="D6" s="101">
        <v>0.9</v>
      </c>
      <c r="E6" s="53">
        <f t="shared" si="0"/>
        <v>1125</v>
      </c>
      <c r="F6" s="54">
        <f t="shared" si="1"/>
        <v>36</v>
      </c>
    </row>
    <row r="7" s="2" customFormat="1" ht="15" customHeight="1" spans="1:6">
      <c r="A7" s="16">
        <v>4</v>
      </c>
      <c r="B7" s="101" t="s">
        <v>1235</v>
      </c>
      <c r="C7" s="18" t="s">
        <v>9</v>
      </c>
      <c r="D7" s="101">
        <v>2</v>
      </c>
      <c r="E7" s="53">
        <f t="shared" si="0"/>
        <v>2500</v>
      </c>
      <c r="F7" s="54">
        <f t="shared" si="1"/>
        <v>80</v>
      </c>
    </row>
    <row r="8" s="2" customFormat="1" ht="15" customHeight="1" spans="1:6">
      <c r="A8" s="16">
        <v>5</v>
      </c>
      <c r="B8" s="101" t="s">
        <v>1236</v>
      </c>
      <c r="C8" s="18" t="s">
        <v>9</v>
      </c>
      <c r="D8" s="101">
        <v>1.8</v>
      </c>
      <c r="E8" s="53">
        <f t="shared" si="0"/>
        <v>2250</v>
      </c>
      <c r="F8" s="54">
        <f t="shared" si="1"/>
        <v>72</v>
      </c>
    </row>
    <row r="9" s="2" customFormat="1" ht="15" customHeight="1" spans="1:6">
      <c r="A9" s="16">
        <v>6</v>
      </c>
      <c r="B9" s="101" t="s">
        <v>1237</v>
      </c>
      <c r="C9" s="18" t="s">
        <v>9</v>
      </c>
      <c r="D9" s="101">
        <v>2.5</v>
      </c>
      <c r="E9" s="53">
        <f t="shared" si="0"/>
        <v>3125</v>
      </c>
      <c r="F9" s="54">
        <f t="shared" si="1"/>
        <v>100</v>
      </c>
    </row>
    <row r="10" s="2" customFormat="1" ht="15" customHeight="1" spans="1:6">
      <c r="A10" s="16">
        <v>7</v>
      </c>
      <c r="B10" s="101" t="s">
        <v>1238</v>
      </c>
      <c r="C10" s="18" t="s">
        <v>9</v>
      </c>
      <c r="D10" s="101">
        <v>2.5</v>
      </c>
      <c r="E10" s="53">
        <f t="shared" si="0"/>
        <v>3125</v>
      </c>
      <c r="F10" s="54">
        <f t="shared" si="1"/>
        <v>100</v>
      </c>
    </row>
    <row r="11" s="2" customFormat="1" ht="15" customHeight="1" spans="1:6">
      <c r="A11" s="16">
        <v>8</v>
      </c>
      <c r="B11" s="101" t="s">
        <v>1239</v>
      </c>
      <c r="C11" s="18" t="s">
        <v>9</v>
      </c>
      <c r="D11" s="101">
        <v>1.5</v>
      </c>
      <c r="E11" s="53">
        <f t="shared" si="0"/>
        <v>1875</v>
      </c>
      <c r="F11" s="54">
        <f t="shared" si="1"/>
        <v>60</v>
      </c>
    </row>
    <row r="12" s="2" customFormat="1" ht="15" customHeight="1" spans="1:6">
      <c r="A12" s="16">
        <v>9</v>
      </c>
      <c r="B12" s="101" t="s">
        <v>1240</v>
      </c>
      <c r="C12" s="18" t="s">
        <v>9</v>
      </c>
      <c r="D12" s="101">
        <v>1</v>
      </c>
      <c r="E12" s="53">
        <f t="shared" si="0"/>
        <v>1250</v>
      </c>
      <c r="F12" s="54">
        <f t="shared" si="1"/>
        <v>40</v>
      </c>
    </row>
    <row r="13" s="2" customFormat="1" ht="15" customHeight="1" spans="1:6">
      <c r="A13" s="16">
        <v>10</v>
      </c>
      <c r="B13" s="101" t="s">
        <v>1241</v>
      </c>
      <c r="C13" s="18" t="s">
        <v>9</v>
      </c>
      <c r="D13" s="101">
        <v>0.8</v>
      </c>
      <c r="E13" s="53">
        <f t="shared" si="0"/>
        <v>1000</v>
      </c>
      <c r="F13" s="54">
        <f t="shared" si="1"/>
        <v>32</v>
      </c>
    </row>
    <row r="14" s="2" customFormat="1" ht="15" customHeight="1" spans="1:6">
      <c r="A14" s="16">
        <v>11</v>
      </c>
      <c r="B14" s="101" t="s">
        <v>1242</v>
      </c>
      <c r="C14" s="18" t="s">
        <v>9</v>
      </c>
      <c r="D14" s="101">
        <v>0.8</v>
      </c>
      <c r="E14" s="53">
        <f t="shared" si="0"/>
        <v>1000</v>
      </c>
      <c r="F14" s="54">
        <f t="shared" si="1"/>
        <v>32</v>
      </c>
    </row>
    <row r="15" s="2" customFormat="1" ht="15" customHeight="1" spans="1:6">
      <c r="A15" s="16">
        <v>12</v>
      </c>
      <c r="B15" s="101" t="s">
        <v>1243</v>
      </c>
      <c r="C15" s="18" t="s">
        <v>9</v>
      </c>
      <c r="D15" s="101">
        <v>1.2</v>
      </c>
      <c r="E15" s="53">
        <f t="shared" si="0"/>
        <v>1500</v>
      </c>
      <c r="F15" s="54">
        <f t="shared" si="1"/>
        <v>48</v>
      </c>
    </row>
    <row r="16" s="2" customFormat="1" ht="15" customHeight="1" spans="1:6">
      <c r="A16" s="16">
        <v>13</v>
      </c>
      <c r="B16" s="101" t="s">
        <v>1244</v>
      </c>
      <c r="C16" s="18" t="s">
        <v>9</v>
      </c>
      <c r="D16" s="101">
        <v>0.8</v>
      </c>
      <c r="E16" s="53">
        <f t="shared" si="0"/>
        <v>1000</v>
      </c>
      <c r="F16" s="54">
        <f t="shared" si="1"/>
        <v>32</v>
      </c>
    </row>
    <row r="17" s="2" customFormat="1" ht="15" customHeight="1" spans="1:6">
      <c r="A17" s="16">
        <v>14</v>
      </c>
      <c r="B17" s="101" t="s">
        <v>1245</v>
      </c>
      <c r="C17" s="18" t="s">
        <v>9</v>
      </c>
      <c r="D17" s="101">
        <v>2</v>
      </c>
      <c r="E17" s="53">
        <f t="shared" si="0"/>
        <v>2500</v>
      </c>
      <c r="F17" s="54">
        <f t="shared" si="1"/>
        <v>80</v>
      </c>
    </row>
    <row r="18" s="2" customFormat="1" ht="15" customHeight="1" spans="1:6">
      <c r="A18" s="16">
        <v>15</v>
      </c>
      <c r="B18" s="101" t="s">
        <v>1246</v>
      </c>
      <c r="C18" s="18" t="s">
        <v>9</v>
      </c>
      <c r="D18" s="55">
        <v>0.6</v>
      </c>
      <c r="E18" s="53">
        <f t="shared" si="0"/>
        <v>750</v>
      </c>
      <c r="F18" s="54">
        <f t="shared" si="1"/>
        <v>24</v>
      </c>
    </row>
    <row r="19" s="2" customFormat="1" ht="15" customHeight="1" spans="1:6">
      <c r="A19" s="16">
        <v>16</v>
      </c>
      <c r="B19" s="101" t="s">
        <v>1247</v>
      </c>
      <c r="C19" s="18" t="s">
        <v>9</v>
      </c>
      <c r="D19" s="55">
        <v>1.5</v>
      </c>
      <c r="E19" s="53">
        <f t="shared" si="0"/>
        <v>1875</v>
      </c>
      <c r="F19" s="54">
        <f t="shared" si="1"/>
        <v>60</v>
      </c>
    </row>
    <row r="20" s="2" customFormat="1" ht="15" customHeight="1" spans="1:6">
      <c r="A20" s="16">
        <v>17</v>
      </c>
      <c r="B20" s="101" t="s">
        <v>1248</v>
      </c>
      <c r="C20" s="18" t="s">
        <v>9</v>
      </c>
      <c r="D20" s="101">
        <v>0.5</v>
      </c>
      <c r="E20" s="53">
        <f t="shared" si="0"/>
        <v>625</v>
      </c>
      <c r="F20" s="54">
        <f t="shared" si="1"/>
        <v>20</v>
      </c>
    </row>
    <row r="21" s="2" customFormat="1" ht="15" customHeight="1" spans="1:6">
      <c r="A21" s="16">
        <v>18</v>
      </c>
      <c r="B21" s="101" t="s">
        <v>1249</v>
      </c>
      <c r="C21" s="18" t="s">
        <v>9</v>
      </c>
      <c r="D21" s="101">
        <v>1.2</v>
      </c>
      <c r="E21" s="53">
        <f t="shared" si="0"/>
        <v>1500</v>
      </c>
      <c r="F21" s="54">
        <f t="shared" si="1"/>
        <v>48</v>
      </c>
    </row>
    <row r="22" s="2" customFormat="1" ht="15" customHeight="1" spans="1:6">
      <c r="A22" s="16">
        <v>19</v>
      </c>
      <c r="B22" s="101" t="s">
        <v>1250</v>
      </c>
      <c r="C22" s="18" t="s">
        <v>9</v>
      </c>
      <c r="D22" s="55">
        <v>1</v>
      </c>
      <c r="E22" s="53">
        <f t="shared" si="0"/>
        <v>1250</v>
      </c>
      <c r="F22" s="54">
        <f t="shared" si="1"/>
        <v>40</v>
      </c>
    </row>
    <row r="23" s="2" customFormat="1" ht="15" customHeight="1" spans="1:6">
      <c r="A23" s="16">
        <v>20</v>
      </c>
      <c r="B23" s="101" t="s">
        <v>1251</v>
      </c>
      <c r="C23" s="18" t="s">
        <v>9</v>
      </c>
      <c r="D23" s="55">
        <v>2</v>
      </c>
      <c r="E23" s="53">
        <f t="shared" si="0"/>
        <v>2500</v>
      </c>
      <c r="F23" s="54">
        <f t="shared" si="1"/>
        <v>80</v>
      </c>
    </row>
    <row r="24" ht="24.75" customHeight="1" spans="1:6">
      <c r="A24" s="21" t="s">
        <v>14</v>
      </c>
      <c r="B24" s="21"/>
      <c r="C24" s="21"/>
      <c r="D24" s="22">
        <f>SUM(D4:D23)</f>
        <v>27.3</v>
      </c>
      <c r="E24" s="21">
        <f>SUM(E4:E23)</f>
        <v>34125</v>
      </c>
      <c r="F24" s="22">
        <f>SUM(F4:F23)</f>
        <v>1092</v>
      </c>
    </row>
    <row r="25" s="3" customFormat="1" ht="14.25" spans="1:6">
      <c r="A25" s="4"/>
      <c r="D25" s="23"/>
      <c r="E25" s="24"/>
      <c r="F25" s="24"/>
    </row>
    <row r="26" s="3" customFormat="1" ht="28.5" customHeight="1" spans="1:8">
      <c r="A26" s="25" t="s">
        <v>15</v>
      </c>
      <c r="B26" s="25"/>
      <c r="C26" s="25"/>
      <c r="D26" s="25"/>
      <c r="E26" s="25"/>
      <c r="F26" s="25"/>
      <c r="G26" s="26"/>
      <c r="H26" s="26"/>
    </row>
    <row r="27" s="3" customFormat="1" ht="26.25" customHeight="1" spans="1:8">
      <c r="A27" s="27" t="s">
        <v>16</v>
      </c>
      <c r="B27" s="27"/>
      <c r="C27" s="27"/>
      <c r="D27" s="27"/>
      <c r="E27" s="27"/>
      <c r="F27" s="27"/>
      <c r="G27" s="26"/>
      <c r="H27" s="26"/>
    </row>
    <row r="28" s="3" customFormat="1" ht="23.25" customHeight="1" spans="1:8">
      <c r="A28" s="27" t="s">
        <v>17</v>
      </c>
      <c r="B28" s="27"/>
      <c r="C28" s="27"/>
      <c r="D28" s="27"/>
      <c r="E28" s="27"/>
      <c r="F28" s="27"/>
      <c r="G28" s="26"/>
      <c r="H28" s="26"/>
    </row>
    <row r="29" s="3" customFormat="1" ht="24" customHeight="1" spans="1:6">
      <c r="A29" s="27"/>
      <c r="B29" s="27"/>
      <c r="C29" s="27"/>
      <c r="D29" s="27"/>
      <c r="E29" s="27"/>
      <c r="F29" s="27"/>
    </row>
    <row r="30" s="3" customFormat="1" ht="24" customHeight="1" spans="1:6">
      <c r="A30" s="28"/>
      <c r="B30" s="27"/>
      <c r="C30" s="27"/>
      <c r="D30" s="27"/>
      <c r="E30" s="29"/>
      <c r="F30" s="29"/>
    </row>
    <row r="31" s="3" customFormat="1" ht="23.25" customHeight="1" spans="1:6">
      <c r="A31" s="30"/>
      <c r="B31" s="31"/>
      <c r="C31" s="31"/>
      <c r="D31" s="31"/>
      <c r="E31" s="32"/>
      <c r="F31" s="33"/>
    </row>
  </sheetData>
  <mergeCells count="8">
    <mergeCell ref="A1:F1"/>
    <mergeCell ref="A2:F2"/>
    <mergeCell ref="A24:C24"/>
    <mergeCell ref="A26:F26"/>
    <mergeCell ref="A27:F27"/>
    <mergeCell ref="A28:F28"/>
    <mergeCell ref="A29:C29"/>
    <mergeCell ref="D29:F29"/>
  </mergeCells>
  <dataValidations count="4">
    <dataValidation type="textLength" operator="between" showInputMessage="1" showErrorMessage="1" sqref="B25:C25 B31:C65420">
      <formula1>2</formula1>
      <formula2>10</formula2>
    </dataValidation>
    <dataValidation allowBlank="1" showErrorMessage="1" sqref="D3 E3:F3 D31:E31 F32:F65420 E4:F23"/>
    <dataValidation type="whole" operator="between" allowBlank="1" showInputMessage="1" showErrorMessage="1" sqref="A25 A31:A65420">
      <formula1>1</formula1>
      <formula2>2000</formula2>
    </dataValidation>
    <dataValidation type="list" showInputMessage="1" showErrorMessage="1" prompt="1 男&#10;2 女" sqref="D32:E6542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H100"/>
  <sheetViews>
    <sheetView zoomScalePageLayoutView="400" zoomScaleSheetLayoutView="60" topLeftCell="A69"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1252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60" t="s">
        <v>1253</v>
      </c>
      <c r="C4" s="18" t="s">
        <v>9</v>
      </c>
      <c r="D4" s="17">
        <v>1.8</v>
      </c>
      <c r="E4" s="19">
        <f t="shared" ref="E4:E9" si="0">D4*1250</f>
        <v>2250</v>
      </c>
      <c r="F4" s="20">
        <f t="shared" ref="F4:F9" si="1">D4*40</f>
        <v>72</v>
      </c>
    </row>
    <row r="5" s="2" customFormat="1" ht="15" customHeight="1" spans="1:6">
      <c r="A5" s="16">
        <v>2</v>
      </c>
      <c r="B5" s="60" t="s">
        <v>1254</v>
      </c>
      <c r="C5" s="18" t="s">
        <v>9</v>
      </c>
      <c r="D5" s="17">
        <v>0.9</v>
      </c>
      <c r="E5" s="19">
        <f t="shared" si="0"/>
        <v>1125</v>
      </c>
      <c r="F5" s="20">
        <f t="shared" si="1"/>
        <v>36</v>
      </c>
    </row>
    <row r="6" s="2" customFormat="1" ht="15" customHeight="1" spans="1:6">
      <c r="A6" s="36">
        <v>3</v>
      </c>
      <c r="B6" s="17" t="s">
        <v>1255</v>
      </c>
      <c r="C6" s="18" t="s">
        <v>9</v>
      </c>
      <c r="D6" s="17">
        <v>3</v>
      </c>
      <c r="E6" s="19">
        <f t="shared" si="0"/>
        <v>3750</v>
      </c>
      <c r="F6" s="20">
        <f t="shared" si="1"/>
        <v>120</v>
      </c>
    </row>
    <row r="7" s="2" customFormat="1" ht="15" customHeight="1" spans="1:6">
      <c r="A7" s="36">
        <v>4</v>
      </c>
      <c r="B7" s="60" t="s">
        <v>1256</v>
      </c>
      <c r="C7" s="18" t="s">
        <v>9</v>
      </c>
      <c r="D7" s="17">
        <v>0.8</v>
      </c>
      <c r="E7" s="19">
        <f t="shared" si="0"/>
        <v>1000</v>
      </c>
      <c r="F7" s="20">
        <f t="shared" si="1"/>
        <v>32</v>
      </c>
    </row>
    <row r="8" s="2" customFormat="1" ht="15" customHeight="1" spans="1:6">
      <c r="A8" s="36">
        <v>5</v>
      </c>
      <c r="B8" s="17" t="s">
        <v>1257</v>
      </c>
      <c r="C8" s="18" t="s">
        <v>9</v>
      </c>
      <c r="D8" s="17">
        <v>1</v>
      </c>
      <c r="E8" s="19">
        <f t="shared" si="0"/>
        <v>1250</v>
      </c>
      <c r="F8" s="20">
        <f t="shared" si="1"/>
        <v>40</v>
      </c>
    </row>
    <row r="9" s="2" customFormat="1" ht="15" customHeight="1" spans="1:6">
      <c r="A9" s="36">
        <v>6</v>
      </c>
      <c r="B9" s="17" t="s">
        <v>1258</v>
      </c>
      <c r="C9" s="98" t="s">
        <v>9</v>
      </c>
      <c r="D9" s="17">
        <v>1</v>
      </c>
      <c r="E9" s="19">
        <f t="shared" si="0"/>
        <v>1250</v>
      </c>
      <c r="F9" s="20">
        <f t="shared" si="1"/>
        <v>40</v>
      </c>
    </row>
    <row r="10" s="2" customFormat="1" ht="15" customHeight="1" spans="1:6">
      <c r="A10" s="36">
        <v>7</v>
      </c>
      <c r="B10" s="99" t="s">
        <v>1259</v>
      </c>
      <c r="C10" s="98" t="s">
        <v>9</v>
      </c>
      <c r="D10" s="17">
        <v>1</v>
      </c>
      <c r="E10" s="19">
        <f t="shared" ref="E10:E41" si="2">D10*1250</f>
        <v>1250</v>
      </c>
      <c r="F10" s="20">
        <f t="shared" ref="F10:F41" si="3">D10*40</f>
        <v>40</v>
      </c>
    </row>
    <row r="11" s="2" customFormat="1" ht="15" customHeight="1" spans="1:6">
      <c r="A11" s="36">
        <v>8</v>
      </c>
      <c r="B11" s="17" t="s">
        <v>1260</v>
      </c>
      <c r="C11" s="98" t="s">
        <v>9</v>
      </c>
      <c r="D11" s="17">
        <v>1.5</v>
      </c>
      <c r="E11" s="19">
        <f t="shared" si="2"/>
        <v>1875</v>
      </c>
      <c r="F11" s="20">
        <f t="shared" si="3"/>
        <v>60</v>
      </c>
    </row>
    <row r="12" s="2" customFormat="1" ht="15" customHeight="1" spans="1:6">
      <c r="A12" s="36">
        <v>9</v>
      </c>
      <c r="B12" s="17" t="s">
        <v>1261</v>
      </c>
      <c r="C12" s="98" t="s">
        <v>9</v>
      </c>
      <c r="D12" s="17">
        <v>5</v>
      </c>
      <c r="E12" s="19">
        <f t="shared" si="2"/>
        <v>6250</v>
      </c>
      <c r="F12" s="20">
        <f t="shared" si="3"/>
        <v>200</v>
      </c>
    </row>
    <row r="13" s="2" customFormat="1" ht="15" customHeight="1" spans="1:6">
      <c r="A13" s="36">
        <v>10</v>
      </c>
      <c r="B13" s="17" t="s">
        <v>1262</v>
      </c>
      <c r="C13" s="98" t="s">
        <v>9</v>
      </c>
      <c r="D13" s="17">
        <v>1</v>
      </c>
      <c r="E13" s="19">
        <f t="shared" si="2"/>
        <v>1250</v>
      </c>
      <c r="F13" s="20">
        <f t="shared" si="3"/>
        <v>40</v>
      </c>
    </row>
    <row r="14" s="2" customFormat="1" ht="15" customHeight="1" spans="1:6">
      <c r="A14" s="36">
        <v>11</v>
      </c>
      <c r="B14" s="17" t="s">
        <v>1263</v>
      </c>
      <c r="C14" s="98" t="s">
        <v>9</v>
      </c>
      <c r="D14" s="17">
        <v>0.5</v>
      </c>
      <c r="E14" s="19">
        <f t="shared" si="2"/>
        <v>625</v>
      </c>
      <c r="F14" s="20">
        <f t="shared" si="3"/>
        <v>20</v>
      </c>
    </row>
    <row r="15" s="2" customFormat="1" ht="15" customHeight="1" spans="1:6">
      <c r="A15" s="36">
        <v>12</v>
      </c>
      <c r="B15" s="17" t="s">
        <v>1264</v>
      </c>
      <c r="C15" s="98" t="s">
        <v>9</v>
      </c>
      <c r="D15" s="17">
        <v>1.5</v>
      </c>
      <c r="E15" s="19">
        <f t="shared" si="2"/>
        <v>1875</v>
      </c>
      <c r="F15" s="20">
        <f t="shared" si="3"/>
        <v>60</v>
      </c>
    </row>
    <row r="16" s="2" customFormat="1" ht="15" customHeight="1" spans="1:6">
      <c r="A16" s="36">
        <v>13</v>
      </c>
      <c r="B16" s="17" t="s">
        <v>1265</v>
      </c>
      <c r="C16" s="98" t="s">
        <v>9</v>
      </c>
      <c r="D16" s="17">
        <v>0.6</v>
      </c>
      <c r="E16" s="19">
        <f t="shared" si="2"/>
        <v>750</v>
      </c>
      <c r="F16" s="20">
        <f t="shared" si="3"/>
        <v>24</v>
      </c>
    </row>
    <row r="17" s="2" customFormat="1" ht="15" customHeight="1" spans="1:6">
      <c r="A17" s="36">
        <v>14</v>
      </c>
      <c r="B17" s="17" t="s">
        <v>1266</v>
      </c>
      <c r="C17" s="98" t="s">
        <v>9</v>
      </c>
      <c r="D17" s="17">
        <v>0.4</v>
      </c>
      <c r="E17" s="19">
        <f t="shared" si="2"/>
        <v>500</v>
      </c>
      <c r="F17" s="20">
        <f t="shared" si="3"/>
        <v>16</v>
      </c>
    </row>
    <row r="18" s="2" customFormat="1" ht="15" customHeight="1" spans="1:6">
      <c r="A18" s="36">
        <v>15</v>
      </c>
      <c r="B18" s="17" t="s">
        <v>1267</v>
      </c>
      <c r="C18" s="98" t="s">
        <v>9</v>
      </c>
      <c r="D18" s="17">
        <v>0.8</v>
      </c>
      <c r="E18" s="19">
        <f t="shared" si="2"/>
        <v>1000</v>
      </c>
      <c r="F18" s="20">
        <f t="shared" si="3"/>
        <v>32</v>
      </c>
    </row>
    <row r="19" s="2" customFormat="1" ht="15" customHeight="1" spans="1:6">
      <c r="A19" s="36">
        <v>16</v>
      </c>
      <c r="B19" s="17" t="s">
        <v>1268</v>
      </c>
      <c r="C19" s="98" t="s">
        <v>9</v>
      </c>
      <c r="D19" s="17">
        <v>1.5</v>
      </c>
      <c r="E19" s="19">
        <f t="shared" si="2"/>
        <v>1875</v>
      </c>
      <c r="F19" s="20">
        <f t="shared" si="3"/>
        <v>60</v>
      </c>
    </row>
    <row r="20" s="2" customFormat="1" ht="15" customHeight="1" spans="1:6">
      <c r="A20" s="36">
        <v>17</v>
      </c>
      <c r="B20" s="17" t="s">
        <v>1269</v>
      </c>
      <c r="C20" s="98" t="s">
        <v>9</v>
      </c>
      <c r="D20" s="17">
        <v>1.1</v>
      </c>
      <c r="E20" s="19">
        <f t="shared" si="2"/>
        <v>1375</v>
      </c>
      <c r="F20" s="20">
        <f t="shared" si="3"/>
        <v>44</v>
      </c>
    </row>
    <row r="21" s="2" customFormat="1" ht="15" customHeight="1" spans="1:6">
      <c r="A21" s="36">
        <v>18</v>
      </c>
      <c r="B21" s="17" t="s">
        <v>1270</v>
      </c>
      <c r="C21" s="98" t="s">
        <v>9</v>
      </c>
      <c r="D21" s="17">
        <v>0.8</v>
      </c>
      <c r="E21" s="19">
        <f t="shared" si="2"/>
        <v>1000</v>
      </c>
      <c r="F21" s="20">
        <f t="shared" si="3"/>
        <v>32</v>
      </c>
    </row>
    <row r="22" s="2" customFormat="1" ht="15" customHeight="1" spans="1:6">
      <c r="A22" s="36">
        <v>19</v>
      </c>
      <c r="B22" s="17" t="s">
        <v>1271</v>
      </c>
      <c r="C22" s="98" t="s">
        <v>9</v>
      </c>
      <c r="D22" s="17">
        <v>2.5</v>
      </c>
      <c r="E22" s="19">
        <f t="shared" si="2"/>
        <v>3125</v>
      </c>
      <c r="F22" s="20">
        <f t="shared" si="3"/>
        <v>100</v>
      </c>
    </row>
    <row r="23" s="2" customFormat="1" ht="15" customHeight="1" spans="1:6">
      <c r="A23" s="36">
        <v>20</v>
      </c>
      <c r="B23" s="99" t="s">
        <v>1272</v>
      </c>
      <c r="C23" s="98" t="s">
        <v>9</v>
      </c>
      <c r="D23" s="17">
        <v>1.3</v>
      </c>
      <c r="E23" s="19">
        <f t="shared" si="2"/>
        <v>1625</v>
      </c>
      <c r="F23" s="20">
        <f t="shared" si="3"/>
        <v>52</v>
      </c>
    </row>
    <row r="24" s="34" customFormat="1" ht="15" customHeight="1" spans="1:6">
      <c r="A24" s="36">
        <v>21</v>
      </c>
      <c r="B24" s="99" t="s">
        <v>1273</v>
      </c>
      <c r="C24" s="98" t="s">
        <v>9</v>
      </c>
      <c r="D24" s="17">
        <v>2</v>
      </c>
      <c r="E24" s="19">
        <f t="shared" si="2"/>
        <v>2500</v>
      </c>
      <c r="F24" s="20">
        <f t="shared" si="3"/>
        <v>80</v>
      </c>
    </row>
    <row r="25" s="34" customFormat="1" ht="15" customHeight="1" spans="1:6">
      <c r="A25" s="36">
        <v>22</v>
      </c>
      <c r="B25" s="99" t="s">
        <v>1274</v>
      </c>
      <c r="C25" s="98" t="s">
        <v>9</v>
      </c>
      <c r="D25" s="17">
        <v>0.8</v>
      </c>
      <c r="E25" s="19">
        <f t="shared" si="2"/>
        <v>1000</v>
      </c>
      <c r="F25" s="20">
        <f t="shared" si="3"/>
        <v>32</v>
      </c>
    </row>
    <row r="26" s="34" customFormat="1" ht="15" customHeight="1" spans="1:6">
      <c r="A26" s="36">
        <v>23</v>
      </c>
      <c r="B26" s="99" t="s">
        <v>1275</v>
      </c>
      <c r="C26" s="98" t="s">
        <v>9</v>
      </c>
      <c r="D26" s="17">
        <v>0.5</v>
      </c>
      <c r="E26" s="19">
        <f t="shared" si="2"/>
        <v>625</v>
      </c>
      <c r="F26" s="20">
        <f t="shared" si="3"/>
        <v>20</v>
      </c>
    </row>
    <row r="27" s="34" customFormat="1" ht="15" customHeight="1" spans="1:6">
      <c r="A27" s="36">
        <v>24</v>
      </c>
      <c r="B27" s="99" t="s">
        <v>1276</v>
      </c>
      <c r="C27" s="98" t="s">
        <v>9</v>
      </c>
      <c r="D27" s="17">
        <v>1.3</v>
      </c>
      <c r="E27" s="19">
        <f t="shared" si="2"/>
        <v>1625</v>
      </c>
      <c r="F27" s="20">
        <f t="shared" si="3"/>
        <v>52</v>
      </c>
    </row>
    <row r="28" s="34" customFormat="1" ht="15" customHeight="1" spans="1:6">
      <c r="A28" s="36">
        <v>25</v>
      </c>
      <c r="B28" s="99" t="s">
        <v>1277</v>
      </c>
      <c r="C28" s="98" t="s">
        <v>9</v>
      </c>
      <c r="D28" s="17">
        <v>0.4</v>
      </c>
      <c r="E28" s="19">
        <f t="shared" si="2"/>
        <v>500</v>
      </c>
      <c r="F28" s="20">
        <f t="shared" si="3"/>
        <v>16</v>
      </c>
    </row>
    <row r="29" s="34" customFormat="1" ht="15" customHeight="1" spans="1:6">
      <c r="A29" s="36">
        <v>26</v>
      </c>
      <c r="B29" s="99" t="s">
        <v>1278</v>
      </c>
      <c r="C29" s="98" t="s">
        <v>9</v>
      </c>
      <c r="D29" s="17">
        <v>0.4</v>
      </c>
      <c r="E29" s="19">
        <f t="shared" si="2"/>
        <v>500</v>
      </c>
      <c r="F29" s="20">
        <f t="shared" si="3"/>
        <v>16</v>
      </c>
    </row>
    <row r="30" s="34" customFormat="1" ht="15" customHeight="1" spans="1:6">
      <c r="A30" s="36">
        <v>27</v>
      </c>
      <c r="B30" s="17" t="s">
        <v>1279</v>
      </c>
      <c r="C30" s="98" t="s">
        <v>9</v>
      </c>
      <c r="D30" s="17">
        <v>0.6</v>
      </c>
      <c r="E30" s="19">
        <f t="shared" si="2"/>
        <v>750</v>
      </c>
      <c r="F30" s="20">
        <f t="shared" si="3"/>
        <v>24</v>
      </c>
    </row>
    <row r="31" s="34" customFormat="1" ht="15" customHeight="1" spans="1:6">
      <c r="A31" s="36">
        <v>28</v>
      </c>
      <c r="B31" s="99" t="s">
        <v>1280</v>
      </c>
      <c r="C31" s="98" t="s">
        <v>9</v>
      </c>
      <c r="D31" s="17">
        <v>2</v>
      </c>
      <c r="E31" s="19">
        <f t="shared" si="2"/>
        <v>2500</v>
      </c>
      <c r="F31" s="20">
        <f t="shared" si="3"/>
        <v>80</v>
      </c>
    </row>
    <row r="32" s="34" customFormat="1" ht="15" customHeight="1" spans="1:6">
      <c r="A32" s="36">
        <v>29</v>
      </c>
      <c r="B32" s="99" t="s">
        <v>1281</v>
      </c>
      <c r="C32" s="98" t="s">
        <v>9</v>
      </c>
      <c r="D32" s="17">
        <v>0.4</v>
      </c>
      <c r="E32" s="19">
        <f t="shared" si="2"/>
        <v>500</v>
      </c>
      <c r="F32" s="20">
        <f t="shared" si="3"/>
        <v>16</v>
      </c>
    </row>
    <row r="33" s="34" customFormat="1" ht="15" customHeight="1" spans="1:6">
      <c r="A33" s="36">
        <v>30</v>
      </c>
      <c r="B33" s="99" t="s">
        <v>1282</v>
      </c>
      <c r="C33" s="98" t="s">
        <v>9</v>
      </c>
      <c r="D33" s="17">
        <v>3.5</v>
      </c>
      <c r="E33" s="19">
        <f t="shared" si="2"/>
        <v>4375</v>
      </c>
      <c r="F33" s="20">
        <f t="shared" si="3"/>
        <v>140</v>
      </c>
    </row>
    <row r="34" s="34" customFormat="1" ht="15" customHeight="1" spans="1:6">
      <c r="A34" s="36">
        <v>31</v>
      </c>
      <c r="B34" s="17" t="s">
        <v>1283</v>
      </c>
      <c r="C34" s="98" t="s">
        <v>9</v>
      </c>
      <c r="D34" s="17">
        <v>1.2</v>
      </c>
      <c r="E34" s="19">
        <f t="shared" si="2"/>
        <v>1500</v>
      </c>
      <c r="F34" s="20">
        <f t="shared" si="3"/>
        <v>48</v>
      </c>
    </row>
    <row r="35" s="34" customFormat="1" ht="15" customHeight="1" spans="1:6">
      <c r="A35" s="36">
        <v>32</v>
      </c>
      <c r="B35" s="99" t="s">
        <v>1284</v>
      </c>
      <c r="C35" s="98" t="s">
        <v>9</v>
      </c>
      <c r="D35" s="17">
        <v>1.5</v>
      </c>
      <c r="E35" s="19">
        <f t="shared" si="2"/>
        <v>1875</v>
      </c>
      <c r="F35" s="20">
        <f t="shared" si="3"/>
        <v>60</v>
      </c>
    </row>
    <row r="36" s="34" customFormat="1" ht="15" customHeight="1" spans="1:6">
      <c r="A36" s="36">
        <v>33</v>
      </c>
      <c r="B36" s="99" t="s">
        <v>1285</v>
      </c>
      <c r="C36" s="98" t="s">
        <v>9</v>
      </c>
      <c r="D36" s="17">
        <v>1.8</v>
      </c>
      <c r="E36" s="19">
        <f t="shared" si="2"/>
        <v>2250</v>
      </c>
      <c r="F36" s="20">
        <f t="shared" si="3"/>
        <v>72</v>
      </c>
    </row>
    <row r="37" s="34" customFormat="1" ht="15" customHeight="1" spans="1:6">
      <c r="A37" s="36">
        <v>34</v>
      </c>
      <c r="B37" s="99" t="s">
        <v>1286</v>
      </c>
      <c r="C37" s="98" t="s">
        <v>9</v>
      </c>
      <c r="D37" s="17">
        <v>2.5</v>
      </c>
      <c r="E37" s="19">
        <f t="shared" si="2"/>
        <v>3125</v>
      </c>
      <c r="F37" s="20">
        <f t="shared" si="3"/>
        <v>100</v>
      </c>
    </row>
    <row r="38" s="34" customFormat="1" ht="15" customHeight="1" spans="1:6">
      <c r="A38" s="36">
        <v>35</v>
      </c>
      <c r="B38" s="99" t="s">
        <v>1287</v>
      </c>
      <c r="C38" s="98" t="s">
        <v>9</v>
      </c>
      <c r="D38" s="17">
        <v>1</v>
      </c>
      <c r="E38" s="19">
        <f t="shared" si="2"/>
        <v>1250</v>
      </c>
      <c r="F38" s="20">
        <f t="shared" si="3"/>
        <v>40</v>
      </c>
    </row>
    <row r="39" s="34" customFormat="1" ht="15" customHeight="1" spans="1:6">
      <c r="A39" s="36">
        <v>36</v>
      </c>
      <c r="B39" s="99" t="s">
        <v>1288</v>
      </c>
      <c r="C39" s="98" t="s">
        <v>9</v>
      </c>
      <c r="D39" s="17">
        <v>2</v>
      </c>
      <c r="E39" s="19">
        <f t="shared" si="2"/>
        <v>2500</v>
      </c>
      <c r="F39" s="20">
        <f t="shared" si="3"/>
        <v>80</v>
      </c>
    </row>
    <row r="40" s="34" customFormat="1" ht="15" customHeight="1" spans="1:6">
      <c r="A40" s="36">
        <v>37</v>
      </c>
      <c r="B40" s="17" t="s">
        <v>1289</v>
      </c>
      <c r="C40" s="98" t="s">
        <v>9</v>
      </c>
      <c r="D40" s="17">
        <v>1.5</v>
      </c>
      <c r="E40" s="19">
        <f t="shared" si="2"/>
        <v>1875</v>
      </c>
      <c r="F40" s="20">
        <f t="shared" si="3"/>
        <v>60</v>
      </c>
    </row>
    <row r="41" s="34" customFormat="1" ht="15" customHeight="1" spans="1:6">
      <c r="A41" s="36">
        <v>38</v>
      </c>
      <c r="B41" s="17" t="s">
        <v>1290</v>
      </c>
      <c r="C41" s="98" t="s">
        <v>9</v>
      </c>
      <c r="D41" s="17">
        <v>2.16</v>
      </c>
      <c r="E41" s="19">
        <f t="shared" si="2"/>
        <v>2700</v>
      </c>
      <c r="F41" s="20">
        <f t="shared" si="3"/>
        <v>86.4</v>
      </c>
    </row>
    <row r="42" s="34" customFormat="1" ht="15" customHeight="1" spans="1:6">
      <c r="A42" s="36">
        <v>39</v>
      </c>
      <c r="B42" s="100" t="s">
        <v>1291</v>
      </c>
      <c r="C42" s="98" t="s">
        <v>9</v>
      </c>
      <c r="D42" s="17">
        <v>2</v>
      </c>
      <c r="E42" s="19">
        <f t="shared" ref="E42:E73" si="4">D42*1250</f>
        <v>2500</v>
      </c>
      <c r="F42" s="20">
        <f t="shared" ref="F42:F73" si="5">D42*40</f>
        <v>80</v>
      </c>
    </row>
    <row r="43" s="34" customFormat="1" ht="15" customHeight="1" spans="1:6">
      <c r="A43" s="36">
        <v>40</v>
      </c>
      <c r="B43" s="17" t="s">
        <v>1292</v>
      </c>
      <c r="C43" s="98" t="s">
        <v>9</v>
      </c>
      <c r="D43" s="17">
        <v>0.8</v>
      </c>
      <c r="E43" s="19">
        <f t="shared" si="4"/>
        <v>1000</v>
      </c>
      <c r="F43" s="20">
        <f t="shared" si="5"/>
        <v>32</v>
      </c>
    </row>
    <row r="44" s="34" customFormat="1" ht="15" customHeight="1" spans="1:6">
      <c r="A44" s="36">
        <v>41</v>
      </c>
      <c r="B44" s="100" t="s">
        <v>1293</v>
      </c>
      <c r="C44" s="98" t="s">
        <v>9</v>
      </c>
      <c r="D44" s="17">
        <v>2.2</v>
      </c>
      <c r="E44" s="19">
        <f t="shared" si="4"/>
        <v>2750</v>
      </c>
      <c r="F44" s="20">
        <f t="shared" si="5"/>
        <v>88</v>
      </c>
    </row>
    <row r="45" s="34" customFormat="1" ht="15" customHeight="1" spans="1:6">
      <c r="A45" s="36">
        <v>42</v>
      </c>
      <c r="B45" s="100" t="s">
        <v>1294</v>
      </c>
      <c r="C45" s="98" t="s">
        <v>9</v>
      </c>
      <c r="D45" s="17">
        <v>1.1</v>
      </c>
      <c r="E45" s="19">
        <f t="shared" si="4"/>
        <v>1375</v>
      </c>
      <c r="F45" s="20">
        <f t="shared" si="5"/>
        <v>44</v>
      </c>
    </row>
    <row r="46" s="34" customFormat="1" ht="15" customHeight="1" spans="1:6">
      <c r="A46" s="36">
        <v>43</v>
      </c>
      <c r="B46" s="100" t="s">
        <v>1295</v>
      </c>
      <c r="C46" s="98" t="s">
        <v>9</v>
      </c>
      <c r="D46" s="17">
        <v>2.4</v>
      </c>
      <c r="E46" s="19">
        <f t="shared" si="4"/>
        <v>3000</v>
      </c>
      <c r="F46" s="20">
        <f t="shared" si="5"/>
        <v>96</v>
      </c>
    </row>
    <row r="47" s="34" customFormat="1" ht="15" customHeight="1" spans="1:6">
      <c r="A47" s="36">
        <v>44</v>
      </c>
      <c r="B47" s="100" t="s">
        <v>1296</v>
      </c>
      <c r="C47" s="98" t="s">
        <v>9</v>
      </c>
      <c r="D47" s="17">
        <v>1.6</v>
      </c>
      <c r="E47" s="19">
        <f t="shared" si="4"/>
        <v>2000</v>
      </c>
      <c r="F47" s="20">
        <f t="shared" si="5"/>
        <v>64</v>
      </c>
    </row>
    <row r="48" s="34" customFormat="1" ht="15" customHeight="1" spans="1:6">
      <c r="A48" s="36">
        <v>45</v>
      </c>
      <c r="B48" s="100" t="s">
        <v>1297</v>
      </c>
      <c r="C48" s="98" t="s">
        <v>9</v>
      </c>
      <c r="D48" s="17">
        <v>0.8</v>
      </c>
      <c r="E48" s="19">
        <f t="shared" si="4"/>
        <v>1000</v>
      </c>
      <c r="F48" s="20">
        <f t="shared" si="5"/>
        <v>32</v>
      </c>
    </row>
    <row r="49" s="34" customFormat="1" ht="15" customHeight="1" spans="1:6">
      <c r="A49" s="36">
        <v>46</v>
      </c>
      <c r="B49" s="100" t="s">
        <v>1298</v>
      </c>
      <c r="C49" s="18" t="s">
        <v>9</v>
      </c>
      <c r="D49" s="17">
        <v>0.8</v>
      </c>
      <c r="E49" s="19">
        <f t="shared" si="4"/>
        <v>1000</v>
      </c>
      <c r="F49" s="20">
        <f t="shared" si="5"/>
        <v>32</v>
      </c>
    </row>
    <row r="50" s="34" customFormat="1" ht="15" customHeight="1" spans="1:6">
      <c r="A50" s="36">
        <v>47</v>
      </c>
      <c r="B50" s="100" t="s">
        <v>1299</v>
      </c>
      <c r="C50" s="18" t="s">
        <v>9</v>
      </c>
      <c r="D50" s="17">
        <v>0.8</v>
      </c>
      <c r="E50" s="19">
        <f t="shared" si="4"/>
        <v>1000</v>
      </c>
      <c r="F50" s="20">
        <f t="shared" si="5"/>
        <v>32</v>
      </c>
    </row>
    <row r="51" s="34" customFormat="1" ht="15" customHeight="1" spans="1:6">
      <c r="A51" s="36">
        <v>48</v>
      </c>
      <c r="B51" s="100" t="s">
        <v>1300</v>
      </c>
      <c r="C51" s="18" t="s">
        <v>9</v>
      </c>
      <c r="D51" s="17">
        <v>0.8</v>
      </c>
      <c r="E51" s="19">
        <f t="shared" si="4"/>
        <v>1000</v>
      </c>
      <c r="F51" s="20">
        <f t="shared" si="5"/>
        <v>32</v>
      </c>
    </row>
    <row r="52" s="34" customFormat="1" ht="15" customHeight="1" spans="1:6">
      <c r="A52" s="36">
        <v>49</v>
      </c>
      <c r="B52" s="100" t="s">
        <v>1301</v>
      </c>
      <c r="C52" s="18" t="s">
        <v>9</v>
      </c>
      <c r="D52" s="17">
        <v>0.8</v>
      </c>
      <c r="E52" s="19">
        <f t="shared" si="4"/>
        <v>1000</v>
      </c>
      <c r="F52" s="20">
        <f t="shared" si="5"/>
        <v>32</v>
      </c>
    </row>
    <row r="53" s="34" customFormat="1" ht="15" customHeight="1" spans="1:6">
      <c r="A53" s="36">
        <v>50</v>
      </c>
      <c r="B53" s="100" t="s">
        <v>1302</v>
      </c>
      <c r="C53" s="18" t="s">
        <v>9</v>
      </c>
      <c r="D53" s="17">
        <v>0.6</v>
      </c>
      <c r="E53" s="19">
        <f t="shared" si="4"/>
        <v>750</v>
      </c>
      <c r="F53" s="20">
        <f t="shared" si="5"/>
        <v>24</v>
      </c>
    </row>
    <row r="54" s="34" customFormat="1" ht="15" customHeight="1" spans="1:6">
      <c r="A54" s="36">
        <v>51</v>
      </c>
      <c r="B54" s="100" t="s">
        <v>1303</v>
      </c>
      <c r="C54" s="18" t="s">
        <v>9</v>
      </c>
      <c r="D54" s="17">
        <v>0.8</v>
      </c>
      <c r="E54" s="19">
        <f t="shared" si="4"/>
        <v>1000</v>
      </c>
      <c r="F54" s="20">
        <f t="shared" si="5"/>
        <v>32</v>
      </c>
    </row>
    <row r="55" s="34" customFormat="1" ht="15" customHeight="1" spans="1:6">
      <c r="A55" s="36">
        <v>52</v>
      </c>
      <c r="B55" s="100" t="s">
        <v>926</v>
      </c>
      <c r="C55" s="18" t="s">
        <v>9</v>
      </c>
      <c r="D55" s="17">
        <v>0.8</v>
      </c>
      <c r="E55" s="19">
        <f t="shared" si="4"/>
        <v>1000</v>
      </c>
      <c r="F55" s="20">
        <f t="shared" si="5"/>
        <v>32</v>
      </c>
    </row>
    <row r="56" s="34" customFormat="1" ht="15" customHeight="1" spans="1:6">
      <c r="A56" s="36">
        <v>53</v>
      </c>
      <c r="B56" s="100" t="s">
        <v>1304</v>
      </c>
      <c r="C56" s="18" t="s">
        <v>9</v>
      </c>
      <c r="D56" s="17">
        <v>0.9</v>
      </c>
      <c r="E56" s="19">
        <f t="shared" si="4"/>
        <v>1125</v>
      </c>
      <c r="F56" s="20">
        <f t="shared" si="5"/>
        <v>36</v>
      </c>
    </row>
    <row r="57" s="34" customFormat="1" ht="15" customHeight="1" spans="1:6">
      <c r="A57" s="36">
        <v>54</v>
      </c>
      <c r="B57" s="100" t="s">
        <v>1305</v>
      </c>
      <c r="C57" s="18" t="s">
        <v>9</v>
      </c>
      <c r="D57" s="17">
        <v>2</v>
      </c>
      <c r="E57" s="19">
        <f t="shared" si="4"/>
        <v>2500</v>
      </c>
      <c r="F57" s="20">
        <f t="shared" si="5"/>
        <v>80</v>
      </c>
    </row>
    <row r="58" s="34" customFormat="1" ht="15" customHeight="1" spans="1:6">
      <c r="A58" s="36">
        <v>55</v>
      </c>
      <c r="B58" s="100" t="s">
        <v>1306</v>
      </c>
      <c r="C58" s="18" t="s">
        <v>9</v>
      </c>
      <c r="D58" s="17">
        <v>1.2</v>
      </c>
      <c r="E58" s="19">
        <f t="shared" si="4"/>
        <v>1500</v>
      </c>
      <c r="F58" s="20">
        <f t="shared" si="5"/>
        <v>48</v>
      </c>
    </row>
    <row r="59" s="34" customFormat="1" ht="15" customHeight="1" spans="1:6">
      <c r="A59" s="36">
        <v>56</v>
      </c>
      <c r="B59" s="100" t="s">
        <v>1307</v>
      </c>
      <c r="C59" s="18" t="s">
        <v>9</v>
      </c>
      <c r="D59" s="17">
        <v>1</v>
      </c>
      <c r="E59" s="19">
        <f t="shared" si="4"/>
        <v>1250</v>
      </c>
      <c r="F59" s="20">
        <f t="shared" si="5"/>
        <v>40</v>
      </c>
    </row>
    <row r="60" s="34" customFormat="1" ht="15" customHeight="1" spans="1:6">
      <c r="A60" s="36">
        <v>57</v>
      </c>
      <c r="B60" s="100" t="s">
        <v>1308</v>
      </c>
      <c r="C60" s="18" t="s">
        <v>9</v>
      </c>
      <c r="D60" s="17">
        <v>2.1</v>
      </c>
      <c r="E60" s="19">
        <f t="shared" si="4"/>
        <v>2625</v>
      </c>
      <c r="F60" s="20">
        <f t="shared" si="5"/>
        <v>84</v>
      </c>
    </row>
    <row r="61" s="34" customFormat="1" ht="15" customHeight="1" spans="1:6">
      <c r="A61" s="36">
        <v>58</v>
      </c>
      <c r="B61" s="100" t="s">
        <v>1309</v>
      </c>
      <c r="C61" s="18" t="s">
        <v>9</v>
      </c>
      <c r="D61" s="17">
        <v>0.5</v>
      </c>
      <c r="E61" s="19">
        <f t="shared" si="4"/>
        <v>625</v>
      </c>
      <c r="F61" s="20">
        <f t="shared" si="5"/>
        <v>20</v>
      </c>
    </row>
    <row r="62" s="34" customFormat="1" ht="15" customHeight="1" spans="1:6">
      <c r="A62" s="36">
        <v>59</v>
      </c>
      <c r="B62" s="100" t="s">
        <v>1310</v>
      </c>
      <c r="C62" s="18" t="s">
        <v>9</v>
      </c>
      <c r="D62" s="17">
        <v>2</v>
      </c>
      <c r="E62" s="19">
        <f t="shared" si="4"/>
        <v>2500</v>
      </c>
      <c r="F62" s="20">
        <f t="shared" si="5"/>
        <v>80</v>
      </c>
    </row>
    <row r="63" s="34" customFormat="1" ht="15" customHeight="1" spans="1:6">
      <c r="A63" s="36">
        <v>60</v>
      </c>
      <c r="B63" s="100" t="s">
        <v>1311</v>
      </c>
      <c r="C63" s="18" t="s">
        <v>9</v>
      </c>
      <c r="D63" s="17">
        <v>0.6</v>
      </c>
      <c r="E63" s="19">
        <f t="shared" si="4"/>
        <v>750</v>
      </c>
      <c r="F63" s="20">
        <f t="shared" si="5"/>
        <v>24</v>
      </c>
    </row>
    <row r="64" s="34" customFormat="1" ht="15" customHeight="1" spans="1:6">
      <c r="A64" s="36">
        <v>61</v>
      </c>
      <c r="B64" s="100" t="s">
        <v>1312</v>
      </c>
      <c r="C64" s="18" t="s">
        <v>9</v>
      </c>
      <c r="D64" s="17">
        <v>0.9</v>
      </c>
      <c r="E64" s="19">
        <f t="shared" si="4"/>
        <v>1125</v>
      </c>
      <c r="F64" s="20">
        <f t="shared" si="5"/>
        <v>36</v>
      </c>
    </row>
    <row r="65" s="34" customFormat="1" ht="15" customHeight="1" spans="1:6">
      <c r="A65" s="36">
        <v>62</v>
      </c>
      <c r="B65" s="100" t="s">
        <v>1313</v>
      </c>
      <c r="C65" s="18" t="s">
        <v>9</v>
      </c>
      <c r="D65" s="17">
        <v>0.8</v>
      </c>
      <c r="E65" s="19">
        <f t="shared" si="4"/>
        <v>1000</v>
      </c>
      <c r="F65" s="20">
        <f t="shared" si="5"/>
        <v>32</v>
      </c>
    </row>
    <row r="66" s="34" customFormat="1" ht="15" customHeight="1" spans="1:6">
      <c r="A66" s="36">
        <v>63</v>
      </c>
      <c r="B66" s="100" t="s">
        <v>1314</v>
      </c>
      <c r="C66" s="18" t="s">
        <v>9</v>
      </c>
      <c r="D66" s="17">
        <v>0.8</v>
      </c>
      <c r="E66" s="19">
        <f t="shared" si="4"/>
        <v>1000</v>
      </c>
      <c r="F66" s="20">
        <f t="shared" si="5"/>
        <v>32</v>
      </c>
    </row>
    <row r="67" s="34" customFormat="1" ht="15" customHeight="1" spans="1:6">
      <c r="A67" s="36">
        <v>64</v>
      </c>
      <c r="B67" s="100" t="s">
        <v>1315</v>
      </c>
      <c r="C67" s="18" t="s">
        <v>9</v>
      </c>
      <c r="D67" s="17">
        <v>1.1</v>
      </c>
      <c r="E67" s="19">
        <f t="shared" si="4"/>
        <v>1375</v>
      </c>
      <c r="F67" s="20">
        <f t="shared" si="5"/>
        <v>44</v>
      </c>
    </row>
    <row r="68" s="34" customFormat="1" ht="15" customHeight="1" spans="1:6">
      <c r="A68" s="36">
        <v>65</v>
      </c>
      <c r="B68" s="100" t="s">
        <v>1316</v>
      </c>
      <c r="C68" s="18" t="s">
        <v>9</v>
      </c>
      <c r="D68" s="17">
        <v>0.5</v>
      </c>
      <c r="E68" s="19">
        <f t="shared" si="4"/>
        <v>625</v>
      </c>
      <c r="F68" s="20">
        <f t="shared" si="5"/>
        <v>20</v>
      </c>
    </row>
    <row r="69" s="34" customFormat="1" ht="15" customHeight="1" spans="1:6">
      <c r="A69" s="36">
        <v>66</v>
      </c>
      <c r="B69" s="100" t="s">
        <v>1317</v>
      </c>
      <c r="C69" s="18" t="s">
        <v>9</v>
      </c>
      <c r="D69" s="17">
        <v>1.1</v>
      </c>
      <c r="E69" s="19">
        <f t="shared" si="4"/>
        <v>1375</v>
      </c>
      <c r="F69" s="20">
        <f t="shared" si="5"/>
        <v>44</v>
      </c>
    </row>
    <row r="70" s="34" customFormat="1" ht="15" customHeight="1" spans="1:6">
      <c r="A70" s="36">
        <v>67</v>
      </c>
      <c r="B70" s="100" t="s">
        <v>1318</v>
      </c>
      <c r="C70" s="18" t="s">
        <v>9</v>
      </c>
      <c r="D70" s="17">
        <v>1.2</v>
      </c>
      <c r="E70" s="19">
        <f t="shared" si="4"/>
        <v>1500</v>
      </c>
      <c r="F70" s="20">
        <f t="shared" si="5"/>
        <v>48</v>
      </c>
    </row>
    <row r="71" s="34" customFormat="1" ht="15" customHeight="1" spans="1:6">
      <c r="A71" s="36">
        <v>68</v>
      </c>
      <c r="B71" s="100" t="s">
        <v>1319</v>
      </c>
      <c r="C71" s="18" t="s">
        <v>9</v>
      </c>
      <c r="D71" s="17">
        <v>2</v>
      </c>
      <c r="E71" s="19">
        <f t="shared" si="4"/>
        <v>2500</v>
      </c>
      <c r="F71" s="20">
        <f t="shared" si="5"/>
        <v>80</v>
      </c>
    </row>
    <row r="72" s="34" customFormat="1" ht="15" customHeight="1" spans="1:6">
      <c r="A72" s="36">
        <v>69</v>
      </c>
      <c r="B72" s="100" t="s">
        <v>1320</v>
      </c>
      <c r="C72" s="18" t="s">
        <v>9</v>
      </c>
      <c r="D72" s="17">
        <v>0.8</v>
      </c>
      <c r="E72" s="19">
        <f t="shared" si="4"/>
        <v>1000</v>
      </c>
      <c r="F72" s="20">
        <f t="shared" si="5"/>
        <v>32</v>
      </c>
    </row>
    <row r="73" s="34" customFormat="1" ht="15" customHeight="1" spans="1:6">
      <c r="A73" s="36">
        <v>70</v>
      </c>
      <c r="B73" s="100" t="s">
        <v>1321</v>
      </c>
      <c r="C73" s="18" t="s">
        <v>9</v>
      </c>
      <c r="D73" s="17">
        <v>0.6</v>
      </c>
      <c r="E73" s="19">
        <f t="shared" si="4"/>
        <v>750</v>
      </c>
      <c r="F73" s="20">
        <f t="shared" si="5"/>
        <v>24</v>
      </c>
    </row>
    <row r="74" s="34" customFormat="1" ht="15" customHeight="1" spans="1:6">
      <c r="A74" s="36">
        <v>71</v>
      </c>
      <c r="B74" s="100" t="s">
        <v>753</v>
      </c>
      <c r="C74" s="18" t="s">
        <v>9</v>
      </c>
      <c r="D74" s="17">
        <v>0.9</v>
      </c>
      <c r="E74" s="19">
        <f t="shared" ref="E74:E102" si="6">D74*1250</f>
        <v>1125</v>
      </c>
      <c r="F74" s="20">
        <f t="shared" ref="F74:F102" si="7">D74*40</f>
        <v>36</v>
      </c>
    </row>
    <row r="75" s="34" customFormat="1" ht="15" customHeight="1" spans="1:6">
      <c r="A75" s="36">
        <v>72</v>
      </c>
      <c r="B75" s="100" t="s">
        <v>1322</v>
      </c>
      <c r="C75" s="18" t="s">
        <v>9</v>
      </c>
      <c r="D75" s="17">
        <v>1.6</v>
      </c>
      <c r="E75" s="19">
        <f t="shared" si="6"/>
        <v>2000</v>
      </c>
      <c r="F75" s="20">
        <f t="shared" si="7"/>
        <v>64</v>
      </c>
    </row>
    <row r="76" s="34" customFormat="1" ht="15" customHeight="1" spans="1:6">
      <c r="A76" s="36">
        <v>73</v>
      </c>
      <c r="B76" s="100" t="s">
        <v>1323</v>
      </c>
      <c r="C76" s="18" t="s">
        <v>9</v>
      </c>
      <c r="D76" s="17">
        <v>0.6</v>
      </c>
      <c r="E76" s="19">
        <f t="shared" si="6"/>
        <v>750</v>
      </c>
      <c r="F76" s="20">
        <f t="shared" si="7"/>
        <v>24</v>
      </c>
    </row>
    <row r="77" s="34" customFormat="1" ht="15" customHeight="1" spans="1:6">
      <c r="A77" s="36">
        <v>74</v>
      </c>
      <c r="B77" s="100" t="s">
        <v>1324</v>
      </c>
      <c r="C77" s="18" t="s">
        <v>9</v>
      </c>
      <c r="D77" s="17">
        <v>0.9</v>
      </c>
      <c r="E77" s="19">
        <f t="shared" si="6"/>
        <v>1125</v>
      </c>
      <c r="F77" s="20">
        <f t="shared" si="7"/>
        <v>36</v>
      </c>
    </row>
    <row r="78" s="34" customFormat="1" ht="15" customHeight="1" spans="1:6">
      <c r="A78" s="36">
        <v>75</v>
      </c>
      <c r="B78" s="100" t="s">
        <v>1325</v>
      </c>
      <c r="C78" s="18" t="s">
        <v>9</v>
      </c>
      <c r="D78" s="17">
        <v>0.5</v>
      </c>
      <c r="E78" s="19">
        <f t="shared" si="6"/>
        <v>625</v>
      </c>
      <c r="F78" s="20">
        <f t="shared" si="7"/>
        <v>20</v>
      </c>
    </row>
    <row r="79" s="34" customFormat="1" ht="15" customHeight="1" spans="1:6">
      <c r="A79" s="36">
        <v>76</v>
      </c>
      <c r="B79" s="100" t="s">
        <v>1326</v>
      </c>
      <c r="C79" s="18" t="s">
        <v>9</v>
      </c>
      <c r="D79" s="17">
        <v>2.3</v>
      </c>
      <c r="E79" s="19">
        <f t="shared" si="6"/>
        <v>2875</v>
      </c>
      <c r="F79" s="20">
        <f t="shared" si="7"/>
        <v>92</v>
      </c>
    </row>
    <row r="80" s="34" customFormat="1" ht="15" customHeight="1" spans="1:6">
      <c r="A80" s="36">
        <v>77</v>
      </c>
      <c r="B80" s="100" t="s">
        <v>1327</v>
      </c>
      <c r="C80" s="18" t="s">
        <v>9</v>
      </c>
      <c r="D80" s="17">
        <v>0.9</v>
      </c>
      <c r="E80" s="19">
        <f t="shared" si="6"/>
        <v>1125</v>
      </c>
      <c r="F80" s="20">
        <f t="shared" si="7"/>
        <v>36</v>
      </c>
    </row>
    <row r="81" s="34" customFormat="1" ht="15" customHeight="1" spans="1:6">
      <c r="A81" s="36">
        <v>78</v>
      </c>
      <c r="B81" s="100" t="s">
        <v>1328</v>
      </c>
      <c r="C81" s="18" t="s">
        <v>9</v>
      </c>
      <c r="D81" s="17">
        <v>0.6</v>
      </c>
      <c r="E81" s="19">
        <f t="shared" si="6"/>
        <v>750</v>
      </c>
      <c r="F81" s="20">
        <f t="shared" si="7"/>
        <v>24</v>
      </c>
    </row>
    <row r="82" s="34" customFormat="1" ht="15" customHeight="1" spans="1:6">
      <c r="A82" s="36">
        <v>79</v>
      </c>
      <c r="B82" s="100" t="s">
        <v>1329</v>
      </c>
      <c r="C82" s="18" t="s">
        <v>9</v>
      </c>
      <c r="D82" s="17">
        <v>0.5</v>
      </c>
      <c r="E82" s="19">
        <f t="shared" si="6"/>
        <v>625</v>
      </c>
      <c r="F82" s="20">
        <f t="shared" si="7"/>
        <v>20</v>
      </c>
    </row>
    <row r="83" s="34" customFormat="1" ht="15" customHeight="1" spans="1:6">
      <c r="A83" s="36">
        <v>80</v>
      </c>
      <c r="B83" s="100" t="s">
        <v>1330</v>
      </c>
      <c r="C83" s="18" t="s">
        <v>9</v>
      </c>
      <c r="D83" s="17">
        <v>0.6</v>
      </c>
      <c r="E83" s="19">
        <f t="shared" si="6"/>
        <v>750</v>
      </c>
      <c r="F83" s="20">
        <f t="shared" si="7"/>
        <v>24</v>
      </c>
    </row>
    <row r="84" s="34" customFormat="1" ht="15" customHeight="1" spans="1:6">
      <c r="A84" s="36">
        <v>81</v>
      </c>
      <c r="B84" s="100" t="s">
        <v>1331</v>
      </c>
      <c r="C84" s="18" t="s">
        <v>9</v>
      </c>
      <c r="D84" s="17">
        <v>0.6</v>
      </c>
      <c r="E84" s="19">
        <f t="shared" si="6"/>
        <v>750</v>
      </c>
      <c r="F84" s="20">
        <f t="shared" si="7"/>
        <v>24</v>
      </c>
    </row>
    <row r="85" s="34" customFormat="1" ht="15" customHeight="1" spans="1:6">
      <c r="A85" s="36">
        <v>82</v>
      </c>
      <c r="B85" s="100" t="s">
        <v>1332</v>
      </c>
      <c r="C85" s="18" t="s">
        <v>9</v>
      </c>
      <c r="D85" s="17">
        <v>0.9</v>
      </c>
      <c r="E85" s="19">
        <f t="shared" si="6"/>
        <v>1125</v>
      </c>
      <c r="F85" s="20">
        <f t="shared" si="7"/>
        <v>36</v>
      </c>
    </row>
    <row r="86" s="34" customFormat="1" ht="15" customHeight="1" spans="1:6">
      <c r="A86" s="36">
        <v>83</v>
      </c>
      <c r="B86" s="100" t="s">
        <v>1333</v>
      </c>
      <c r="C86" s="18" t="s">
        <v>9</v>
      </c>
      <c r="D86" s="17">
        <v>1.1</v>
      </c>
      <c r="E86" s="19">
        <f t="shared" si="6"/>
        <v>1375</v>
      </c>
      <c r="F86" s="20">
        <f t="shared" si="7"/>
        <v>44</v>
      </c>
    </row>
    <row r="87" s="34" customFormat="1" ht="15" customHeight="1" spans="1:6">
      <c r="A87" s="36">
        <v>84</v>
      </c>
      <c r="B87" s="100" t="s">
        <v>1334</v>
      </c>
      <c r="C87" s="18" t="s">
        <v>9</v>
      </c>
      <c r="D87" s="17">
        <v>1.1</v>
      </c>
      <c r="E87" s="19">
        <f t="shared" si="6"/>
        <v>1375</v>
      </c>
      <c r="F87" s="20">
        <f t="shared" si="7"/>
        <v>44</v>
      </c>
    </row>
    <row r="88" s="34" customFormat="1" ht="15" customHeight="1" spans="1:6">
      <c r="A88" s="36">
        <v>85</v>
      </c>
      <c r="B88" s="100" t="s">
        <v>1335</v>
      </c>
      <c r="C88" s="18" t="s">
        <v>9</v>
      </c>
      <c r="D88" s="17">
        <v>0.8</v>
      </c>
      <c r="E88" s="19">
        <f t="shared" si="6"/>
        <v>1000</v>
      </c>
      <c r="F88" s="20">
        <f t="shared" si="7"/>
        <v>32</v>
      </c>
    </row>
    <row r="89" s="34" customFormat="1" ht="15" customHeight="1" spans="1:6">
      <c r="A89" s="36">
        <v>86</v>
      </c>
      <c r="B89" s="100" t="s">
        <v>1336</v>
      </c>
      <c r="C89" s="18" t="s">
        <v>9</v>
      </c>
      <c r="D89" s="17">
        <v>0.3</v>
      </c>
      <c r="E89" s="19">
        <f t="shared" si="6"/>
        <v>375</v>
      </c>
      <c r="F89" s="20">
        <f t="shared" si="7"/>
        <v>12</v>
      </c>
    </row>
    <row r="90" s="34" customFormat="1" ht="15" customHeight="1" spans="1:6">
      <c r="A90" s="36">
        <v>87</v>
      </c>
      <c r="B90" s="100" t="s">
        <v>1337</v>
      </c>
      <c r="C90" s="18" t="s">
        <v>9</v>
      </c>
      <c r="D90" s="17">
        <v>1</v>
      </c>
      <c r="E90" s="19">
        <f t="shared" si="6"/>
        <v>1250</v>
      </c>
      <c r="F90" s="20">
        <f t="shared" si="7"/>
        <v>40</v>
      </c>
    </row>
    <row r="91" s="34" customFormat="1" ht="15" customHeight="1" spans="1:6">
      <c r="A91" s="36">
        <v>88</v>
      </c>
      <c r="B91" s="100" t="s">
        <v>1338</v>
      </c>
      <c r="C91" s="18" t="s">
        <v>9</v>
      </c>
      <c r="D91" s="17">
        <v>3.5</v>
      </c>
      <c r="E91" s="19">
        <f t="shared" si="6"/>
        <v>4375</v>
      </c>
      <c r="F91" s="20">
        <f t="shared" si="7"/>
        <v>140</v>
      </c>
    </row>
    <row r="92" s="34" customFormat="1" ht="15" customHeight="1" spans="1:6">
      <c r="A92" s="36">
        <v>89</v>
      </c>
      <c r="B92" s="100" t="s">
        <v>1339</v>
      </c>
      <c r="C92" s="18" t="s">
        <v>9</v>
      </c>
      <c r="D92" s="17">
        <v>0.8</v>
      </c>
      <c r="E92" s="19">
        <f t="shared" si="6"/>
        <v>1000</v>
      </c>
      <c r="F92" s="20">
        <f t="shared" si="7"/>
        <v>32</v>
      </c>
    </row>
    <row r="93" ht="24.75" customHeight="1" spans="1:6">
      <c r="A93" s="21" t="s">
        <v>14</v>
      </c>
      <c r="B93" s="21"/>
      <c r="C93" s="21"/>
      <c r="D93" s="22">
        <f>SUM(D4:D92)</f>
        <v>109.46</v>
      </c>
      <c r="E93" s="21">
        <f>SUM(E4:E92)</f>
        <v>136825</v>
      </c>
      <c r="F93" s="22">
        <f>SUM(F4:F92)</f>
        <v>4378.4</v>
      </c>
    </row>
    <row r="94" s="3" customFormat="1" ht="14.25" spans="1:6">
      <c r="A94" s="4"/>
      <c r="D94" s="23"/>
      <c r="E94" s="24"/>
      <c r="F94" s="24"/>
    </row>
    <row r="95" s="3" customFormat="1" ht="28.5" customHeight="1" spans="1:8">
      <c r="A95" s="25" t="s">
        <v>15</v>
      </c>
      <c r="B95" s="25"/>
      <c r="C95" s="25"/>
      <c r="D95" s="25"/>
      <c r="E95" s="25"/>
      <c r="F95" s="25"/>
      <c r="G95" s="26"/>
      <c r="H95" s="26"/>
    </row>
    <row r="96" s="3" customFormat="1" ht="26.25" customHeight="1" spans="1:8">
      <c r="A96" s="27" t="s">
        <v>16</v>
      </c>
      <c r="B96" s="27"/>
      <c r="C96" s="27"/>
      <c r="D96" s="27"/>
      <c r="E96" s="27"/>
      <c r="F96" s="27"/>
      <c r="G96" s="26"/>
      <c r="H96" s="26"/>
    </row>
    <row r="97" s="3" customFormat="1" ht="23.25" customHeight="1" spans="1:8">
      <c r="A97" s="27" t="s">
        <v>17</v>
      </c>
      <c r="B97" s="27"/>
      <c r="C97" s="27"/>
      <c r="D97" s="27"/>
      <c r="E97" s="27"/>
      <c r="F97" s="27"/>
      <c r="G97" s="26"/>
      <c r="H97" s="26"/>
    </row>
    <row r="98" s="3" customFormat="1" ht="24" customHeight="1" spans="1:6">
      <c r="A98" s="27"/>
      <c r="B98" s="27"/>
      <c r="C98" s="27"/>
      <c r="D98" s="27"/>
      <c r="E98" s="27"/>
      <c r="F98" s="27"/>
    </row>
    <row r="99" s="3" customFormat="1" ht="24" customHeight="1" spans="1:6">
      <c r="A99" s="28"/>
      <c r="B99" s="27"/>
      <c r="C99" s="27"/>
      <c r="D99" s="27"/>
      <c r="E99" s="29"/>
      <c r="F99" s="29"/>
    </row>
    <row r="100" s="3" customFormat="1" ht="23.25" customHeight="1" spans="1:6">
      <c r="A100" s="30"/>
      <c r="B100" s="31"/>
      <c r="C100" s="31"/>
      <c r="D100" s="31"/>
      <c r="E100" s="32"/>
      <c r="F100" s="33"/>
    </row>
  </sheetData>
  <mergeCells count="8">
    <mergeCell ref="A1:F1"/>
    <mergeCell ref="A2:F2"/>
    <mergeCell ref="A93:C93"/>
    <mergeCell ref="A95:F95"/>
    <mergeCell ref="A96:F96"/>
    <mergeCell ref="A97:F97"/>
    <mergeCell ref="A98:C98"/>
    <mergeCell ref="D98:F98"/>
  </mergeCells>
  <dataValidations count="5">
    <dataValidation type="textLength" operator="between" showInputMessage="1" showErrorMessage="1" sqref="B94:C94 B100:C65489">
      <formula1>2</formula1>
      <formula2>10</formula2>
    </dataValidation>
    <dataValidation type="decimal" operator="greaterThanOrEqual" allowBlank="1" showInputMessage="1" showErrorMessage="1" sqref="D7 D4:D5 D79:D80">
      <formula1>0</formula1>
    </dataValidation>
    <dataValidation allowBlank="1" showErrorMessage="1" sqref="D3 E3:F3 D100:E100 E9:E92 F9:F92 F101:F65489 E4:F8"/>
    <dataValidation type="whole" operator="between" allowBlank="1" showInputMessage="1" showErrorMessage="1" sqref="A94 A100:A65489">
      <formula1>1</formula1>
      <formula2>2000</formula2>
    </dataValidation>
    <dataValidation type="list" showInputMessage="1" showErrorMessage="1" prompt="1 男&#10;2 女" sqref="D101:E6548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H35"/>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1340</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90">
        <v>1</v>
      </c>
      <c r="B4" s="91" t="s">
        <v>1341</v>
      </c>
      <c r="C4" s="18" t="s">
        <v>9</v>
      </c>
      <c r="D4" s="35">
        <v>8</v>
      </c>
      <c r="E4" s="19">
        <f>D4*1250</f>
        <v>10000</v>
      </c>
      <c r="F4" s="20">
        <f>D4*40</f>
        <v>320</v>
      </c>
    </row>
    <row r="5" s="2" customFormat="1" ht="15" customHeight="1" spans="1:6">
      <c r="A5" s="90">
        <v>2</v>
      </c>
      <c r="B5" s="91" t="s">
        <v>884</v>
      </c>
      <c r="C5" s="18" t="s">
        <v>9</v>
      </c>
      <c r="D5" s="35">
        <v>14</v>
      </c>
      <c r="E5" s="19">
        <f t="shared" ref="E5:E68" si="0">D5*1250</f>
        <v>17500</v>
      </c>
      <c r="F5" s="20">
        <f t="shared" ref="F5:F68" si="1">D5*40</f>
        <v>560</v>
      </c>
    </row>
    <row r="6" s="2" customFormat="1" ht="15" customHeight="1" spans="1:6">
      <c r="A6" s="90">
        <v>3</v>
      </c>
      <c r="B6" s="91" t="s">
        <v>1342</v>
      </c>
      <c r="C6" s="18" t="s">
        <v>9</v>
      </c>
      <c r="D6" s="35">
        <v>35</v>
      </c>
      <c r="E6" s="19">
        <f t="shared" si="0"/>
        <v>43750</v>
      </c>
      <c r="F6" s="20">
        <f t="shared" si="1"/>
        <v>1400</v>
      </c>
    </row>
    <row r="7" s="2" customFormat="1" ht="15" customHeight="1" spans="1:6">
      <c r="A7" s="90">
        <v>4</v>
      </c>
      <c r="B7" s="91" t="s">
        <v>1343</v>
      </c>
      <c r="C7" s="18" t="s">
        <v>9</v>
      </c>
      <c r="D7" s="35">
        <v>11</v>
      </c>
      <c r="E7" s="19">
        <f t="shared" si="0"/>
        <v>13750</v>
      </c>
      <c r="F7" s="20">
        <f t="shared" si="1"/>
        <v>440</v>
      </c>
    </row>
    <row r="8" s="2" customFormat="1" ht="15" customHeight="1" spans="1:6">
      <c r="A8" s="90">
        <v>5</v>
      </c>
      <c r="B8" s="91" t="s">
        <v>1344</v>
      </c>
      <c r="C8" s="18" t="s">
        <v>9</v>
      </c>
      <c r="D8" s="35">
        <v>16</v>
      </c>
      <c r="E8" s="19">
        <f t="shared" si="0"/>
        <v>20000</v>
      </c>
      <c r="F8" s="20">
        <f t="shared" si="1"/>
        <v>640</v>
      </c>
    </row>
    <row r="9" s="2" customFormat="1" ht="15" customHeight="1" spans="1:6">
      <c r="A9" s="90">
        <v>6</v>
      </c>
      <c r="B9" s="91" t="s">
        <v>1345</v>
      </c>
      <c r="C9" s="18" t="s">
        <v>9</v>
      </c>
      <c r="D9" s="35">
        <v>27</v>
      </c>
      <c r="E9" s="19">
        <f t="shared" si="0"/>
        <v>33750</v>
      </c>
      <c r="F9" s="20">
        <f t="shared" si="1"/>
        <v>1080</v>
      </c>
    </row>
    <row r="10" s="2" customFormat="1" ht="15" customHeight="1" spans="1:6">
      <c r="A10" s="90">
        <v>7</v>
      </c>
      <c r="B10" s="91" t="s">
        <v>1346</v>
      </c>
      <c r="C10" s="18" t="s">
        <v>9</v>
      </c>
      <c r="D10" s="35">
        <v>17</v>
      </c>
      <c r="E10" s="19">
        <f t="shared" si="0"/>
        <v>21250</v>
      </c>
      <c r="F10" s="20">
        <f t="shared" si="1"/>
        <v>680</v>
      </c>
    </row>
    <row r="11" s="2" customFormat="1" ht="15" customHeight="1" spans="1:6">
      <c r="A11" s="90">
        <v>8</v>
      </c>
      <c r="B11" s="91" t="s">
        <v>1347</v>
      </c>
      <c r="C11" s="18" t="s">
        <v>9</v>
      </c>
      <c r="D11" s="35">
        <v>19</v>
      </c>
      <c r="E11" s="19">
        <f t="shared" si="0"/>
        <v>23750</v>
      </c>
      <c r="F11" s="20">
        <f t="shared" si="1"/>
        <v>760</v>
      </c>
    </row>
    <row r="12" s="2" customFormat="1" ht="15" customHeight="1" spans="1:6">
      <c r="A12" s="90">
        <v>9</v>
      </c>
      <c r="B12" s="91" t="s">
        <v>1348</v>
      </c>
      <c r="C12" s="18" t="s">
        <v>9</v>
      </c>
      <c r="D12" s="35">
        <v>21</v>
      </c>
      <c r="E12" s="19">
        <f t="shared" si="0"/>
        <v>26250</v>
      </c>
      <c r="F12" s="20">
        <f t="shared" si="1"/>
        <v>840</v>
      </c>
    </row>
    <row r="13" s="2" customFormat="1" ht="15" customHeight="1" spans="1:6">
      <c r="A13" s="90">
        <v>10</v>
      </c>
      <c r="B13" s="91" t="s">
        <v>1349</v>
      </c>
      <c r="C13" s="18" t="s">
        <v>9</v>
      </c>
      <c r="D13" s="35">
        <v>23</v>
      </c>
      <c r="E13" s="19">
        <f t="shared" si="0"/>
        <v>28750</v>
      </c>
      <c r="F13" s="20">
        <f t="shared" si="1"/>
        <v>920</v>
      </c>
    </row>
    <row r="14" s="2" customFormat="1" ht="15" customHeight="1" spans="1:6">
      <c r="A14" s="90">
        <v>11</v>
      </c>
      <c r="B14" s="91" t="s">
        <v>1065</v>
      </c>
      <c r="C14" s="18" t="s">
        <v>9</v>
      </c>
      <c r="D14" s="35">
        <v>9</v>
      </c>
      <c r="E14" s="19">
        <f t="shared" si="0"/>
        <v>11250</v>
      </c>
      <c r="F14" s="20">
        <f t="shared" si="1"/>
        <v>360</v>
      </c>
    </row>
    <row r="15" s="2" customFormat="1" ht="15" customHeight="1" spans="1:6">
      <c r="A15" s="90">
        <v>12</v>
      </c>
      <c r="B15" s="91" t="s">
        <v>1350</v>
      </c>
      <c r="C15" s="18" t="s">
        <v>9</v>
      </c>
      <c r="D15" s="35">
        <v>18</v>
      </c>
      <c r="E15" s="19">
        <f t="shared" si="0"/>
        <v>22500</v>
      </c>
      <c r="F15" s="20">
        <f t="shared" si="1"/>
        <v>720</v>
      </c>
    </row>
    <row r="16" s="2" customFormat="1" ht="15" customHeight="1" spans="1:6">
      <c r="A16" s="90">
        <v>13</v>
      </c>
      <c r="B16" s="92" t="s">
        <v>1351</v>
      </c>
      <c r="C16" s="18" t="s">
        <v>9</v>
      </c>
      <c r="D16" s="93">
        <v>23</v>
      </c>
      <c r="E16" s="19">
        <f t="shared" si="0"/>
        <v>28750</v>
      </c>
      <c r="F16" s="20">
        <f t="shared" si="1"/>
        <v>920</v>
      </c>
    </row>
    <row r="17" s="2" customFormat="1" ht="15" customHeight="1" spans="1:6">
      <c r="A17" s="90">
        <v>14</v>
      </c>
      <c r="B17" s="92" t="s">
        <v>1352</v>
      </c>
      <c r="C17" s="18" t="s">
        <v>9</v>
      </c>
      <c r="D17" s="93">
        <v>16</v>
      </c>
      <c r="E17" s="19">
        <f t="shared" si="0"/>
        <v>20000</v>
      </c>
      <c r="F17" s="20">
        <f t="shared" si="1"/>
        <v>640</v>
      </c>
    </row>
    <row r="18" s="2" customFormat="1" ht="15" customHeight="1" spans="1:6">
      <c r="A18" s="90">
        <v>15</v>
      </c>
      <c r="B18" s="92" t="s">
        <v>1005</v>
      </c>
      <c r="C18" s="18" t="s">
        <v>9</v>
      </c>
      <c r="D18" s="93">
        <v>29</v>
      </c>
      <c r="E18" s="19">
        <f t="shared" si="0"/>
        <v>36250</v>
      </c>
      <c r="F18" s="20">
        <f t="shared" si="1"/>
        <v>1160</v>
      </c>
    </row>
    <row r="19" s="2" customFormat="1" ht="15" customHeight="1" spans="1:6">
      <c r="A19" s="90">
        <v>16</v>
      </c>
      <c r="B19" s="92" t="s">
        <v>1353</v>
      </c>
      <c r="C19" s="18" t="s">
        <v>9</v>
      </c>
      <c r="D19" s="93">
        <v>14</v>
      </c>
      <c r="E19" s="19">
        <f t="shared" si="0"/>
        <v>17500</v>
      </c>
      <c r="F19" s="20">
        <f t="shared" si="1"/>
        <v>560</v>
      </c>
    </row>
    <row r="20" s="2" customFormat="1" ht="15" customHeight="1" spans="1:6">
      <c r="A20" s="90">
        <v>17</v>
      </c>
      <c r="B20" s="92" t="s">
        <v>1354</v>
      </c>
      <c r="C20" s="18" t="s">
        <v>9</v>
      </c>
      <c r="D20" s="93">
        <v>36</v>
      </c>
      <c r="E20" s="19">
        <f t="shared" si="0"/>
        <v>45000</v>
      </c>
      <c r="F20" s="20">
        <f t="shared" si="1"/>
        <v>1440</v>
      </c>
    </row>
    <row r="21" s="2" customFormat="1" ht="15" customHeight="1" spans="1:6">
      <c r="A21" s="90">
        <v>18</v>
      </c>
      <c r="B21" s="92" t="s">
        <v>1355</v>
      </c>
      <c r="C21" s="18" t="s">
        <v>9</v>
      </c>
      <c r="D21" s="93">
        <v>17</v>
      </c>
      <c r="E21" s="19">
        <f t="shared" si="0"/>
        <v>21250</v>
      </c>
      <c r="F21" s="20">
        <f t="shared" si="1"/>
        <v>680</v>
      </c>
    </row>
    <row r="22" s="2" customFormat="1" ht="15" customHeight="1" spans="1:6">
      <c r="A22" s="90">
        <v>19</v>
      </c>
      <c r="B22" s="92" t="s">
        <v>1356</v>
      </c>
      <c r="C22" s="18" t="s">
        <v>9</v>
      </c>
      <c r="D22" s="93">
        <v>10</v>
      </c>
      <c r="E22" s="19">
        <f t="shared" si="0"/>
        <v>12500</v>
      </c>
      <c r="F22" s="20">
        <f t="shared" si="1"/>
        <v>400</v>
      </c>
    </row>
    <row r="23" s="2" customFormat="1" ht="15" customHeight="1" spans="1:6">
      <c r="A23" s="90">
        <v>20</v>
      </c>
      <c r="B23" s="92" t="s">
        <v>1357</v>
      </c>
      <c r="C23" s="18" t="s">
        <v>9</v>
      </c>
      <c r="D23" s="93">
        <v>13</v>
      </c>
      <c r="E23" s="19">
        <f t="shared" si="0"/>
        <v>16250</v>
      </c>
      <c r="F23" s="20">
        <f t="shared" si="1"/>
        <v>520</v>
      </c>
    </row>
    <row r="24" s="34" customFormat="1" ht="15" customHeight="1" spans="1:6">
      <c r="A24" s="90">
        <v>21</v>
      </c>
      <c r="B24" s="94" t="s">
        <v>1358</v>
      </c>
      <c r="C24" s="18" t="s">
        <v>9</v>
      </c>
      <c r="D24" s="93">
        <v>26</v>
      </c>
      <c r="E24" s="19">
        <f t="shared" si="0"/>
        <v>32500</v>
      </c>
      <c r="F24" s="20">
        <f t="shared" si="1"/>
        <v>1040</v>
      </c>
    </row>
    <row r="25" s="34" customFormat="1" ht="15" customHeight="1" spans="1:6">
      <c r="A25" s="90">
        <v>22</v>
      </c>
      <c r="B25" s="94" t="s">
        <v>1359</v>
      </c>
      <c r="C25" s="18" t="s">
        <v>9</v>
      </c>
      <c r="D25" s="93">
        <v>10</v>
      </c>
      <c r="E25" s="19">
        <f t="shared" si="0"/>
        <v>12500</v>
      </c>
      <c r="F25" s="20">
        <f t="shared" si="1"/>
        <v>400</v>
      </c>
    </row>
    <row r="26" s="34" customFormat="1" ht="15" customHeight="1" spans="1:6">
      <c r="A26" s="90">
        <v>23</v>
      </c>
      <c r="B26" s="92" t="s">
        <v>1360</v>
      </c>
      <c r="C26" s="18" t="s">
        <v>9</v>
      </c>
      <c r="D26" s="93">
        <v>25</v>
      </c>
      <c r="E26" s="19">
        <f t="shared" si="0"/>
        <v>31250</v>
      </c>
      <c r="F26" s="20">
        <f t="shared" si="1"/>
        <v>1000</v>
      </c>
    </row>
    <row r="27" s="34" customFormat="1" ht="15" customHeight="1" spans="1:6">
      <c r="A27" s="90">
        <v>24</v>
      </c>
      <c r="B27" s="95" t="s">
        <v>1361</v>
      </c>
      <c r="C27" s="18" t="s">
        <v>9</v>
      </c>
      <c r="D27" s="96">
        <v>28</v>
      </c>
      <c r="E27" s="19">
        <f t="shared" si="0"/>
        <v>35000</v>
      </c>
      <c r="F27" s="20">
        <f t="shared" si="1"/>
        <v>1120</v>
      </c>
    </row>
    <row r="28" ht="24.75" customHeight="1" spans="1:6">
      <c r="A28" s="97"/>
      <c r="B28" s="21"/>
      <c r="C28" s="21"/>
      <c r="D28" s="22">
        <f>SUM(D4:D27)</f>
        <v>465</v>
      </c>
      <c r="E28" s="21">
        <f>SUM(E4:E27)</f>
        <v>581250</v>
      </c>
      <c r="F28" s="22">
        <f>SUM(F4:F27)</f>
        <v>18600</v>
      </c>
    </row>
    <row r="29" s="3" customFormat="1" ht="14.25" spans="1:6">
      <c r="A29" s="4"/>
      <c r="D29" s="23"/>
      <c r="E29" s="24"/>
      <c r="F29" s="24"/>
    </row>
    <row r="30" s="3" customFormat="1" ht="28.5" customHeight="1" spans="1:8">
      <c r="A30" s="25" t="s">
        <v>15</v>
      </c>
      <c r="B30" s="25"/>
      <c r="C30" s="25"/>
      <c r="D30" s="25"/>
      <c r="E30" s="25"/>
      <c r="F30" s="25"/>
      <c r="G30" s="26"/>
      <c r="H30" s="26"/>
    </row>
    <row r="31" s="3" customFormat="1" ht="26.25" customHeight="1" spans="1:8">
      <c r="A31" s="27" t="s">
        <v>16</v>
      </c>
      <c r="B31" s="27"/>
      <c r="C31" s="27"/>
      <c r="D31" s="27"/>
      <c r="E31" s="27"/>
      <c r="F31" s="27"/>
      <c r="G31" s="26"/>
      <c r="H31" s="26"/>
    </row>
    <row r="32" s="3" customFormat="1" ht="23.25" customHeight="1" spans="1:8">
      <c r="A32" s="27" t="s">
        <v>17</v>
      </c>
      <c r="B32" s="27"/>
      <c r="C32" s="27"/>
      <c r="D32" s="27"/>
      <c r="E32" s="27"/>
      <c r="F32" s="27"/>
      <c r="G32" s="26"/>
      <c r="H32" s="26"/>
    </row>
    <row r="33" s="3" customFormat="1" ht="24" customHeight="1" spans="1:6">
      <c r="A33" s="27"/>
      <c r="B33" s="27"/>
      <c r="C33" s="27"/>
      <c r="D33" s="27"/>
      <c r="E33" s="27"/>
      <c r="F33" s="27"/>
    </row>
    <row r="34" s="3" customFormat="1" ht="24" customHeight="1" spans="1:6">
      <c r="A34" s="28"/>
      <c r="B34" s="27"/>
      <c r="C34" s="27"/>
      <c r="D34" s="27"/>
      <c r="E34" s="29"/>
      <c r="F34" s="29"/>
    </row>
    <row r="35" s="3" customFormat="1" ht="23.25" customHeight="1" spans="1:6">
      <c r="A35" s="30"/>
      <c r="B35" s="31"/>
      <c r="C35" s="31"/>
      <c r="D35" s="31"/>
      <c r="E35" s="32"/>
      <c r="F35" s="33"/>
    </row>
  </sheetData>
  <mergeCells count="7">
    <mergeCell ref="A1:F1"/>
    <mergeCell ref="A2:F2"/>
    <mergeCell ref="A30:F30"/>
    <mergeCell ref="A31:F31"/>
    <mergeCell ref="A32:F32"/>
    <mergeCell ref="A33:C33"/>
    <mergeCell ref="D33:F33"/>
  </mergeCells>
  <dataValidations count="4">
    <dataValidation type="textLength" operator="between" showInputMessage="1" showErrorMessage="1" sqref="B29:C29 B35:C65424">
      <formula1>2</formula1>
      <formula2>10</formula2>
    </dataValidation>
    <dataValidation allowBlank="1" showErrorMessage="1" sqref="D3 E3:F3 D35:E35 F36:F65424 E4:F27"/>
    <dataValidation type="whole" operator="between" allowBlank="1" showInputMessage="1" showErrorMessage="1" sqref="A29 A35:A65424">
      <formula1>1</formula1>
      <formula2>2000</formula2>
    </dataValidation>
    <dataValidation type="list" showInputMessage="1" showErrorMessage="1" prompt="1 男&#10;2 女" sqref="D36:E6542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H64"/>
  <sheetViews>
    <sheetView zoomScalePageLayoutView="400" zoomScaleSheetLayoutView="60" topLeftCell="A33"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1362</v>
      </c>
      <c r="B2" s="11"/>
      <c r="C2" s="11"/>
      <c r="D2" s="11"/>
      <c r="E2" s="11"/>
      <c r="F2" s="11"/>
    </row>
    <row r="3" s="2" customFormat="1" ht="30.75" customHeight="1" spans="1:6">
      <c r="A3" s="75" t="s">
        <v>2</v>
      </c>
      <c r="B3" s="76" t="s">
        <v>3</v>
      </c>
      <c r="C3" s="76" t="s">
        <v>4</v>
      </c>
      <c r="D3" s="77" t="s">
        <v>5</v>
      </c>
      <c r="E3" s="76" t="s">
        <v>6</v>
      </c>
      <c r="F3" s="77" t="s">
        <v>7</v>
      </c>
    </row>
    <row r="4" s="2" customFormat="1" ht="15" customHeight="1" spans="1:6">
      <c r="A4" s="78">
        <v>1</v>
      </c>
      <c r="B4" s="79" t="s">
        <v>1363</v>
      </c>
      <c r="C4" s="80" t="s">
        <v>9</v>
      </c>
      <c r="D4" s="81">
        <v>0.1</v>
      </c>
      <c r="E4" s="82">
        <f>D4*1250</f>
        <v>125</v>
      </c>
      <c r="F4" s="83">
        <f>D4*40</f>
        <v>4</v>
      </c>
    </row>
    <row r="5" s="2" customFormat="1" ht="15" customHeight="1" spans="1:6">
      <c r="A5" s="78">
        <v>2</v>
      </c>
      <c r="B5" s="79" t="s">
        <v>1364</v>
      </c>
      <c r="C5" s="80" t="s">
        <v>9</v>
      </c>
      <c r="D5" s="81">
        <v>0.08</v>
      </c>
      <c r="E5" s="82">
        <f t="shared" ref="E5:E36" si="0">D5*1250</f>
        <v>100</v>
      </c>
      <c r="F5" s="83">
        <f t="shared" ref="F5:F36" si="1">D5*40</f>
        <v>3.2</v>
      </c>
    </row>
    <row r="6" s="2" customFormat="1" ht="15" customHeight="1" spans="1:6">
      <c r="A6" s="78">
        <v>3</v>
      </c>
      <c r="B6" s="79" t="s">
        <v>1365</v>
      </c>
      <c r="C6" s="80" t="s">
        <v>9</v>
      </c>
      <c r="D6" s="81">
        <v>0.14</v>
      </c>
      <c r="E6" s="82">
        <f t="shared" si="0"/>
        <v>175</v>
      </c>
      <c r="F6" s="83">
        <f t="shared" si="1"/>
        <v>5.6</v>
      </c>
    </row>
    <row r="7" s="2" customFormat="1" ht="15" customHeight="1" spans="1:6">
      <c r="A7" s="78">
        <v>4</v>
      </c>
      <c r="B7" s="84" t="s">
        <v>1366</v>
      </c>
      <c r="C7" s="80" t="s">
        <v>9</v>
      </c>
      <c r="D7" s="85">
        <v>0.8</v>
      </c>
      <c r="E7" s="82">
        <f t="shared" si="0"/>
        <v>1000</v>
      </c>
      <c r="F7" s="83">
        <f t="shared" si="1"/>
        <v>32</v>
      </c>
    </row>
    <row r="8" s="2" customFormat="1" ht="15" customHeight="1" spans="1:6">
      <c r="A8" s="78">
        <v>5</v>
      </c>
      <c r="B8" s="84" t="s">
        <v>1367</v>
      </c>
      <c r="C8" s="80" t="s">
        <v>9</v>
      </c>
      <c r="D8" s="85">
        <v>1</v>
      </c>
      <c r="E8" s="82">
        <f t="shared" si="0"/>
        <v>1250</v>
      </c>
      <c r="F8" s="83">
        <f t="shared" si="1"/>
        <v>40</v>
      </c>
    </row>
    <row r="9" s="2" customFormat="1" ht="15" customHeight="1" spans="1:6">
      <c r="A9" s="78">
        <v>6</v>
      </c>
      <c r="B9" s="84" t="s">
        <v>1368</v>
      </c>
      <c r="C9" s="80" t="s">
        <v>9</v>
      </c>
      <c r="D9" s="85">
        <v>1.3</v>
      </c>
      <c r="E9" s="82">
        <f t="shared" si="0"/>
        <v>1625</v>
      </c>
      <c r="F9" s="83">
        <f t="shared" si="1"/>
        <v>52</v>
      </c>
    </row>
    <row r="10" s="2" customFormat="1" ht="15" customHeight="1" spans="1:6">
      <c r="A10" s="78">
        <v>7</v>
      </c>
      <c r="B10" s="84" t="s">
        <v>1369</v>
      </c>
      <c r="C10" s="80" t="s">
        <v>9</v>
      </c>
      <c r="D10" s="85">
        <v>1.1</v>
      </c>
      <c r="E10" s="82">
        <f t="shared" si="0"/>
        <v>1375</v>
      </c>
      <c r="F10" s="83">
        <f t="shared" si="1"/>
        <v>44</v>
      </c>
    </row>
    <row r="11" s="2" customFormat="1" ht="15" customHeight="1" spans="1:6">
      <c r="A11" s="78">
        <v>8</v>
      </c>
      <c r="B11" s="84" t="s">
        <v>1370</v>
      </c>
      <c r="C11" s="80" t="s">
        <v>9</v>
      </c>
      <c r="D11" s="85">
        <v>1.2</v>
      </c>
      <c r="E11" s="82">
        <f t="shared" si="0"/>
        <v>1500</v>
      </c>
      <c r="F11" s="83">
        <f t="shared" si="1"/>
        <v>48</v>
      </c>
    </row>
    <row r="12" s="2" customFormat="1" ht="15" customHeight="1" spans="1:6">
      <c r="A12" s="78">
        <v>9</v>
      </c>
      <c r="B12" s="84" t="s">
        <v>1371</v>
      </c>
      <c r="C12" s="80" t="s">
        <v>9</v>
      </c>
      <c r="D12" s="85">
        <v>1.5</v>
      </c>
      <c r="E12" s="82">
        <f t="shared" si="0"/>
        <v>1875</v>
      </c>
      <c r="F12" s="83">
        <f t="shared" si="1"/>
        <v>60</v>
      </c>
    </row>
    <row r="13" s="2" customFormat="1" ht="15" customHeight="1" spans="1:6">
      <c r="A13" s="78">
        <v>10</v>
      </c>
      <c r="B13" s="84" t="s">
        <v>1372</v>
      </c>
      <c r="C13" s="80" t="s">
        <v>9</v>
      </c>
      <c r="D13" s="85">
        <v>0.5</v>
      </c>
      <c r="E13" s="82">
        <f t="shared" si="0"/>
        <v>625</v>
      </c>
      <c r="F13" s="83">
        <f t="shared" si="1"/>
        <v>20</v>
      </c>
    </row>
    <row r="14" s="2" customFormat="1" ht="15" customHeight="1" spans="1:6">
      <c r="A14" s="78">
        <v>11</v>
      </c>
      <c r="B14" s="84" t="s">
        <v>1373</v>
      </c>
      <c r="C14" s="80" t="s">
        <v>9</v>
      </c>
      <c r="D14" s="85">
        <v>0.6</v>
      </c>
      <c r="E14" s="82">
        <f t="shared" si="0"/>
        <v>750</v>
      </c>
      <c r="F14" s="83">
        <f t="shared" si="1"/>
        <v>24</v>
      </c>
    </row>
    <row r="15" s="2" customFormat="1" ht="15" customHeight="1" spans="1:6">
      <c r="A15" s="78">
        <v>12</v>
      </c>
      <c r="B15" s="84" t="s">
        <v>1374</v>
      </c>
      <c r="C15" s="80" t="s">
        <v>9</v>
      </c>
      <c r="D15" s="85">
        <v>1.5</v>
      </c>
      <c r="E15" s="82">
        <f t="shared" si="0"/>
        <v>1875</v>
      </c>
      <c r="F15" s="83">
        <f t="shared" si="1"/>
        <v>60</v>
      </c>
    </row>
    <row r="16" s="2" customFormat="1" ht="15" customHeight="1" spans="1:6">
      <c r="A16" s="78">
        <v>13</v>
      </c>
      <c r="B16" s="84" t="s">
        <v>1375</v>
      </c>
      <c r="C16" s="80" t="s">
        <v>9</v>
      </c>
      <c r="D16" s="85">
        <v>1.3</v>
      </c>
      <c r="E16" s="82">
        <f t="shared" si="0"/>
        <v>1625</v>
      </c>
      <c r="F16" s="83">
        <f t="shared" si="1"/>
        <v>52</v>
      </c>
    </row>
    <row r="17" s="2" customFormat="1" ht="15" customHeight="1" spans="1:6">
      <c r="A17" s="78">
        <v>14</v>
      </c>
      <c r="B17" s="84" t="s">
        <v>1376</v>
      </c>
      <c r="C17" s="80" t="s">
        <v>9</v>
      </c>
      <c r="D17" s="85">
        <v>1.5</v>
      </c>
      <c r="E17" s="82">
        <f t="shared" si="0"/>
        <v>1875</v>
      </c>
      <c r="F17" s="83">
        <f t="shared" si="1"/>
        <v>60</v>
      </c>
    </row>
    <row r="18" s="2" customFormat="1" ht="15" customHeight="1" spans="1:6">
      <c r="A18" s="86">
        <v>15</v>
      </c>
      <c r="B18" s="84" t="s">
        <v>1377</v>
      </c>
      <c r="C18" s="80" t="s">
        <v>9</v>
      </c>
      <c r="D18" s="85">
        <v>1.9</v>
      </c>
      <c r="E18" s="82">
        <f t="shared" si="0"/>
        <v>2375</v>
      </c>
      <c r="F18" s="83">
        <f t="shared" si="1"/>
        <v>76</v>
      </c>
    </row>
    <row r="19" s="2" customFormat="1" ht="15" customHeight="1" spans="1:6">
      <c r="A19" s="78">
        <v>16</v>
      </c>
      <c r="B19" s="84" t="s">
        <v>1378</v>
      </c>
      <c r="C19" s="80" t="s">
        <v>9</v>
      </c>
      <c r="D19" s="85">
        <v>1.2</v>
      </c>
      <c r="E19" s="82">
        <f t="shared" si="0"/>
        <v>1500</v>
      </c>
      <c r="F19" s="83">
        <f t="shared" si="1"/>
        <v>48</v>
      </c>
    </row>
    <row r="20" s="2" customFormat="1" ht="15" customHeight="1" spans="1:6">
      <c r="A20" s="78">
        <v>17</v>
      </c>
      <c r="B20" s="84" t="s">
        <v>1379</v>
      </c>
      <c r="C20" s="80" t="s">
        <v>9</v>
      </c>
      <c r="D20" s="85">
        <v>1</v>
      </c>
      <c r="E20" s="82">
        <f t="shared" si="0"/>
        <v>1250</v>
      </c>
      <c r="F20" s="83">
        <f t="shared" si="1"/>
        <v>40</v>
      </c>
    </row>
    <row r="21" s="2" customFormat="1" ht="15" customHeight="1" spans="1:6">
      <c r="A21" s="78">
        <v>18</v>
      </c>
      <c r="B21" s="84" t="s">
        <v>1380</v>
      </c>
      <c r="C21" s="80" t="s">
        <v>9</v>
      </c>
      <c r="D21" s="85">
        <v>1.3</v>
      </c>
      <c r="E21" s="82">
        <f t="shared" si="0"/>
        <v>1625</v>
      </c>
      <c r="F21" s="83">
        <f t="shared" si="1"/>
        <v>52</v>
      </c>
    </row>
    <row r="22" s="2" customFormat="1" ht="15" customHeight="1" spans="1:6">
      <c r="A22" s="78">
        <v>19</v>
      </c>
      <c r="B22" s="87" t="s">
        <v>1381</v>
      </c>
      <c r="C22" s="80" t="s">
        <v>9</v>
      </c>
      <c r="D22" s="85">
        <v>0.4</v>
      </c>
      <c r="E22" s="82">
        <f t="shared" si="0"/>
        <v>500</v>
      </c>
      <c r="F22" s="83">
        <f t="shared" si="1"/>
        <v>16</v>
      </c>
    </row>
    <row r="23" s="2" customFormat="1" ht="15" customHeight="1" spans="1:6">
      <c r="A23" s="78">
        <v>20</v>
      </c>
      <c r="B23" s="88" t="s">
        <v>1382</v>
      </c>
      <c r="C23" s="80" t="s">
        <v>9</v>
      </c>
      <c r="D23" s="85">
        <v>1.2</v>
      </c>
      <c r="E23" s="82">
        <f t="shared" si="0"/>
        <v>1500</v>
      </c>
      <c r="F23" s="83">
        <f t="shared" si="1"/>
        <v>48</v>
      </c>
    </row>
    <row r="24" s="34" customFormat="1" ht="15" customHeight="1" spans="1:6">
      <c r="A24" s="78">
        <v>21</v>
      </c>
      <c r="B24" s="88" t="s">
        <v>1356</v>
      </c>
      <c r="C24" s="80" t="s">
        <v>9</v>
      </c>
      <c r="D24" s="85">
        <v>2.2</v>
      </c>
      <c r="E24" s="82">
        <f t="shared" si="0"/>
        <v>2750</v>
      </c>
      <c r="F24" s="83">
        <f t="shared" si="1"/>
        <v>88</v>
      </c>
    </row>
    <row r="25" s="34" customFormat="1" ht="15" customHeight="1" spans="1:6">
      <c r="A25" s="78">
        <v>22</v>
      </c>
      <c r="B25" s="88" t="s">
        <v>1383</v>
      </c>
      <c r="C25" s="80" t="s">
        <v>9</v>
      </c>
      <c r="D25" s="85">
        <v>1.2</v>
      </c>
      <c r="E25" s="82">
        <f t="shared" si="0"/>
        <v>1500</v>
      </c>
      <c r="F25" s="83">
        <f t="shared" si="1"/>
        <v>48</v>
      </c>
    </row>
    <row r="26" s="34" customFormat="1" ht="15" customHeight="1" spans="1:6">
      <c r="A26" s="78">
        <v>23</v>
      </c>
      <c r="B26" s="88" t="s">
        <v>1384</v>
      </c>
      <c r="C26" s="80" t="s">
        <v>9</v>
      </c>
      <c r="D26" s="85">
        <v>1.2</v>
      </c>
      <c r="E26" s="82">
        <f t="shared" si="0"/>
        <v>1500</v>
      </c>
      <c r="F26" s="83">
        <f t="shared" si="1"/>
        <v>48</v>
      </c>
    </row>
    <row r="27" s="34" customFormat="1" ht="15" customHeight="1" spans="1:6">
      <c r="A27" s="78">
        <v>24</v>
      </c>
      <c r="B27" s="88" t="s">
        <v>1385</v>
      </c>
      <c r="C27" s="80" t="s">
        <v>9</v>
      </c>
      <c r="D27" s="85">
        <v>4.7</v>
      </c>
      <c r="E27" s="82">
        <f t="shared" si="0"/>
        <v>5875</v>
      </c>
      <c r="F27" s="83">
        <f t="shared" si="1"/>
        <v>188</v>
      </c>
    </row>
    <row r="28" s="34" customFormat="1" ht="15" customHeight="1" spans="1:6">
      <c r="A28" s="78">
        <v>25</v>
      </c>
      <c r="B28" s="88" t="s">
        <v>1386</v>
      </c>
      <c r="C28" s="80" t="s">
        <v>9</v>
      </c>
      <c r="D28" s="85">
        <v>0.7</v>
      </c>
      <c r="E28" s="82">
        <f t="shared" si="0"/>
        <v>875</v>
      </c>
      <c r="F28" s="83">
        <f t="shared" si="1"/>
        <v>28</v>
      </c>
    </row>
    <row r="29" s="34" customFormat="1" ht="15" customHeight="1" spans="1:6">
      <c r="A29" s="78">
        <v>26</v>
      </c>
      <c r="B29" s="88" t="s">
        <v>1387</v>
      </c>
      <c r="C29" s="80" t="s">
        <v>9</v>
      </c>
      <c r="D29" s="85">
        <v>0.8</v>
      </c>
      <c r="E29" s="82">
        <f t="shared" si="0"/>
        <v>1000</v>
      </c>
      <c r="F29" s="83">
        <f t="shared" si="1"/>
        <v>32</v>
      </c>
    </row>
    <row r="30" s="34" customFormat="1" ht="15" customHeight="1" spans="1:6">
      <c r="A30" s="78">
        <v>27</v>
      </c>
      <c r="B30" s="88" t="s">
        <v>1388</v>
      </c>
      <c r="C30" s="80" t="s">
        <v>9</v>
      </c>
      <c r="D30" s="85">
        <v>1.5</v>
      </c>
      <c r="E30" s="82">
        <f t="shared" si="0"/>
        <v>1875</v>
      </c>
      <c r="F30" s="83">
        <f t="shared" si="1"/>
        <v>60</v>
      </c>
    </row>
    <row r="31" s="34" customFormat="1" ht="15" customHeight="1" spans="1:6">
      <c r="A31" s="78">
        <v>28</v>
      </c>
      <c r="B31" s="88" t="s">
        <v>1389</v>
      </c>
      <c r="C31" s="80" t="s">
        <v>9</v>
      </c>
      <c r="D31" s="85">
        <v>0.35</v>
      </c>
      <c r="E31" s="82">
        <f t="shared" si="0"/>
        <v>437.5</v>
      </c>
      <c r="F31" s="83">
        <f t="shared" si="1"/>
        <v>14</v>
      </c>
    </row>
    <row r="32" s="34" customFormat="1" ht="15" customHeight="1" spans="1:6">
      <c r="A32" s="78">
        <v>29</v>
      </c>
      <c r="B32" s="88" t="s">
        <v>1390</v>
      </c>
      <c r="C32" s="80" t="s">
        <v>9</v>
      </c>
      <c r="D32" s="85">
        <v>1.5</v>
      </c>
      <c r="E32" s="82">
        <f t="shared" si="0"/>
        <v>1875</v>
      </c>
      <c r="F32" s="83">
        <f t="shared" si="1"/>
        <v>60</v>
      </c>
    </row>
    <row r="33" s="34" customFormat="1" ht="15" customHeight="1" spans="1:6">
      <c r="A33" s="78">
        <v>30</v>
      </c>
      <c r="B33" s="88" t="s">
        <v>1391</v>
      </c>
      <c r="C33" s="80" t="s">
        <v>9</v>
      </c>
      <c r="D33" s="85">
        <v>1.4</v>
      </c>
      <c r="E33" s="82">
        <f t="shared" si="0"/>
        <v>1750</v>
      </c>
      <c r="F33" s="83">
        <f t="shared" si="1"/>
        <v>56</v>
      </c>
    </row>
    <row r="34" s="34" customFormat="1" ht="15" customHeight="1" spans="1:6">
      <c r="A34" s="78">
        <v>31</v>
      </c>
      <c r="B34" s="88" t="s">
        <v>1392</v>
      </c>
      <c r="C34" s="80" t="s">
        <v>9</v>
      </c>
      <c r="D34" s="85">
        <v>1</v>
      </c>
      <c r="E34" s="82">
        <f t="shared" si="0"/>
        <v>1250</v>
      </c>
      <c r="F34" s="83">
        <f t="shared" si="1"/>
        <v>40</v>
      </c>
    </row>
    <row r="35" s="34" customFormat="1" ht="15" customHeight="1" spans="1:6">
      <c r="A35" s="78">
        <v>32</v>
      </c>
      <c r="B35" s="88" t="s">
        <v>1393</v>
      </c>
      <c r="C35" s="80" t="s">
        <v>9</v>
      </c>
      <c r="D35" s="85">
        <v>0.8</v>
      </c>
      <c r="E35" s="82">
        <f t="shared" si="0"/>
        <v>1000</v>
      </c>
      <c r="F35" s="83">
        <f t="shared" si="1"/>
        <v>32</v>
      </c>
    </row>
    <row r="36" s="34" customFormat="1" ht="15" customHeight="1" spans="1:6">
      <c r="A36" s="78">
        <v>33</v>
      </c>
      <c r="B36" s="88" t="s">
        <v>1394</v>
      </c>
      <c r="C36" s="80" t="s">
        <v>9</v>
      </c>
      <c r="D36" s="85">
        <v>0.5</v>
      </c>
      <c r="E36" s="82">
        <f t="shared" si="0"/>
        <v>625</v>
      </c>
      <c r="F36" s="83">
        <f t="shared" si="1"/>
        <v>20</v>
      </c>
    </row>
    <row r="37" s="34" customFormat="1" ht="15" customHeight="1" spans="1:6">
      <c r="A37" s="78">
        <v>34</v>
      </c>
      <c r="B37" s="88" t="s">
        <v>1395</v>
      </c>
      <c r="C37" s="80" t="s">
        <v>9</v>
      </c>
      <c r="D37" s="85">
        <v>0.3</v>
      </c>
      <c r="E37" s="82">
        <f t="shared" ref="E37:E56" si="2">D37*1250</f>
        <v>375</v>
      </c>
      <c r="F37" s="83">
        <f t="shared" ref="F37:F56" si="3">D37*40</f>
        <v>12</v>
      </c>
    </row>
    <row r="38" s="34" customFormat="1" ht="15" customHeight="1" spans="1:6">
      <c r="A38" s="78">
        <v>35</v>
      </c>
      <c r="B38" s="88" t="s">
        <v>1396</v>
      </c>
      <c r="C38" s="80" t="s">
        <v>9</v>
      </c>
      <c r="D38" s="85">
        <v>3</v>
      </c>
      <c r="E38" s="82">
        <f t="shared" si="2"/>
        <v>3750</v>
      </c>
      <c r="F38" s="83">
        <f t="shared" si="3"/>
        <v>120</v>
      </c>
    </row>
    <row r="39" s="34" customFormat="1" ht="15" customHeight="1" spans="1:6">
      <c r="A39" s="78">
        <v>36</v>
      </c>
      <c r="B39" s="88" t="s">
        <v>1397</v>
      </c>
      <c r="C39" s="80" t="s">
        <v>9</v>
      </c>
      <c r="D39" s="85">
        <v>0.2</v>
      </c>
      <c r="E39" s="82">
        <f t="shared" si="2"/>
        <v>250</v>
      </c>
      <c r="F39" s="83">
        <f t="shared" si="3"/>
        <v>8</v>
      </c>
    </row>
    <row r="40" s="34" customFormat="1" ht="15" customHeight="1" spans="1:6">
      <c r="A40" s="78">
        <v>37</v>
      </c>
      <c r="B40" s="88" t="s">
        <v>1398</v>
      </c>
      <c r="C40" s="80" t="s">
        <v>9</v>
      </c>
      <c r="D40" s="85">
        <v>0.15</v>
      </c>
      <c r="E40" s="82">
        <f t="shared" si="2"/>
        <v>187.5</v>
      </c>
      <c r="F40" s="83">
        <f t="shared" si="3"/>
        <v>6</v>
      </c>
    </row>
    <row r="41" s="34" customFormat="1" ht="15" customHeight="1" spans="1:6">
      <c r="A41" s="78">
        <v>38</v>
      </c>
      <c r="B41" s="88" t="s">
        <v>1399</v>
      </c>
      <c r="C41" s="80" t="s">
        <v>9</v>
      </c>
      <c r="D41" s="85">
        <v>0.8</v>
      </c>
      <c r="E41" s="82">
        <f t="shared" si="2"/>
        <v>1000</v>
      </c>
      <c r="F41" s="83">
        <f t="shared" si="3"/>
        <v>32</v>
      </c>
    </row>
    <row r="42" s="34" customFormat="1" ht="15" customHeight="1" spans="1:6">
      <c r="A42" s="78">
        <v>39</v>
      </c>
      <c r="B42" s="88" t="s">
        <v>1400</v>
      </c>
      <c r="C42" s="80" t="s">
        <v>9</v>
      </c>
      <c r="D42" s="85">
        <v>1.5</v>
      </c>
      <c r="E42" s="82">
        <f t="shared" si="2"/>
        <v>1875</v>
      </c>
      <c r="F42" s="83">
        <f t="shared" si="3"/>
        <v>60</v>
      </c>
    </row>
    <row r="43" s="34" customFormat="1" ht="15" customHeight="1" spans="1:6">
      <c r="A43" s="78">
        <v>40</v>
      </c>
      <c r="B43" s="88" t="s">
        <v>1401</v>
      </c>
      <c r="C43" s="80" t="s">
        <v>9</v>
      </c>
      <c r="D43" s="85">
        <v>1.8</v>
      </c>
      <c r="E43" s="82">
        <f t="shared" si="2"/>
        <v>2250</v>
      </c>
      <c r="F43" s="83">
        <f t="shared" si="3"/>
        <v>72</v>
      </c>
    </row>
    <row r="44" s="34" customFormat="1" ht="15" customHeight="1" spans="1:6">
      <c r="A44" s="78">
        <v>41</v>
      </c>
      <c r="B44" s="88" t="s">
        <v>1402</v>
      </c>
      <c r="C44" s="80" t="s">
        <v>9</v>
      </c>
      <c r="D44" s="85">
        <v>1</v>
      </c>
      <c r="E44" s="82">
        <f t="shared" si="2"/>
        <v>1250</v>
      </c>
      <c r="F44" s="83">
        <f t="shared" si="3"/>
        <v>40</v>
      </c>
    </row>
    <row r="45" s="34" customFormat="1" ht="15" customHeight="1" spans="1:6">
      <c r="A45" s="78">
        <v>42</v>
      </c>
      <c r="B45" s="88" t="s">
        <v>1403</v>
      </c>
      <c r="C45" s="80" t="s">
        <v>9</v>
      </c>
      <c r="D45" s="85">
        <v>0.8</v>
      </c>
      <c r="E45" s="82">
        <f t="shared" si="2"/>
        <v>1000</v>
      </c>
      <c r="F45" s="83">
        <f t="shared" si="3"/>
        <v>32</v>
      </c>
    </row>
    <row r="46" s="34" customFormat="1" ht="15" customHeight="1" spans="1:6">
      <c r="A46" s="78">
        <v>43</v>
      </c>
      <c r="B46" s="88" t="s">
        <v>1404</v>
      </c>
      <c r="C46" s="80" t="s">
        <v>9</v>
      </c>
      <c r="D46" s="85">
        <v>0.3</v>
      </c>
      <c r="E46" s="82">
        <f t="shared" si="2"/>
        <v>375</v>
      </c>
      <c r="F46" s="83">
        <f t="shared" si="3"/>
        <v>12</v>
      </c>
    </row>
    <row r="47" s="34" customFormat="1" ht="15" customHeight="1" spans="1:6">
      <c r="A47" s="78">
        <v>44</v>
      </c>
      <c r="B47" s="88" t="s">
        <v>1405</v>
      </c>
      <c r="C47" s="80" t="s">
        <v>9</v>
      </c>
      <c r="D47" s="85">
        <v>1</v>
      </c>
      <c r="E47" s="82">
        <f t="shared" si="2"/>
        <v>1250</v>
      </c>
      <c r="F47" s="83">
        <f t="shared" si="3"/>
        <v>40</v>
      </c>
    </row>
    <row r="48" s="34" customFormat="1" ht="15" customHeight="1" spans="1:6">
      <c r="A48" s="78">
        <v>45</v>
      </c>
      <c r="B48" s="88" t="s">
        <v>1406</v>
      </c>
      <c r="C48" s="80" t="s">
        <v>9</v>
      </c>
      <c r="D48" s="85">
        <v>0.6</v>
      </c>
      <c r="E48" s="82">
        <f t="shared" si="2"/>
        <v>750</v>
      </c>
      <c r="F48" s="83">
        <f t="shared" si="3"/>
        <v>24</v>
      </c>
    </row>
    <row r="49" s="34" customFormat="1" ht="15" customHeight="1" spans="1:6">
      <c r="A49" s="78">
        <v>46</v>
      </c>
      <c r="B49" s="88" t="s">
        <v>1407</v>
      </c>
      <c r="C49" s="80" t="s">
        <v>9</v>
      </c>
      <c r="D49" s="85">
        <v>2</v>
      </c>
      <c r="E49" s="82">
        <f t="shared" si="2"/>
        <v>2500</v>
      </c>
      <c r="F49" s="83">
        <f t="shared" si="3"/>
        <v>80</v>
      </c>
    </row>
    <row r="50" s="34" customFormat="1" ht="15" customHeight="1" spans="1:6">
      <c r="A50" s="78">
        <v>47</v>
      </c>
      <c r="B50" s="88" t="s">
        <v>1408</v>
      </c>
      <c r="C50" s="80" t="s">
        <v>9</v>
      </c>
      <c r="D50" s="85">
        <v>1.2</v>
      </c>
      <c r="E50" s="82">
        <f t="shared" si="2"/>
        <v>1500</v>
      </c>
      <c r="F50" s="83">
        <f t="shared" si="3"/>
        <v>48</v>
      </c>
    </row>
    <row r="51" s="34" customFormat="1" ht="15" customHeight="1" spans="1:6">
      <c r="A51" s="78">
        <v>48</v>
      </c>
      <c r="B51" s="88" t="s">
        <v>1409</v>
      </c>
      <c r="C51" s="80" t="s">
        <v>9</v>
      </c>
      <c r="D51" s="85">
        <v>0.4</v>
      </c>
      <c r="E51" s="82">
        <f t="shared" si="2"/>
        <v>500</v>
      </c>
      <c r="F51" s="83">
        <f t="shared" si="3"/>
        <v>16</v>
      </c>
    </row>
    <row r="52" s="34" customFormat="1" ht="15" customHeight="1" spans="1:6">
      <c r="A52" s="78">
        <v>49</v>
      </c>
      <c r="B52" s="88" t="s">
        <v>1410</v>
      </c>
      <c r="C52" s="80" t="s">
        <v>9</v>
      </c>
      <c r="D52" s="85">
        <v>0.5</v>
      </c>
      <c r="E52" s="82">
        <f t="shared" si="2"/>
        <v>625</v>
      </c>
      <c r="F52" s="83">
        <f t="shared" si="3"/>
        <v>20</v>
      </c>
    </row>
    <row r="53" s="34" customFormat="1" ht="15" customHeight="1" spans="1:6">
      <c r="A53" s="86">
        <v>50</v>
      </c>
      <c r="B53" s="79" t="s">
        <v>1411</v>
      </c>
      <c r="C53" s="80" t="s">
        <v>9</v>
      </c>
      <c r="D53" s="85">
        <v>1</v>
      </c>
      <c r="E53" s="82">
        <f t="shared" si="2"/>
        <v>1250</v>
      </c>
      <c r="F53" s="83">
        <f t="shared" si="3"/>
        <v>40</v>
      </c>
    </row>
    <row r="54" s="34" customFormat="1" ht="15" customHeight="1" spans="1:6">
      <c r="A54" s="78">
        <v>51</v>
      </c>
      <c r="B54" s="89" t="s">
        <v>1412</v>
      </c>
      <c r="C54" s="80" t="s">
        <v>9</v>
      </c>
      <c r="D54" s="85">
        <v>0.15</v>
      </c>
      <c r="E54" s="82">
        <f t="shared" si="2"/>
        <v>187.5</v>
      </c>
      <c r="F54" s="83">
        <f t="shared" si="3"/>
        <v>6</v>
      </c>
    </row>
    <row r="55" s="34" customFormat="1" ht="15" customHeight="1" spans="1:6">
      <c r="A55" s="78">
        <v>52</v>
      </c>
      <c r="B55" s="89" t="s">
        <v>1413</v>
      </c>
      <c r="C55" s="80" t="s">
        <v>9</v>
      </c>
      <c r="D55" s="85">
        <v>0.5</v>
      </c>
      <c r="E55" s="82">
        <f t="shared" si="2"/>
        <v>625</v>
      </c>
      <c r="F55" s="83">
        <f t="shared" si="3"/>
        <v>20</v>
      </c>
    </row>
    <row r="56" s="34" customFormat="1" ht="15" customHeight="1" spans="1:6">
      <c r="A56" s="78">
        <v>53</v>
      </c>
      <c r="B56" s="79" t="s">
        <v>1414</v>
      </c>
      <c r="C56" s="80" t="s">
        <v>9</v>
      </c>
      <c r="D56" s="85">
        <v>1</v>
      </c>
      <c r="E56" s="82">
        <f t="shared" si="2"/>
        <v>1250</v>
      </c>
      <c r="F56" s="83">
        <f t="shared" si="3"/>
        <v>40</v>
      </c>
    </row>
    <row r="57" ht="24.75" customHeight="1" spans="1:6">
      <c r="A57" s="21" t="s">
        <v>14</v>
      </c>
      <c r="B57" s="21"/>
      <c r="C57" s="21"/>
      <c r="D57" s="22">
        <f>SUM(D4:D56)</f>
        <v>55.67</v>
      </c>
      <c r="E57" s="21">
        <f>SUM(E4:E56)</f>
        <v>69587.5</v>
      </c>
      <c r="F57" s="22">
        <f>SUM(F4:F56)</f>
        <v>2226.8</v>
      </c>
    </row>
    <row r="58" s="3" customFormat="1" ht="14.25" spans="1:6">
      <c r="A58" s="4"/>
      <c r="D58" s="23"/>
      <c r="E58" s="24"/>
      <c r="F58" s="24"/>
    </row>
    <row r="59" s="3" customFormat="1" ht="28.5" customHeight="1" spans="1:8">
      <c r="A59" s="25" t="s">
        <v>15</v>
      </c>
      <c r="B59" s="25"/>
      <c r="C59" s="25"/>
      <c r="D59" s="25"/>
      <c r="E59" s="25"/>
      <c r="F59" s="25"/>
      <c r="G59" s="26"/>
      <c r="H59" s="26"/>
    </row>
    <row r="60" s="3" customFormat="1" ht="26.25" customHeight="1" spans="1:8">
      <c r="A60" s="27" t="s">
        <v>16</v>
      </c>
      <c r="B60" s="27"/>
      <c r="C60" s="27"/>
      <c r="D60" s="27"/>
      <c r="E60" s="27"/>
      <c r="F60" s="27"/>
      <c r="G60" s="26"/>
      <c r="H60" s="26"/>
    </row>
    <row r="61" s="3" customFormat="1" ht="23.25" customHeight="1" spans="1:8">
      <c r="A61" s="27" t="s">
        <v>17</v>
      </c>
      <c r="B61" s="27"/>
      <c r="C61" s="27"/>
      <c r="D61" s="27"/>
      <c r="E61" s="27"/>
      <c r="F61" s="27"/>
      <c r="G61" s="26"/>
      <c r="H61" s="26"/>
    </row>
    <row r="62" s="3" customFormat="1" ht="24" customHeight="1" spans="1:6">
      <c r="A62" s="27"/>
      <c r="B62" s="27"/>
      <c r="C62" s="27"/>
      <c r="D62" s="27"/>
      <c r="E62" s="27"/>
      <c r="F62" s="27"/>
    </row>
    <row r="63" s="3" customFormat="1" ht="24" customHeight="1" spans="1:6">
      <c r="A63" s="28"/>
      <c r="B63" s="27"/>
      <c r="C63" s="27"/>
      <c r="D63" s="27"/>
      <c r="E63" s="29"/>
      <c r="F63" s="29"/>
    </row>
    <row r="64" s="3" customFormat="1" ht="23.25" customHeight="1" spans="1:6">
      <c r="A64" s="30"/>
      <c r="B64" s="31"/>
      <c r="C64" s="31"/>
      <c r="D64" s="31"/>
      <c r="E64" s="32"/>
      <c r="F64" s="33"/>
    </row>
  </sheetData>
  <mergeCells count="8">
    <mergeCell ref="A1:F1"/>
    <mergeCell ref="A2:F2"/>
    <mergeCell ref="A57:C57"/>
    <mergeCell ref="A59:F59"/>
    <mergeCell ref="A60:F60"/>
    <mergeCell ref="A61:F61"/>
    <mergeCell ref="A62:C62"/>
    <mergeCell ref="D62:F62"/>
  </mergeCells>
  <dataValidations count="4">
    <dataValidation type="textLength" operator="between" showInputMessage="1" showErrorMessage="1" sqref="B58:C58 B64:C65453">
      <formula1>2</formula1>
      <formula2>10</formula2>
    </dataValidation>
    <dataValidation allowBlank="1" showErrorMessage="1" sqref="D3 E3:F3 D64:E64 F65:F65453 E4:F56"/>
    <dataValidation type="whole" operator="between" allowBlank="1" showInputMessage="1" showErrorMessage="1" sqref="A58 A64:A65453">
      <formula1>1</formula1>
      <formula2>2000</formula2>
    </dataValidation>
    <dataValidation type="list" showInputMessage="1" showErrorMessage="1" prompt="1 男&#10;2 女" sqref="D65:E65453">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H143"/>
  <sheetViews>
    <sheetView zoomScalePageLayoutView="400" zoomScaleSheetLayoutView="60" topLeftCell="A112"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1415</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68">
        <v>1</v>
      </c>
      <c r="B4" s="69" t="s">
        <v>1416</v>
      </c>
      <c r="C4" s="18" t="s">
        <v>9</v>
      </c>
      <c r="D4" s="68">
        <v>2</v>
      </c>
      <c r="E4" s="53">
        <f t="shared" ref="E4:E14" si="0">D4*1250</f>
        <v>2500</v>
      </c>
      <c r="F4" s="54">
        <f t="shared" ref="F4:F14" si="1">D4*40</f>
        <v>80</v>
      </c>
    </row>
    <row r="5" s="2" customFormat="1" ht="15" customHeight="1" spans="1:6">
      <c r="A5" s="68">
        <v>2</v>
      </c>
      <c r="B5" s="69" t="s">
        <v>1417</v>
      </c>
      <c r="C5" s="18" t="s">
        <v>9</v>
      </c>
      <c r="D5" s="68">
        <v>1.25</v>
      </c>
      <c r="E5" s="53">
        <f t="shared" si="0"/>
        <v>1562.5</v>
      </c>
      <c r="F5" s="54">
        <f t="shared" si="1"/>
        <v>50</v>
      </c>
    </row>
    <row r="6" s="2" customFormat="1" ht="15" customHeight="1" spans="1:6">
      <c r="A6" s="68">
        <v>3</v>
      </c>
      <c r="B6" s="69" t="s">
        <v>1418</v>
      </c>
      <c r="C6" s="18" t="s">
        <v>9</v>
      </c>
      <c r="D6" s="68">
        <v>2</v>
      </c>
      <c r="E6" s="53">
        <f t="shared" si="0"/>
        <v>2500</v>
      </c>
      <c r="F6" s="54">
        <f t="shared" si="1"/>
        <v>80</v>
      </c>
    </row>
    <row r="7" s="2" customFormat="1" ht="15" customHeight="1" spans="1:6">
      <c r="A7" s="68">
        <v>4</v>
      </c>
      <c r="B7" s="69" t="s">
        <v>1419</v>
      </c>
      <c r="C7" s="18" t="s">
        <v>9</v>
      </c>
      <c r="D7" s="68">
        <v>1</v>
      </c>
      <c r="E7" s="53">
        <f t="shared" si="0"/>
        <v>1250</v>
      </c>
      <c r="F7" s="54">
        <f t="shared" si="1"/>
        <v>40</v>
      </c>
    </row>
    <row r="8" s="2" customFormat="1" ht="15" customHeight="1" spans="1:6">
      <c r="A8" s="68">
        <v>5</v>
      </c>
      <c r="B8" s="69" t="s">
        <v>1420</v>
      </c>
      <c r="C8" s="18" t="s">
        <v>9</v>
      </c>
      <c r="D8" s="68">
        <v>1.6</v>
      </c>
      <c r="E8" s="53">
        <f t="shared" si="0"/>
        <v>2000</v>
      </c>
      <c r="F8" s="54">
        <f t="shared" si="1"/>
        <v>64</v>
      </c>
    </row>
    <row r="9" s="2" customFormat="1" ht="15" customHeight="1" spans="1:6">
      <c r="A9" s="68">
        <v>6</v>
      </c>
      <c r="B9" s="69" t="s">
        <v>1421</v>
      </c>
      <c r="C9" s="18" t="s">
        <v>9</v>
      </c>
      <c r="D9" s="68">
        <v>1.5</v>
      </c>
      <c r="E9" s="53">
        <f t="shared" si="0"/>
        <v>1875</v>
      </c>
      <c r="F9" s="54">
        <f t="shared" si="1"/>
        <v>60</v>
      </c>
    </row>
    <row r="10" s="2" customFormat="1" ht="15" customHeight="1" spans="1:6">
      <c r="A10" s="68">
        <v>7</v>
      </c>
      <c r="B10" s="69" t="s">
        <v>1422</v>
      </c>
      <c r="C10" s="18" t="s">
        <v>9</v>
      </c>
      <c r="D10" s="68">
        <v>3.5</v>
      </c>
      <c r="E10" s="53">
        <f t="shared" si="0"/>
        <v>4375</v>
      </c>
      <c r="F10" s="54">
        <f t="shared" si="1"/>
        <v>140</v>
      </c>
    </row>
    <row r="11" s="2" customFormat="1" ht="15" customHeight="1" spans="1:6">
      <c r="A11" s="68">
        <v>8</v>
      </c>
      <c r="B11" s="69" t="s">
        <v>1423</v>
      </c>
      <c r="C11" s="18" t="s">
        <v>9</v>
      </c>
      <c r="D11" s="68">
        <v>3</v>
      </c>
      <c r="E11" s="53">
        <f t="shared" si="0"/>
        <v>3750</v>
      </c>
      <c r="F11" s="54">
        <f t="shared" si="1"/>
        <v>120</v>
      </c>
    </row>
    <row r="12" s="2" customFormat="1" ht="15" customHeight="1" spans="1:6">
      <c r="A12" s="68">
        <v>9</v>
      </c>
      <c r="B12" s="69" t="s">
        <v>1424</v>
      </c>
      <c r="C12" s="18" t="s">
        <v>9</v>
      </c>
      <c r="D12" s="68">
        <v>1</v>
      </c>
      <c r="E12" s="53">
        <f t="shared" si="0"/>
        <v>1250</v>
      </c>
      <c r="F12" s="54">
        <f t="shared" si="1"/>
        <v>40</v>
      </c>
    </row>
    <row r="13" s="2" customFormat="1" ht="15" customHeight="1" spans="1:6">
      <c r="A13" s="68">
        <v>10</v>
      </c>
      <c r="B13" s="69" t="s">
        <v>1425</v>
      </c>
      <c r="C13" s="18" t="s">
        <v>9</v>
      </c>
      <c r="D13" s="68">
        <v>1.5</v>
      </c>
      <c r="E13" s="53">
        <f t="shared" si="0"/>
        <v>1875</v>
      </c>
      <c r="F13" s="54">
        <f t="shared" si="1"/>
        <v>60</v>
      </c>
    </row>
    <row r="14" s="2" customFormat="1" ht="15" customHeight="1" spans="1:6">
      <c r="A14" s="68">
        <v>11</v>
      </c>
      <c r="B14" s="69" t="s">
        <v>1426</v>
      </c>
      <c r="C14" s="18" t="s">
        <v>9</v>
      </c>
      <c r="D14" s="68">
        <v>3.81</v>
      </c>
      <c r="E14" s="53">
        <f t="shared" si="0"/>
        <v>4762.5</v>
      </c>
      <c r="F14" s="54">
        <f t="shared" si="1"/>
        <v>152.4</v>
      </c>
    </row>
    <row r="15" s="2" customFormat="1" ht="15" customHeight="1" spans="1:6">
      <c r="A15" s="68">
        <v>12</v>
      </c>
      <c r="B15" s="69" t="s">
        <v>1427</v>
      </c>
      <c r="C15" s="18" t="s">
        <v>9</v>
      </c>
      <c r="D15" s="68">
        <v>2</v>
      </c>
      <c r="E15" s="53">
        <f t="shared" ref="E15:E61" si="2">D15*1250</f>
        <v>2500</v>
      </c>
      <c r="F15" s="54">
        <f t="shared" ref="F15:F61" si="3">D15*40</f>
        <v>80</v>
      </c>
    </row>
    <row r="16" s="2" customFormat="1" ht="15" customHeight="1" spans="1:6">
      <c r="A16" s="68">
        <v>13</v>
      </c>
      <c r="B16" s="69" t="s">
        <v>1428</v>
      </c>
      <c r="C16" s="18" t="s">
        <v>9</v>
      </c>
      <c r="D16" s="68">
        <v>1.5</v>
      </c>
      <c r="E16" s="53">
        <f t="shared" si="2"/>
        <v>1875</v>
      </c>
      <c r="F16" s="54">
        <f t="shared" si="3"/>
        <v>60</v>
      </c>
    </row>
    <row r="17" s="2" customFormat="1" ht="15" customHeight="1" spans="1:6">
      <c r="A17" s="68">
        <v>14</v>
      </c>
      <c r="B17" s="69" t="s">
        <v>1384</v>
      </c>
      <c r="C17" s="18" t="s">
        <v>9</v>
      </c>
      <c r="D17" s="68">
        <v>1.4</v>
      </c>
      <c r="E17" s="53">
        <f t="shared" si="2"/>
        <v>1750</v>
      </c>
      <c r="F17" s="54">
        <f t="shared" si="3"/>
        <v>56</v>
      </c>
    </row>
    <row r="18" s="2" customFormat="1" ht="15" customHeight="1" spans="1:6">
      <c r="A18" s="68">
        <v>15</v>
      </c>
      <c r="B18" s="69" t="s">
        <v>1429</v>
      </c>
      <c r="C18" s="18" t="s">
        <v>9</v>
      </c>
      <c r="D18" s="68">
        <v>1.24</v>
      </c>
      <c r="E18" s="53">
        <f t="shared" si="2"/>
        <v>1550</v>
      </c>
      <c r="F18" s="54">
        <f t="shared" si="3"/>
        <v>49.6</v>
      </c>
    </row>
    <row r="19" s="2" customFormat="1" ht="15" customHeight="1" spans="1:6">
      <c r="A19" s="68">
        <v>16</v>
      </c>
      <c r="B19" s="69" t="s">
        <v>1430</v>
      </c>
      <c r="C19" s="18" t="s">
        <v>9</v>
      </c>
      <c r="D19" s="68">
        <v>1.98</v>
      </c>
      <c r="E19" s="53">
        <f t="shared" si="2"/>
        <v>2475</v>
      </c>
      <c r="F19" s="54">
        <f t="shared" si="3"/>
        <v>79.2</v>
      </c>
    </row>
    <row r="20" s="2" customFormat="1" ht="15" customHeight="1" spans="1:6">
      <c r="A20" s="68">
        <v>17</v>
      </c>
      <c r="B20" s="69" t="s">
        <v>1431</v>
      </c>
      <c r="C20" s="18" t="s">
        <v>9</v>
      </c>
      <c r="D20" s="68">
        <v>6.9</v>
      </c>
      <c r="E20" s="53">
        <f t="shared" si="2"/>
        <v>8625</v>
      </c>
      <c r="F20" s="54">
        <f t="shared" si="3"/>
        <v>276</v>
      </c>
    </row>
    <row r="21" s="2" customFormat="1" ht="15" customHeight="1" spans="1:6">
      <c r="A21" s="68">
        <v>18</v>
      </c>
      <c r="B21" s="69" t="s">
        <v>1432</v>
      </c>
      <c r="C21" s="18" t="s">
        <v>9</v>
      </c>
      <c r="D21" s="68">
        <v>0.5</v>
      </c>
      <c r="E21" s="53">
        <f t="shared" si="2"/>
        <v>625</v>
      </c>
      <c r="F21" s="54">
        <f t="shared" si="3"/>
        <v>20</v>
      </c>
    </row>
    <row r="22" s="2" customFormat="1" ht="15" customHeight="1" spans="1:6">
      <c r="A22" s="68">
        <v>19</v>
      </c>
      <c r="B22" s="69" t="s">
        <v>1433</v>
      </c>
      <c r="C22" s="18" t="s">
        <v>9</v>
      </c>
      <c r="D22" s="68">
        <v>1.5</v>
      </c>
      <c r="E22" s="53">
        <f t="shared" si="2"/>
        <v>1875</v>
      </c>
      <c r="F22" s="54">
        <f t="shared" si="3"/>
        <v>60</v>
      </c>
    </row>
    <row r="23" s="2" customFormat="1" ht="15" customHeight="1" spans="1:6">
      <c r="A23" s="68">
        <v>20</v>
      </c>
      <c r="B23" s="69" t="s">
        <v>1434</v>
      </c>
      <c r="C23" s="18" t="s">
        <v>9</v>
      </c>
      <c r="D23" s="68">
        <v>3.69</v>
      </c>
      <c r="E23" s="53">
        <f t="shared" si="2"/>
        <v>4612.5</v>
      </c>
      <c r="F23" s="54">
        <f t="shared" si="3"/>
        <v>147.6</v>
      </c>
    </row>
    <row r="24" s="2" customFormat="1" ht="15" customHeight="1" spans="1:6">
      <c r="A24" s="68">
        <v>21</v>
      </c>
      <c r="B24" s="69" t="s">
        <v>1435</v>
      </c>
      <c r="C24" s="18" t="s">
        <v>9</v>
      </c>
      <c r="D24" s="68">
        <v>1.4</v>
      </c>
      <c r="E24" s="53">
        <f t="shared" si="2"/>
        <v>1750</v>
      </c>
      <c r="F24" s="54">
        <f t="shared" si="3"/>
        <v>56</v>
      </c>
    </row>
    <row r="25" s="2" customFormat="1" ht="15" customHeight="1" spans="1:6">
      <c r="A25" s="68">
        <v>22</v>
      </c>
      <c r="B25" s="69" t="s">
        <v>1436</v>
      </c>
      <c r="C25" s="18" t="s">
        <v>9</v>
      </c>
      <c r="D25" s="68">
        <v>1.7</v>
      </c>
      <c r="E25" s="53">
        <f t="shared" si="2"/>
        <v>2125</v>
      </c>
      <c r="F25" s="54">
        <f t="shared" si="3"/>
        <v>68</v>
      </c>
    </row>
    <row r="26" s="2" customFormat="1" ht="15" customHeight="1" spans="1:6">
      <c r="A26" s="68">
        <v>23</v>
      </c>
      <c r="B26" s="69" t="s">
        <v>1437</v>
      </c>
      <c r="C26" s="18" t="s">
        <v>9</v>
      </c>
      <c r="D26" s="68">
        <v>1.6</v>
      </c>
      <c r="E26" s="53">
        <f t="shared" si="2"/>
        <v>2000</v>
      </c>
      <c r="F26" s="54">
        <f t="shared" si="3"/>
        <v>64</v>
      </c>
    </row>
    <row r="27" s="2" customFormat="1" ht="15" customHeight="1" spans="1:6">
      <c r="A27" s="68">
        <v>24</v>
      </c>
      <c r="B27" s="69" t="s">
        <v>1438</v>
      </c>
      <c r="C27" s="18" t="s">
        <v>9</v>
      </c>
      <c r="D27" s="68">
        <v>99</v>
      </c>
      <c r="E27" s="53">
        <f t="shared" si="2"/>
        <v>123750</v>
      </c>
      <c r="F27" s="54">
        <f t="shared" si="3"/>
        <v>3960</v>
      </c>
    </row>
    <row r="28" s="2" customFormat="1" ht="15" customHeight="1" spans="1:6">
      <c r="A28" s="68">
        <v>25</v>
      </c>
      <c r="B28" s="69" t="s">
        <v>1439</v>
      </c>
      <c r="C28" s="18" t="s">
        <v>9</v>
      </c>
      <c r="D28" s="68">
        <v>0.56</v>
      </c>
      <c r="E28" s="53">
        <f t="shared" si="2"/>
        <v>700</v>
      </c>
      <c r="F28" s="54">
        <f t="shared" si="3"/>
        <v>22.4</v>
      </c>
    </row>
    <row r="29" s="2" customFormat="1" ht="15" customHeight="1" spans="1:6">
      <c r="A29" s="68">
        <v>26</v>
      </c>
      <c r="B29" s="69" t="s">
        <v>1440</v>
      </c>
      <c r="C29" s="18" t="s">
        <v>9</v>
      </c>
      <c r="D29" s="68">
        <v>8.5</v>
      </c>
      <c r="E29" s="53">
        <f t="shared" si="2"/>
        <v>10625</v>
      </c>
      <c r="F29" s="54">
        <f t="shared" si="3"/>
        <v>340</v>
      </c>
    </row>
    <row r="30" s="2" customFormat="1" ht="15" customHeight="1" spans="1:6">
      <c r="A30" s="68">
        <v>27</v>
      </c>
      <c r="B30" s="69" t="s">
        <v>1441</v>
      </c>
      <c r="C30" s="18" t="s">
        <v>9</v>
      </c>
      <c r="D30" s="68">
        <v>1.6</v>
      </c>
      <c r="E30" s="53">
        <f t="shared" si="2"/>
        <v>2000</v>
      </c>
      <c r="F30" s="54">
        <f t="shared" si="3"/>
        <v>64</v>
      </c>
    </row>
    <row r="31" s="2" customFormat="1" ht="15" customHeight="1" spans="1:6">
      <c r="A31" s="68">
        <v>28</v>
      </c>
      <c r="B31" s="69" t="s">
        <v>1442</v>
      </c>
      <c r="C31" s="18" t="s">
        <v>9</v>
      </c>
      <c r="D31" s="68">
        <v>0.96</v>
      </c>
      <c r="E31" s="53">
        <f t="shared" si="2"/>
        <v>1200</v>
      </c>
      <c r="F31" s="54">
        <f t="shared" si="3"/>
        <v>38.4</v>
      </c>
    </row>
    <row r="32" s="2" customFormat="1" ht="15" customHeight="1" spans="1:6">
      <c r="A32" s="68">
        <v>29</v>
      </c>
      <c r="B32" s="69" t="s">
        <v>1443</v>
      </c>
      <c r="C32" s="18" t="s">
        <v>9</v>
      </c>
      <c r="D32" s="68">
        <v>3.8</v>
      </c>
      <c r="E32" s="53">
        <f t="shared" si="2"/>
        <v>4750</v>
      </c>
      <c r="F32" s="54">
        <f t="shared" si="3"/>
        <v>152</v>
      </c>
    </row>
    <row r="33" s="2" customFormat="1" ht="15" customHeight="1" spans="1:6">
      <c r="A33" s="68">
        <v>30</v>
      </c>
      <c r="B33" s="69" t="s">
        <v>1444</v>
      </c>
      <c r="C33" s="18" t="s">
        <v>9</v>
      </c>
      <c r="D33" s="68">
        <v>3.2</v>
      </c>
      <c r="E33" s="53">
        <f t="shared" si="2"/>
        <v>4000</v>
      </c>
      <c r="F33" s="54">
        <f t="shared" si="3"/>
        <v>128</v>
      </c>
    </row>
    <row r="34" s="2" customFormat="1" ht="15" customHeight="1" spans="1:6">
      <c r="A34" s="68">
        <v>31</v>
      </c>
      <c r="B34" s="69" t="s">
        <v>1445</v>
      </c>
      <c r="C34" s="18" t="s">
        <v>9</v>
      </c>
      <c r="D34" s="68">
        <v>7</v>
      </c>
      <c r="E34" s="53">
        <f t="shared" si="2"/>
        <v>8750</v>
      </c>
      <c r="F34" s="54">
        <f t="shared" si="3"/>
        <v>280</v>
      </c>
    </row>
    <row r="35" s="2" customFormat="1" ht="15" customHeight="1" spans="1:6">
      <c r="A35" s="68">
        <v>32</v>
      </c>
      <c r="B35" s="69" t="s">
        <v>1446</v>
      </c>
      <c r="C35" s="18" t="s">
        <v>9</v>
      </c>
      <c r="D35" s="68">
        <v>4.8</v>
      </c>
      <c r="E35" s="53">
        <f t="shared" si="2"/>
        <v>6000</v>
      </c>
      <c r="F35" s="54">
        <f t="shared" si="3"/>
        <v>192</v>
      </c>
    </row>
    <row r="36" s="2" customFormat="1" ht="15" customHeight="1" spans="1:6">
      <c r="A36" s="68">
        <v>33</v>
      </c>
      <c r="B36" s="69" t="s">
        <v>1447</v>
      </c>
      <c r="C36" s="18" t="s">
        <v>9</v>
      </c>
      <c r="D36" s="68">
        <v>1.5</v>
      </c>
      <c r="E36" s="53">
        <f t="shared" si="2"/>
        <v>1875</v>
      </c>
      <c r="F36" s="54">
        <f t="shared" si="3"/>
        <v>60</v>
      </c>
    </row>
    <row r="37" s="2" customFormat="1" ht="15" customHeight="1" spans="1:6">
      <c r="A37" s="68">
        <v>34</v>
      </c>
      <c r="B37" s="69" t="s">
        <v>1448</v>
      </c>
      <c r="C37" s="18" t="s">
        <v>9</v>
      </c>
      <c r="D37" s="68">
        <v>5</v>
      </c>
      <c r="E37" s="53">
        <f t="shared" si="2"/>
        <v>6250</v>
      </c>
      <c r="F37" s="54">
        <f t="shared" si="3"/>
        <v>200</v>
      </c>
    </row>
    <row r="38" s="2" customFormat="1" ht="15" customHeight="1" spans="1:6">
      <c r="A38" s="68">
        <v>35</v>
      </c>
      <c r="B38" s="69" t="s">
        <v>1449</v>
      </c>
      <c r="C38" s="18" t="s">
        <v>9</v>
      </c>
      <c r="D38" s="70">
        <v>4</v>
      </c>
      <c r="E38" s="53">
        <f t="shared" si="2"/>
        <v>5000</v>
      </c>
      <c r="F38" s="54">
        <f t="shared" si="3"/>
        <v>160</v>
      </c>
    </row>
    <row r="39" s="2" customFormat="1" ht="15" customHeight="1" spans="1:6">
      <c r="A39" s="68">
        <v>36</v>
      </c>
      <c r="B39" s="69" t="s">
        <v>1450</v>
      </c>
      <c r="C39" s="18" t="s">
        <v>9</v>
      </c>
      <c r="D39" s="68">
        <v>3</v>
      </c>
      <c r="E39" s="53">
        <f t="shared" si="2"/>
        <v>3750</v>
      </c>
      <c r="F39" s="54">
        <f t="shared" si="3"/>
        <v>120</v>
      </c>
    </row>
    <row r="40" s="2" customFormat="1" ht="15" customHeight="1" spans="1:6">
      <c r="A40" s="68">
        <v>37</v>
      </c>
      <c r="B40" s="69" t="s">
        <v>1451</v>
      </c>
      <c r="C40" s="18" t="s">
        <v>9</v>
      </c>
      <c r="D40" s="68">
        <v>5</v>
      </c>
      <c r="E40" s="53">
        <f t="shared" si="2"/>
        <v>6250</v>
      </c>
      <c r="F40" s="54">
        <f t="shared" si="3"/>
        <v>200</v>
      </c>
    </row>
    <row r="41" s="2" customFormat="1" ht="15" customHeight="1" spans="1:6">
      <c r="A41" s="68">
        <v>38</v>
      </c>
      <c r="B41" s="69" t="s">
        <v>1452</v>
      </c>
      <c r="C41" s="18" t="s">
        <v>9</v>
      </c>
      <c r="D41" s="68">
        <v>1.2</v>
      </c>
      <c r="E41" s="53">
        <f t="shared" si="2"/>
        <v>1500</v>
      </c>
      <c r="F41" s="54">
        <f t="shared" si="3"/>
        <v>48</v>
      </c>
    </row>
    <row r="42" s="2" customFormat="1" ht="15" customHeight="1" spans="1:6">
      <c r="A42" s="68">
        <v>39</v>
      </c>
      <c r="B42" s="69" t="s">
        <v>1453</v>
      </c>
      <c r="C42" s="18" t="s">
        <v>9</v>
      </c>
      <c r="D42" s="68">
        <v>1.4</v>
      </c>
      <c r="E42" s="53">
        <f t="shared" si="2"/>
        <v>1750</v>
      </c>
      <c r="F42" s="54">
        <f t="shared" si="3"/>
        <v>56</v>
      </c>
    </row>
    <row r="43" s="2" customFormat="1" ht="15" customHeight="1" spans="1:6">
      <c r="A43" s="68">
        <v>40</v>
      </c>
      <c r="B43" s="69" t="s">
        <v>1454</v>
      </c>
      <c r="C43" s="18" t="s">
        <v>9</v>
      </c>
      <c r="D43" s="71">
        <v>1.7</v>
      </c>
      <c r="E43" s="53">
        <f t="shared" si="2"/>
        <v>2125</v>
      </c>
      <c r="F43" s="54">
        <f t="shared" si="3"/>
        <v>68</v>
      </c>
    </row>
    <row r="44" s="2" customFormat="1" ht="15" customHeight="1" spans="1:6">
      <c r="A44" s="68">
        <v>41</v>
      </c>
      <c r="B44" s="69" t="s">
        <v>1455</v>
      </c>
      <c r="C44" s="18" t="s">
        <v>9</v>
      </c>
      <c r="D44" s="71">
        <v>2.5</v>
      </c>
      <c r="E44" s="53">
        <f t="shared" si="2"/>
        <v>3125</v>
      </c>
      <c r="F44" s="54">
        <f t="shared" si="3"/>
        <v>100</v>
      </c>
    </row>
    <row r="45" s="2" customFormat="1" ht="15" customHeight="1" spans="1:6">
      <c r="A45" s="68">
        <v>42</v>
      </c>
      <c r="B45" s="69" t="s">
        <v>1456</v>
      </c>
      <c r="C45" s="18" t="s">
        <v>9</v>
      </c>
      <c r="D45" s="71">
        <v>2.5</v>
      </c>
      <c r="E45" s="53">
        <f t="shared" si="2"/>
        <v>3125</v>
      </c>
      <c r="F45" s="54">
        <f t="shared" si="3"/>
        <v>100</v>
      </c>
    </row>
    <row r="46" s="2" customFormat="1" ht="15" customHeight="1" spans="1:6">
      <c r="A46" s="68">
        <v>43</v>
      </c>
      <c r="B46" s="69" t="s">
        <v>1457</v>
      </c>
      <c r="C46" s="18" t="s">
        <v>9</v>
      </c>
      <c r="D46" s="71">
        <v>1</v>
      </c>
      <c r="E46" s="53">
        <f t="shared" si="2"/>
        <v>1250</v>
      </c>
      <c r="F46" s="54">
        <f t="shared" si="3"/>
        <v>40</v>
      </c>
    </row>
    <row r="47" s="2" customFormat="1" ht="15" customHeight="1" spans="1:6">
      <c r="A47" s="68">
        <v>44</v>
      </c>
      <c r="B47" s="69" t="s">
        <v>1458</v>
      </c>
      <c r="C47" s="18" t="s">
        <v>9</v>
      </c>
      <c r="D47" s="71">
        <v>5</v>
      </c>
      <c r="E47" s="53">
        <f t="shared" si="2"/>
        <v>6250</v>
      </c>
      <c r="F47" s="54">
        <f t="shared" si="3"/>
        <v>200</v>
      </c>
    </row>
    <row r="48" s="2" customFormat="1" ht="15" customHeight="1" spans="1:6">
      <c r="A48" s="68">
        <v>45</v>
      </c>
      <c r="B48" s="72" t="s">
        <v>1459</v>
      </c>
      <c r="C48" s="18" t="s">
        <v>9</v>
      </c>
      <c r="D48" s="71">
        <v>1</v>
      </c>
      <c r="E48" s="53">
        <f t="shared" si="2"/>
        <v>1250</v>
      </c>
      <c r="F48" s="54">
        <f t="shared" si="3"/>
        <v>40</v>
      </c>
    </row>
    <row r="49" s="2" customFormat="1" ht="15" customHeight="1" spans="1:6">
      <c r="A49" s="68">
        <v>46</v>
      </c>
      <c r="B49" s="72" t="s">
        <v>1460</v>
      </c>
      <c r="C49" s="18" t="s">
        <v>9</v>
      </c>
      <c r="D49" s="71">
        <v>3</v>
      </c>
      <c r="E49" s="53">
        <f t="shared" si="2"/>
        <v>3750</v>
      </c>
      <c r="F49" s="54">
        <f t="shared" si="3"/>
        <v>120</v>
      </c>
    </row>
    <row r="50" s="2" customFormat="1" ht="15" customHeight="1" spans="1:6">
      <c r="A50" s="68">
        <v>47</v>
      </c>
      <c r="B50" s="72" t="s">
        <v>1461</v>
      </c>
      <c r="C50" s="18" t="s">
        <v>9</v>
      </c>
      <c r="D50" s="71">
        <v>1</v>
      </c>
      <c r="E50" s="53">
        <f t="shared" si="2"/>
        <v>1250</v>
      </c>
      <c r="F50" s="54">
        <f t="shared" si="3"/>
        <v>40</v>
      </c>
    </row>
    <row r="51" s="2" customFormat="1" ht="15" customHeight="1" spans="1:6">
      <c r="A51" s="68">
        <v>48</v>
      </c>
      <c r="B51" s="72" t="s">
        <v>1462</v>
      </c>
      <c r="C51" s="18" t="s">
        <v>9</v>
      </c>
      <c r="D51" s="71">
        <v>0.6</v>
      </c>
      <c r="E51" s="53">
        <f t="shared" si="2"/>
        <v>750</v>
      </c>
      <c r="F51" s="54">
        <f t="shared" si="3"/>
        <v>24</v>
      </c>
    </row>
    <row r="52" s="2" customFormat="1" ht="15" customHeight="1" spans="1:6">
      <c r="A52" s="68">
        <v>49</v>
      </c>
      <c r="B52" s="72" t="s">
        <v>1463</v>
      </c>
      <c r="C52" s="18" t="s">
        <v>9</v>
      </c>
      <c r="D52" s="71">
        <v>1.15</v>
      </c>
      <c r="E52" s="53">
        <f t="shared" si="2"/>
        <v>1437.5</v>
      </c>
      <c r="F52" s="54">
        <f t="shared" si="3"/>
        <v>46</v>
      </c>
    </row>
    <row r="53" s="2" customFormat="1" ht="15" customHeight="1" spans="1:6">
      <c r="A53" s="68">
        <v>50</v>
      </c>
      <c r="B53" s="72" t="s">
        <v>1464</v>
      </c>
      <c r="C53" s="18" t="s">
        <v>9</v>
      </c>
      <c r="D53" s="71">
        <v>1.5</v>
      </c>
      <c r="E53" s="53">
        <f t="shared" si="2"/>
        <v>1875</v>
      </c>
      <c r="F53" s="54">
        <f t="shared" si="3"/>
        <v>60</v>
      </c>
    </row>
    <row r="54" s="2" customFormat="1" ht="15" customHeight="1" spans="1:6">
      <c r="A54" s="68">
        <v>51</v>
      </c>
      <c r="B54" s="72" t="s">
        <v>1465</v>
      </c>
      <c r="C54" s="18" t="s">
        <v>9</v>
      </c>
      <c r="D54" s="71">
        <v>1</v>
      </c>
      <c r="E54" s="53">
        <f t="shared" si="2"/>
        <v>1250</v>
      </c>
      <c r="F54" s="54">
        <f t="shared" si="3"/>
        <v>40</v>
      </c>
    </row>
    <row r="55" s="2" customFormat="1" ht="15" customHeight="1" spans="1:6">
      <c r="A55" s="68">
        <v>52</v>
      </c>
      <c r="B55" s="72" t="s">
        <v>1466</v>
      </c>
      <c r="C55" s="18" t="s">
        <v>9</v>
      </c>
      <c r="D55" s="71">
        <v>3.5</v>
      </c>
      <c r="E55" s="53">
        <f t="shared" si="2"/>
        <v>4375</v>
      </c>
      <c r="F55" s="54">
        <f t="shared" si="3"/>
        <v>140</v>
      </c>
    </row>
    <row r="56" s="2" customFormat="1" ht="15" customHeight="1" spans="1:6">
      <c r="A56" s="68">
        <v>53</v>
      </c>
      <c r="B56" s="72" t="s">
        <v>1467</v>
      </c>
      <c r="C56" s="18" t="s">
        <v>9</v>
      </c>
      <c r="D56" s="71">
        <v>0.8</v>
      </c>
      <c r="E56" s="53">
        <f t="shared" si="2"/>
        <v>1000</v>
      </c>
      <c r="F56" s="54">
        <f t="shared" si="3"/>
        <v>32</v>
      </c>
    </row>
    <row r="57" s="2" customFormat="1" ht="15" customHeight="1" spans="1:6">
      <c r="A57" s="68">
        <v>54</v>
      </c>
      <c r="B57" s="72" t="s">
        <v>1468</v>
      </c>
      <c r="C57" s="18" t="s">
        <v>9</v>
      </c>
      <c r="D57" s="71">
        <v>1</v>
      </c>
      <c r="E57" s="53">
        <f t="shared" si="2"/>
        <v>1250</v>
      </c>
      <c r="F57" s="54">
        <f t="shared" si="3"/>
        <v>40</v>
      </c>
    </row>
    <row r="58" s="2" customFormat="1" ht="15" customHeight="1" spans="1:6">
      <c r="A58" s="68">
        <v>55</v>
      </c>
      <c r="B58" s="72" t="s">
        <v>1469</v>
      </c>
      <c r="C58" s="18" t="s">
        <v>9</v>
      </c>
      <c r="D58" s="71">
        <v>1.5</v>
      </c>
      <c r="E58" s="53">
        <f t="shared" si="2"/>
        <v>1875</v>
      </c>
      <c r="F58" s="54">
        <f t="shared" si="3"/>
        <v>60</v>
      </c>
    </row>
    <row r="59" s="2" customFormat="1" ht="15" customHeight="1" spans="1:6">
      <c r="A59" s="68">
        <v>56</v>
      </c>
      <c r="B59" s="72" t="s">
        <v>1470</v>
      </c>
      <c r="C59" s="18" t="s">
        <v>9</v>
      </c>
      <c r="D59" s="71">
        <v>8</v>
      </c>
      <c r="E59" s="53">
        <f t="shared" si="2"/>
        <v>10000</v>
      </c>
      <c r="F59" s="54">
        <f t="shared" si="3"/>
        <v>320</v>
      </c>
    </row>
    <row r="60" s="2" customFormat="1" ht="15" customHeight="1" spans="1:6">
      <c r="A60" s="68">
        <v>57</v>
      </c>
      <c r="B60" s="72" t="s">
        <v>1471</v>
      </c>
      <c r="C60" s="18" t="s">
        <v>9</v>
      </c>
      <c r="D60" s="71">
        <v>2</v>
      </c>
      <c r="E60" s="53">
        <f t="shared" si="2"/>
        <v>2500</v>
      </c>
      <c r="F60" s="54">
        <f t="shared" si="3"/>
        <v>80</v>
      </c>
    </row>
    <row r="61" s="2" customFormat="1" ht="15" customHeight="1" spans="1:6">
      <c r="A61" s="68">
        <v>58</v>
      </c>
      <c r="B61" s="72" t="s">
        <v>1472</v>
      </c>
      <c r="C61" s="18" t="s">
        <v>9</v>
      </c>
      <c r="D61" s="71">
        <v>1</v>
      </c>
      <c r="E61" s="53">
        <f t="shared" si="2"/>
        <v>1250</v>
      </c>
      <c r="F61" s="54">
        <f t="shared" si="3"/>
        <v>40</v>
      </c>
    </row>
    <row r="62" s="2" customFormat="1" ht="15" customHeight="1" spans="1:6">
      <c r="A62" s="68">
        <v>59</v>
      </c>
      <c r="B62" s="72" t="s">
        <v>1473</v>
      </c>
      <c r="C62" s="18" t="s">
        <v>9</v>
      </c>
      <c r="D62" s="71">
        <v>1</v>
      </c>
      <c r="E62" s="53">
        <f t="shared" ref="E62:E96" si="4">D62*1250</f>
        <v>1250</v>
      </c>
      <c r="F62" s="54">
        <f t="shared" ref="F62:F96" si="5">D62*40</f>
        <v>40</v>
      </c>
    </row>
    <row r="63" s="2" customFormat="1" ht="15" customHeight="1" spans="1:6">
      <c r="A63" s="68">
        <v>60</v>
      </c>
      <c r="B63" s="72" t="s">
        <v>1474</v>
      </c>
      <c r="C63" s="18" t="s">
        <v>9</v>
      </c>
      <c r="D63" s="71">
        <v>9.5</v>
      </c>
      <c r="E63" s="53">
        <f t="shared" si="4"/>
        <v>11875</v>
      </c>
      <c r="F63" s="54">
        <f t="shared" si="5"/>
        <v>380</v>
      </c>
    </row>
    <row r="64" s="2" customFormat="1" ht="15" customHeight="1" spans="1:6">
      <c r="A64" s="68">
        <v>61</v>
      </c>
      <c r="B64" s="72" t="s">
        <v>1475</v>
      </c>
      <c r="C64" s="18" t="s">
        <v>9</v>
      </c>
      <c r="D64" s="71">
        <v>4</v>
      </c>
      <c r="E64" s="53">
        <f t="shared" si="4"/>
        <v>5000</v>
      </c>
      <c r="F64" s="54">
        <f t="shared" si="5"/>
        <v>160</v>
      </c>
    </row>
    <row r="65" s="2" customFormat="1" ht="15" customHeight="1" spans="1:6">
      <c r="A65" s="68">
        <v>62</v>
      </c>
      <c r="B65" s="72" t="s">
        <v>1476</v>
      </c>
      <c r="C65" s="18" t="s">
        <v>9</v>
      </c>
      <c r="D65" s="71">
        <v>3.5</v>
      </c>
      <c r="E65" s="53">
        <f t="shared" si="4"/>
        <v>4375</v>
      </c>
      <c r="F65" s="54">
        <f t="shared" si="5"/>
        <v>140</v>
      </c>
    </row>
    <row r="66" s="2" customFormat="1" ht="15" customHeight="1" spans="1:6">
      <c r="A66" s="68">
        <v>63</v>
      </c>
      <c r="B66" s="72" t="s">
        <v>1477</v>
      </c>
      <c r="C66" s="18" t="s">
        <v>9</v>
      </c>
      <c r="D66" s="71">
        <v>12</v>
      </c>
      <c r="E66" s="53">
        <f t="shared" si="4"/>
        <v>15000</v>
      </c>
      <c r="F66" s="54">
        <f t="shared" si="5"/>
        <v>480</v>
      </c>
    </row>
    <row r="67" s="2" customFormat="1" ht="15" customHeight="1" spans="1:6">
      <c r="A67" s="68">
        <v>64</v>
      </c>
      <c r="B67" s="72" t="s">
        <v>1478</v>
      </c>
      <c r="C67" s="18" t="s">
        <v>9</v>
      </c>
      <c r="D67" s="71">
        <v>11.5</v>
      </c>
      <c r="E67" s="53">
        <f t="shared" si="4"/>
        <v>14375</v>
      </c>
      <c r="F67" s="54">
        <f t="shared" si="5"/>
        <v>460</v>
      </c>
    </row>
    <row r="68" s="2" customFormat="1" ht="15" customHeight="1" spans="1:6">
      <c r="A68" s="68">
        <v>65</v>
      </c>
      <c r="B68" s="72" t="s">
        <v>1479</v>
      </c>
      <c r="C68" s="18" t="s">
        <v>9</v>
      </c>
      <c r="D68" s="71">
        <v>1.7</v>
      </c>
      <c r="E68" s="53">
        <f t="shared" si="4"/>
        <v>2125</v>
      </c>
      <c r="F68" s="54">
        <f t="shared" si="5"/>
        <v>68</v>
      </c>
    </row>
    <row r="69" s="2" customFormat="1" ht="15" customHeight="1" spans="1:6">
      <c r="A69" s="68">
        <v>66</v>
      </c>
      <c r="B69" s="72" t="s">
        <v>1480</v>
      </c>
      <c r="C69" s="18" t="s">
        <v>9</v>
      </c>
      <c r="D69" s="71">
        <v>7</v>
      </c>
      <c r="E69" s="53">
        <f t="shared" si="4"/>
        <v>8750</v>
      </c>
      <c r="F69" s="54">
        <f t="shared" si="5"/>
        <v>280</v>
      </c>
    </row>
    <row r="70" s="2" customFormat="1" ht="15" customHeight="1" spans="1:6">
      <c r="A70" s="68">
        <v>67</v>
      </c>
      <c r="B70" s="72" t="s">
        <v>1481</v>
      </c>
      <c r="C70" s="18" t="s">
        <v>9</v>
      </c>
      <c r="D70" s="71">
        <v>6</v>
      </c>
      <c r="E70" s="53">
        <f t="shared" si="4"/>
        <v>7500</v>
      </c>
      <c r="F70" s="54">
        <f t="shared" si="5"/>
        <v>240</v>
      </c>
    </row>
    <row r="71" s="2" customFormat="1" ht="15" customHeight="1" spans="1:6">
      <c r="A71" s="68">
        <v>68</v>
      </c>
      <c r="B71" s="72" t="s">
        <v>1482</v>
      </c>
      <c r="C71" s="18" t="s">
        <v>9</v>
      </c>
      <c r="D71" s="71">
        <v>1.5</v>
      </c>
      <c r="E71" s="53">
        <f t="shared" si="4"/>
        <v>1875</v>
      </c>
      <c r="F71" s="54">
        <f t="shared" si="5"/>
        <v>60</v>
      </c>
    </row>
    <row r="72" s="2" customFormat="1" ht="15" customHeight="1" spans="1:6">
      <c r="A72" s="68">
        <v>69</v>
      </c>
      <c r="B72" s="72" t="s">
        <v>1483</v>
      </c>
      <c r="C72" s="18" t="s">
        <v>9</v>
      </c>
      <c r="D72" s="71">
        <v>6</v>
      </c>
      <c r="E72" s="53">
        <f t="shared" si="4"/>
        <v>7500</v>
      </c>
      <c r="F72" s="54">
        <f t="shared" si="5"/>
        <v>240</v>
      </c>
    </row>
    <row r="73" s="2" customFormat="1" ht="15" customHeight="1" spans="1:6">
      <c r="A73" s="68">
        <v>70</v>
      </c>
      <c r="B73" s="72" t="s">
        <v>1484</v>
      </c>
      <c r="C73" s="18" t="s">
        <v>9</v>
      </c>
      <c r="D73" s="71">
        <v>11</v>
      </c>
      <c r="E73" s="53">
        <f t="shared" si="4"/>
        <v>13750</v>
      </c>
      <c r="F73" s="54">
        <f t="shared" si="5"/>
        <v>440</v>
      </c>
    </row>
    <row r="74" s="2" customFormat="1" ht="15" customHeight="1" spans="1:6">
      <c r="A74" s="68">
        <v>71</v>
      </c>
      <c r="B74" s="72" t="s">
        <v>1485</v>
      </c>
      <c r="C74" s="18" t="s">
        <v>9</v>
      </c>
      <c r="D74" s="71">
        <v>1</v>
      </c>
      <c r="E74" s="53">
        <f t="shared" si="4"/>
        <v>1250</v>
      </c>
      <c r="F74" s="54">
        <f t="shared" si="5"/>
        <v>40</v>
      </c>
    </row>
    <row r="75" s="2" customFormat="1" ht="15" customHeight="1" spans="1:6">
      <c r="A75" s="68">
        <v>72</v>
      </c>
      <c r="B75" s="72" t="s">
        <v>1486</v>
      </c>
      <c r="C75" s="18" t="s">
        <v>9</v>
      </c>
      <c r="D75" s="71">
        <v>2.1</v>
      </c>
      <c r="E75" s="53">
        <f t="shared" si="4"/>
        <v>2625</v>
      </c>
      <c r="F75" s="54">
        <f t="shared" si="5"/>
        <v>84</v>
      </c>
    </row>
    <row r="76" s="2" customFormat="1" ht="15" customHeight="1" spans="1:6">
      <c r="A76" s="68">
        <v>73</v>
      </c>
      <c r="B76" s="72" t="s">
        <v>1487</v>
      </c>
      <c r="C76" s="18" t="s">
        <v>9</v>
      </c>
      <c r="D76" s="71">
        <v>1.6</v>
      </c>
      <c r="E76" s="53">
        <f t="shared" si="4"/>
        <v>2000</v>
      </c>
      <c r="F76" s="54">
        <f t="shared" si="5"/>
        <v>64</v>
      </c>
    </row>
    <row r="77" s="2" customFormat="1" ht="15" customHeight="1" spans="1:6">
      <c r="A77" s="68">
        <v>74</v>
      </c>
      <c r="B77" s="72" t="s">
        <v>1488</v>
      </c>
      <c r="C77" s="18" t="s">
        <v>9</v>
      </c>
      <c r="D77" s="71">
        <v>0.45</v>
      </c>
      <c r="E77" s="53">
        <f t="shared" si="4"/>
        <v>562.5</v>
      </c>
      <c r="F77" s="54">
        <f t="shared" si="5"/>
        <v>18</v>
      </c>
    </row>
    <row r="78" s="2" customFormat="1" ht="15" customHeight="1" spans="1:6">
      <c r="A78" s="68">
        <v>75</v>
      </c>
      <c r="B78" s="72" t="s">
        <v>1489</v>
      </c>
      <c r="C78" s="18" t="s">
        <v>9</v>
      </c>
      <c r="D78" s="71">
        <v>2.74</v>
      </c>
      <c r="E78" s="53">
        <f t="shared" si="4"/>
        <v>3425</v>
      </c>
      <c r="F78" s="54">
        <f t="shared" si="5"/>
        <v>109.6</v>
      </c>
    </row>
    <row r="79" s="2" customFormat="1" ht="15" customHeight="1" spans="1:6">
      <c r="A79" s="68">
        <v>76</v>
      </c>
      <c r="B79" s="72" t="s">
        <v>1490</v>
      </c>
      <c r="C79" s="18" t="s">
        <v>9</v>
      </c>
      <c r="D79" s="71">
        <v>2.7</v>
      </c>
      <c r="E79" s="53">
        <f t="shared" si="4"/>
        <v>3375</v>
      </c>
      <c r="F79" s="54">
        <f t="shared" si="5"/>
        <v>108</v>
      </c>
    </row>
    <row r="80" s="2" customFormat="1" ht="15" customHeight="1" spans="1:6">
      <c r="A80" s="68">
        <v>77</v>
      </c>
      <c r="B80" s="72" t="s">
        <v>1356</v>
      </c>
      <c r="C80" s="18" t="s">
        <v>9</v>
      </c>
      <c r="D80" s="71">
        <v>3</v>
      </c>
      <c r="E80" s="53">
        <f t="shared" si="4"/>
        <v>3750</v>
      </c>
      <c r="F80" s="54">
        <f t="shared" si="5"/>
        <v>120</v>
      </c>
    </row>
    <row r="81" s="2" customFormat="1" ht="15" customHeight="1" spans="1:6">
      <c r="A81" s="68">
        <v>78</v>
      </c>
      <c r="B81" s="72" t="s">
        <v>1491</v>
      </c>
      <c r="C81" s="18" t="s">
        <v>9</v>
      </c>
      <c r="D81" s="71">
        <v>1.4</v>
      </c>
      <c r="E81" s="53">
        <f t="shared" si="4"/>
        <v>1750</v>
      </c>
      <c r="F81" s="54">
        <f t="shared" si="5"/>
        <v>56</v>
      </c>
    </row>
    <row r="82" s="2" customFormat="1" ht="15" customHeight="1" spans="1:6">
      <c r="A82" s="68">
        <v>79</v>
      </c>
      <c r="B82" s="72" t="s">
        <v>1492</v>
      </c>
      <c r="C82" s="18" t="s">
        <v>9</v>
      </c>
      <c r="D82" s="71">
        <v>2.5</v>
      </c>
      <c r="E82" s="53">
        <f t="shared" si="4"/>
        <v>3125</v>
      </c>
      <c r="F82" s="54">
        <f t="shared" si="5"/>
        <v>100</v>
      </c>
    </row>
    <row r="83" s="2" customFormat="1" ht="15" customHeight="1" spans="1:6">
      <c r="A83" s="68">
        <v>80</v>
      </c>
      <c r="B83" s="72" t="s">
        <v>1493</v>
      </c>
      <c r="C83" s="18" t="s">
        <v>9</v>
      </c>
      <c r="D83" s="71">
        <v>1</v>
      </c>
      <c r="E83" s="53">
        <f t="shared" si="4"/>
        <v>1250</v>
      </c>
      <c r="F83" s="54">
        <f t="shared" si="5"/>
        <v>40</v>
      </c>
    </row>
    <row r="84" s="2" customFormat="1" ht="15" customHeight="1" spans="1:6">
      <c r="A84" s="68">
        <v>81</v>
      </c>
      <c r="B84" s="72" t="s">
        <v>1494</v>
      </c>
      <c r="C84" s="18" t="s">
        <v>9</v>
      </c>
      <c r="D84" s="71">
        <v>4.2</v>
      </c>
      <c r="E84" s="53">
        <f t="shared" si="4"/>
        <v>5250</v>
      </c>
      <c r="F84" s="54">
        <f t="shared" si="5"/>
        <v>168</v>
      </c>
    </row>
    <row r="85" s="2" customFormat="1" ht="15" customHeight="1" spans="1:6">
      <c r="A85" s="68">
        <v>82</v>
      </c>
      <c r="B85" s="72" t="s">
        <v>1495</v>
      </c>
      <c r="C85" s="18" t="s">
        <v>9</v>
      </c>
      <c r="D85" s="71">
        <v>5.5</v>
      </c>
      <c r="E85" s="53">
        <f t="shared" si="4"/>
        <v>6875</v>
      </c>
      <c r="F85" s="54">
        <f t="shared" si="5"/>
        <v>220</v>
      </c>
    </row>
    <row r="86" s="2" customFormat="1" ht="15" customHeight="1" spans="1:6">
      <c r="A86" s="68">
        <v>83</v>
      </c>
      <c r="B86" s="72" t="s">
        <v>1496</v>
      </c>
      <c r="C86" s="18" t="s">
        <v>9</v>
      </c>
      <c r="D86" s="71">
        <v>1.5</v>
      </c>
      <c r="E86" s="53">
        <f t="shared" si="4"/>
        <v>1875</v>
      </c>
      <c r="F86" s="54">
        <f t="shared" si="5"/>
        <v>60</v>
      </c>
    </row>
    <row r="87" s="2" customFormat="1" ht="15" customHeight="1" spans="1:6">
      <c r="A87" s="68">
        <v>84</v>
      </c>
      <c r="B87" s="72" t="s">
        <v>1497</v>
      </c>
      <c r="C87" s="18" t="s">
        <v>9</v>
      </c>
      <c r="D87" s="71">
        <v>3</v>
      </c>
      <c r="E87" s="53">
        <f t="shared" si="4"/>
        <v>3750</v>
      </c>
      <c r="F87" s="54">
        <f t="shared" si="5"/>
        <v>120</v>
      </c>
    </row>
    <row r="88" s="2" customFormat="1" ht="15" customHeight="1" spans="1:6">
      <c r="A88" s="68">
        <v>85</v>
      </c>
      <c r="B88" s="72" t="s">
        <v>1498</v>
      </c>
      <c r="C88" s="18" t="s">
        <v>9</v>
      </c>
      <c r="D88" s="71">
        <v>4</v>
      </c>
      <c r="E88" s="53">
        <f t="shared" si="4"/>
        <v>5000</v>
      </c>
      <c r="F88" s="54">
        <f t="shared" si="5"/>
        <v>160</v>
      </c>
    </row>
    <row r="89" s="2" customFormat="1" ht="15" customHeight="1" spans="1:6">
      <c r="A89" s="68">
        <v>86</v>
      </c>
      <c r="B89" s="72" t="s">
        <v>1499</v>
      </c>
      <c r="C89" s="18" t="s">
        <v>9</v>
      </c>
      <c r="D89" s="71">
        <v>3</v>
      </c>
      <c r="E89" s="53">
        <f t="shared" si="4"/>
        <v>3750</v>
      </c>
      <c r="F89" s="54">
        <f t="shared" si="5"/>
        <v>120</v>
      </c>
    </row>
    <row r="90" s="2" customFormat="1" ht="15" customHeight="1" spans="1:6">
      <c r="A90" s="68">
        <v>87</v>
      </c>
      <c r="B90" s="72" t="s">
        <v>1500</v>
      </c>
      <c r="C90" s="18" t="s">
        <v>9</v>
      </c>
      <c r="D90" s="71">
        <v>6.5</v>
      </c>
      <c r="E90" s="53">
        <f t="shared" si="4"/>
        <v>8125</v>
      </c>
      <c r="F90" s="54">
        <f t="shared" si="5"/>
        <v>260</v>
      </c>
    </row>
    <row r="91" s="2" customFormat="1" ht="15" customHeight="1" spans="1:6">
      <c r="A91" s="68">
        <v>88</v>
      </c>
      <c r="B91" s="72" t="s">
        <v>1501</v>
      </c>
      <c r="C91" s="18" t="s">
        <v>9</v>
      </c>
      <c r="D91" s="71">
        <v>2.1</v>
      </c>
      <c r="E91" s="53">
        <f t="shared" si="4"/>
        <v>2625</v>
      </c>
      <c r="F91" s="54">
        <f t="shared" si="5"/>
        <v>84</v>
      </c>
    </row>
    <row r="92" s="2" customFormat="1" ht="15" customHeight="1" spans="1:6">
      <c r="A92" s="68">
        <v>89</v>
      </c>
      <c r="B92" s="72" t="s">
        <v>1502</v>
      </c>
      <c r="C92" s="18" t="s">
        <v>9</v>
      </c>
      <c r="D92" s="71">
        <v>6</v>
      </c>
      <c r="E92" s="53">
        <f t="shared" si="4"/>
        <v>7500</v>
      </c>
      <c r="F92" s="54">
        <f t="shared" si="5"/>
        <v>240</v>
      </c>
    </row>
    <row r="93" s="2" customFormat="1" ht="15" customHeight="1" spans="1:6">
      <c r="A93" s="68">
        <v>90</v>
      </c>
      <c r="B93" s="72" t="s">
        <v>1503</v>
      </c>
      <c r="C93" s="18" t="s">
        <v>9</v>
      </c>
      <c r="D93" s="71">
        <v>6</v>
      </c>
      <c r="E93" s="53">
        <f t="shared" si="4"/>
        <v>7500</v>
      </c>
      <c r="F93" s="54">
        <f t="shared" si="5"/>
        <v>240</v>
      </c>
    </row>
    <row r="94" s="2" customFormat="1" ht="15" customHeight="1" spans="1:6">
      <c r="A94" s="68">
        <v>91</v>
      </c>
      <c r="B94" s="72" t="s">
        <v>1504</v>
      </c>
      <c r="C94" s="18" t="s">
        <v>9</v>
      </c>
      <c r="D94" s="71">
        <v>1.2</v>
      </c>
      <c r="E94" s="53">
        <f t="shared" si="4"/>
        <v>1500</v>
      </c>
      <c r="F94" s="54">
        <f t="shared" si="5"/>
        <v>48</v>
      </c>
    </row>
    <row r="95" s="2" customFormat="1" ht="15" customHeight="1" spans="1:6">
      <c r="A95" s="68">
        <v>92</v>
      </c>
      <c r="B95" s="72" t="s">
        <v>1505</v>
      </c>
      <c r="C95" s="18" t="s">
        <v>9</v>
      </c>
      <c r="D95" s="71">
        <v>3.2</v>
      </c>
      <c r="E95" s="53">
        <f t="shared" si="4"/>
        <v>4000</v>
      </c>
      <c r="F95" s="54">
        <f t="shared" si="5"/>
        <v>128</v>
      </c>
    </row>
    <row r="96" s="2" customFormat="1" ht="15" customHeight="1" spans="1:6">
      <c r="A96" s="68">
        <v>93</v>
      </c>
      <c r="B96" s="72" t="s">
        <v>1506</v>
      </c>
      <c r="C96" s="18" t="s">
        <v>9</v>
      </c>
      <c r="D96" s="71">
        <v>1</v>
      </c>
      <c r="E96" s="53">
        <f t="shared" si="4"/>
        <v>1250</v>
      </c>
      <c r="F96" s="54">
        <f t="shared" si="5"/>
        <v>40</v>
      </c>
    </row>
    <row r="97" s="2" customFormat="1" ht="15" customHeight="1" spans="1:6">
      <c r="A97" s="68">
        <v>94</v>
      </c>
      <c r="B97" s="72" t="s">
        <v>1507</v>
      </c>
      <c r="C97" s="18" t="s">
        <v>9</v>
      </c>
      <c r="D97" s="71">
        <v>4.5</v>
      </c>
      <c r="E97" s="53">
        <f t="shared" ref="E97:E142" si="6">D97*1250</f>
        <v>5625</v>
      </c>
      <c r="F97" s="54">
        <f t="shared" ref="F97:F142" si="7">D97*40</f>
        <v>180</v>
      </c>
    </row>
    <row r="98" s="2" customFormat="1" ht="15" customHeight="1" spans="1:6">
      <c r="A98" s="68">
        <v>95</v>
      </c>
      <c r="B98" s="72" t="s">
        <v>1508</v>
      </c>
      <c r="C98" s="18" t="s">
        <v>9</v>
      </c>
      <c r="D98" s="71">
        <v>3.7</v>
      </c>
      <c r="E98" s="53">
        <f t="shared" si="6"/>
        <v>4625</v>
      </c>
      <c r="F98" s="54">
        <f t="shared" si="7"/>
        <v>148</v>
      </c>
    </row>
    <row r="99" s="2" customFormat="1" ht="15" customHeight="1" spans="1:6">
      <c r="A99" s="68">
        <v>96</v>
      </c>
      <c r="B99" s="72" t="s">
        <v>1509</v>
      </c>
      <c r="C99" s="18" t="s">
        <v>9</v>
      </c>
      <c r="D99" s="71">
        <v>1.5</v>
      </c>
      <c r="E99" s="53">
        <f t="shared" si="6"/>
        <v>1875</v>
      </c>
      <c r="F99" s="54">
        <f t="shared" si="7"/>
        <v>60</v>
      </c>
    </row>
    <row r="100" s="2" customFormat="1" ht="15" customHeight="1" spans="1:6">
      <c r="A100" s="68">
        <v>97</v>
      </c>
      <c r="B100" s="72" t="s">
        <v>1510</v>
      </c>
      <c r="C100" s="18" t="s">
        <v>9</v>
      </c>
      <c r="D100" s="71">
        <v>4.5</v>
      </c>
      <c r="E100" s="53">
        <f t="shared" si="6"/>
        <v>5625</v>
      </c>
      <c r="F100" s="54">
        <f t="shared" si="7"/>
        <v>180</v>
      </c>
    </row>
    <row r="101" s="2" customFormat="1" ht="15" customHeight="1" spans="1:6">
      <c r="A101" s="68">
        <v>98</v>
      </c>
      <c r="B101" s="72" t="s">
        <v>1511</v>
      </c>
      <c r="C101" s="18" t="s">
        <v>9</v>
      </c>
      <c r="D101" s="71">
        <v>1</v>
      </c>
      <c r="E101" s="53">
        <f t="shared" si="6"/>
        <v>1250</v>
      </c>
      <c r="F101" s="54">
        <f t="shared" si="7"/>
        <v>40</v>
      </c>
    </row>
    <row r="102" s="2" customFormat="1" ht="15" customHeight="1" spans="1:6">
      <c r="A102" s="68">
        <v>99</v>
      </c>
      <c r="B102" s="72" t="s">
        <v>1512</v>
      </c>
      <c r="C102" s="18" t="s">
        <v>9</v>
      </c>
      <c r="D102" s="71">
        <v>0.7</v>
      </c>
      <c r="E102" s="53">
        <f t="shared" si="6"/>
        <v>875</v>
      </c>
      <c r="F102" s="54">
        <f t="shared" si="7"/>
        <v>28</v>
      </c>
    </row>
    <row r="103" s="2" customFormat="1" ht="15" customHeight="1" spans="1:6">
      <c r="A103" s="68">
        <v>100</v>
      </c>
      <c r="B103" s="72" t="s">
        <v>1513</v>
      </c>
      <c r="C103" s="18" t="s">
        <v>9</v>
      </c>
      <c r="D103" s="71">
        <v>2</v>
      </c>
      <c r="E103" s="53">
        <f t="shared" si="6"/>
        <v>2500</v>
      </c>
      <c r="F103" s="54">
        <f t="shared" si="7"/>
        <v>80</v>
      </c>
    </row>
    <row r="104" s="2" customFormat="1" ht="15" customHeight="1" spans="1:6">
      <c r="A104" s="68">
        <v>101</v>
      </c>
      <c r="B104" s="72" t="s">
        <v>1514</v>
      </c>
      <c r="C104" s="18" t="s">
        <v>9</v>
      </c>
      <c r="D104" s="71">
        <v>1.5</v>
      </c>
      <c r="E104" s="53">
        <f t="shared" si="6"/>
        <v>1875</v>
      </c>
      <c r="F104" s="54">
        <f t="shared" si="7"/>
        <v>60</v>
      </c>
    </row>
    <row r="105" s="2" customFormat="1" ht="15" customHeight="1" spans="1:6">
      <c r="A105" s="68">
        <v>102</v>
      </c>
      <c r="B105" s="72" t="s">
        <v>1515</v>
      </c>
      <c r="C105" s="18" t="s">
        <v>9</v>
      </c>
      <c r="D105" s="71">
        <v>1.2</v>
      </c>
      <c r="E105" s="53">
        <f t="shared" si="6"/>
        <v>1500</v>
      </c>
      <c r="F105" s="54">
        <f t="shared" si="7"/>
        <v>48</v>
      </c>
    </row>
    <row r="106" s="2" customFormat="1" ht="15" customHeight="1" spans="1:6">
      <c r="A106" s="68">
        <v>103</v>
      </c>
      <c r="B106" s="72" t="s">
        <v>1516</v>
      </c>
      <c r="C106" s="18" t="s">
        <v>9</v>
      </c>
      <c r="D106" s="71">
        <v>1.5</v>
      </c>
      <c r="E106" s="53">
        <f t="shared" si="6"/>
        <v>1875</v>
      </c>
      <c r="F106" s="54">
        <f t="shared" si="7"/>
        <v>60</v>
      </c>
    </row>
    <row r="107" s="2" customFormat="1" ht="15" customHeight="1" spans="1:6">
      <c r="A107" s="68">
        <v>104</v>
      </c>
      <c r="B107" s="72" t="s">
        <v>1517</v>
      </c>
      <c r="C107" s="18" t="s">
        <v>9</v>
      </c>
      <c r="D107" s="71">
        <v>1.2</v>
      </c>
      <c r="E107" s="53">
        <f t="shared" si="6"/>
        <v>1500</v>
      </c>
      <c r="F107" s="54">
        <f t="shared" si="7"/>
        <v>48</v>
      </c>
    </row>
    <row r="108" s="2" customFormat="1" ht="15" customHeight="1" spans="1:6">
      <c r="A108" s="68">
        <v>105</v>
      </c>
      <c r="B108" s="72" t="s">
        <v>1518</v>
      </c>
      <c r="C108" s="18" t="s">
        <v>9</v>
      </c>
      <c r="D108" s="71">
        <v>2.5</v>
      </c>
      <c r="E108" s="53">
        <f t="shared" si="6"/>
        <v>3125</v>
      </c>
      <c r="F108" s="54">
        <f t="shared" si="7"/>
        <v>100</v>
      </c>
    </row>
    <row r="109" s="2" customFormat="1" ht="15" customHeight="1" spans="1:6">
      <c r="A109" s="68">
        <v>106</v>
      </c>
      <c r="B109" s="72" t="s">
        <v>1519</v>
      </c>
      <c r="C109" s="18" t="s">
        <v>9</v>
      </c>
      <c r="D109" s="71">
        <v>2</v>
      </c>
      <c r="E109" s="53">
        <f t="shared" si="6"/>
        <v>2500</v>
      </c>
      <c r="F109" s="54">
        <f t="shared" si="7"/>
        <v>80</v>
      </c>
    </row>
    <row r="110" s="2" customFormat="1" ht="15" customHeight="1" spans="1:6">
      <c r="A110" s="68">
        <v>107</v>
      </c>
      <c r="B110" s="72" t="s">
        <v>1520</v>
      </c>
      <c r="C110" s="18" t="s">
        <v>9</v>
      </c>
      <c r="D110" s="71">
        <v>1.5</v>
      </c>
      <c r="E110" s="53">
        <f t="shared" si="6"/>
        <v>1875</v>
      </c>
      <c r="F110" s="54">
        <f t="shared" si="7"/>
        <v>60</v>
      </c>
    </row>
    <row r="111" s="2" customFormat="1" ht="15" customHeight="1" spans="1:6">
      <c r="A111" s="68">
        <v>108</v>
      </c>
      <c r="B111" s="72" t="s">
        <v>1521</v>
      </c>
      <c r="C111" s="18" t="s">
        <v>9</v>
      </c>
      <c r="D111" s="71">
        <v>1</v>
      </c>
      <c r="E111" s="53">
        <f t="shared" si="6"/>
        <v>1250</v>
      </c>
      <c r="F111" s="54">
        <f t="shared" si="7"/>
        <v>40</v>
      </c>
    </row>
    <row r="112" s="2" customFormat="1" ht="15" customHeight="1" spans="1:6">
      <c r="A112" s="68">
        <v>109</v>
      </c>
      <c r="B112" s="72" t="s">
        <v>1522</v>
      </c>
      <c r="C112" s="18" t="s">
        <v>9</v>
      </c>
      <c r="D112" s="71">
        <v>1</v>
      </c>
      <c r="E112" s="53">
        <f t="shared" si="6"/>
        <v>1250</v>
      </c>
      <c r="F112" s="54">
        <f t="shared" si="7"/>
        <v>40</v>
      </c>
    </row>
    <row r="113" s="2" customFormat="1" ht="15" customHeight="1" spans="1:6">
      <c r="A113" s="68">
        <v>110</v>
      </c>
      <c r="B113" s="72" t="s">
        <v>1523</v>
      </c>
      <c r="C113" s="18" t="s">
        <v>9</v>
      </c>
      <c r="D113" s="71">
        <v>1.1</v>
      </c>
      <c r="E113" s="53">
        <f t="shared" si="6"/>
        <v>1375</v>
      </c>
      <c r="F113" s="54">
        <f t="shared" si="7"/>
        <v>44</v>
      </c>
    </row>
    <row r="114" s="2" customFormat="1" ht="15" customHeight="1" spans="1:6">
      <c r="A114" s="68">
        <v>111</v>
      </c>
      <c r="B114" s="72" t="s">
        <v>1472</v>
      </c>
      <c r="C114" s="18" t="s">
        <v>9</v>
      </c>
      <c r="D114" s="71">
        <v>1.2</v>
      </c>
      <c r="E114" s="53">
        <f t="shared" si="6"/>
        <v>1500</v>
      </c>
      <c r="F114" s="54">
        <f t="shared" si="7"/>
        <v>48</v>
      </c>
    </row>
    <row r="115" s="2" customFormat="1" ht="15" customHeight="1" spans="1:6">
      <c r="A115" s="68">
        <v>112</v>
      </c>
      <c r="B115" s="72" t="s">
        <v>1524</v>
      </c>
      <c r="C115" s="18" t="s">
        <v>9</v>
      </c>
      <c r="D115" s="71">
        <v>1.2</v>
      </c>
      <c r="E115" s="53">
        <f t="shared" si="6"/>
        <v>1500</v>
      </c>
      <c r="F115" s="54">
        <f t="shared" si="7"/>
        <v>48</v>
      </c>
    </row>
    <row r="116" s="2" customFormat="1" ht="15" customHeight="1" spans="1:6">
      <c r="A116" s="68">
        <v>113</v>
      </c>
      <c r="B116" s="72" t="s">
        <v>1525</v>
      </c>
      <c r="C116" s="18" t="s">
        <v>9</v>
      </c>
      <c r="D116" s="71">
        <v>0.6</v>
      </c>
      <c r="E116" s="53">
        <f t="shared" si="6"/>
        <v>750</v>
      </c>
      <c r="F116" s="54">
        <f t="shared" si="7"/>
        <v>24</v>
      </c>
    </row>
    <row r="117" s="2" customFormat="1" ht="15" customHeight="1" spans="1:6">
      <c r="A117" s="68">
        <v>114</v>
      </c>
      <c r="B117" s="72" t="s">
        <v>1526</v>
      </c>
      <c r="C117" s="18" t="s">
        <v>9</v>
      </c>
      <c r="D117" s="71">
        <v>2</v>
      </c>
      <c r="E117" s="53">
        <f t="shared" si="6"/>
        <v>2500</v>
      </c>
      <c r="F117" s="54">
        <f t="shared" si="7"/>
        <v>80</v>
      </c>
    </row>
    <row r="118" s="2" customFormat="1" ht="15" customHeight="1" spans="1:6">
      <c r="A118" s="68">
        <v>115</v>
      </c>
      <c r="B118" s="72" t="s">
        <v>1527</v>
      </c>
      <c r="C118" s="18" t="s">
        <v>9</v>
      </c>
      <c r="D118" s="71">
        <v>0.6</v>
      </c>
      <c r="E118" s="53">
        <f t="shared" si="6"/>
        <v>750</v>
      </c>
      <c r="F118" s="54">
        <f t="shared" si="7"/>
        <v>24</v>
      </c>
    </row>
    <row r="119" s="2" customFormat="1" ht="15" customHeight="1" spans="1:6">
      <c r="A119" s="68">
        <v>116</v>
      </c>
      <c r="B119" s="72" t="s">
        <v>1240</v>
      </c>
      <c r="C119" s="18" t="s">
        <v>9</v>
      </c>
      <c r="D119" s="71">
        <v>1.5</v>
      </c>
      <c r="E119" s="53">
        <f t="shared" si="6"/>
        <v>1875</v>
      </c>
      <c r="F119" s="54">
        <f t="shared" si="7"/>
        <v>60</v>
      </c>
    </row>
    <row r="120" s="2" customFormat="1" ht="15" customHeight="1" spans="1:6">
      <c r="A120" s="68">
        <v>117</v>
      </c>
      <c r="B120" s="72" t="s">
        <v>1528</v>
      </c>
      <c r="C120" s="18" t="s">
        <v>9</v>
      </c>
      <c r="D120" s="71">
        <v>1</v>
      </c>
      <c r="E120" s="53">
        <f t="shared" si="6"/>
        <v>1250</v>
      </c>
      <c r="F120" s="54">
        <f t="shared" si="7"/>
        <v>40</v>
      </c>
    </row>
    <row r="121" s="2" customFormat="1" ht="15" customHeight="1" spans="1:6">
      <c r="A121" s="68">
        <v>118</v>
      </c>
      <c r="B121" s="72" t="s">
        <v>1529</v>
      </c>
      <c r="C121" s="18" t="s">
        <v>9</v>
      </c>
      <c r="D121" s="71">
        <v>2.1</v>
      </c>
      <c r="E121" s="53">
        <f t="shared" si="6"/>
        <v>2625</v>
      </c>
      <c r="F121" s="54">
        <f t="shared" si="7"/>
        <v>84</v>
      </c>
    </row>
    <row r="122" s="2" customFormat="1" ht="15" customHeight="1" spans="1:6">
      <c r="A122" s="68">
        <v>119</v>
      </c>
      <c r="B122" s="72" t="s">
        <v>1530</v>
      </c>
      <c r="C122" s="18" t="s">
        <v>9</v>
      </c>
      <c r="D122" s="71">
        <v>0.6</v>
      </c>
      <c r="E122" s="53">
        <f t="shared" si="6"/>
        <v>750</v>
      </c>
      <c r="F122" s="54">
        <f t="shared" si="7"/>
        <v>24</v>
      </c>
    </row>
    <row r="123" s="2" customFormat="1" ht="15" customHeight="1" spans="1:6">
      <c r="A123" s="68">
        <v>120</v>
      </c>
      <c r="B123" s="72" t="s">
        <v>1531</v>
      </c>
      <c r="C123" s="18" t="s">
        <v>9</v>
      </c>
      <c r="D123" s="71">
        <v>0.5</v>
      </c>
      <c r="E123" s="53">
        <f t="shared" si="6"/>
        <v>625</v>
      </c>
      <c r="F123" s="54">
        <f t="shared" si="7"/>
        <v>20</v>
      </c>
    </row>
    <row r="124" s="2" customFormat="1" ht="15" customHeight="1" spans="1:6">
      <c r="A124" s="68">
        <v>121</v>
      </c>
      <c r="B124" s="72" t="s">
        <v>1532</v>
      </c>
      <c r="C124" s="18" t="s">
        <v>9</v>
      </c>
      <c r="D124" s="71">
        <v>2</v>
      </c>
      <c r="E124" s="53">
        <f t="shared" si="6"/>
        <v>2500</v>
      </c>
      <c r="F124" s="54">
        <f t="shared" si="7"/>
        <v>80</v>
      </c>
    </row>
    <row r="125" s="2" customFormat="1" ht="15" customHeight="1" spans="1:6">
      <c r="A125" s="68">
        <v>122</v>
      </c>
      <c r="B125" s="72" t="s">
        <v>1533</v>
      </c>
      <c r="C125" s="18" t="s">
        <v>9</v>
      </c>
      <c r="D125" s="71">
        <v>0.5</v>
      </c>
      <c r="E125" s="53">
        <f t="shared" si="6"/>
        <v>625</v>
      </c>
      <c r="F125" s="54">
        <f t="shared" si="7"/>
        <v>20</v>
      </c>
    </row>
    <row r="126" s="2" customFormat="1" ht="15" customHeight="1" spans="1:6">
      <c r="A126" s="68">
        <v>123</v>
      </c>
      <c r="B126" s="72" t="s">
        <v>1496</v>
      </c>
      <c r="C126" s="18" t="s">
        <v>9</v>
      </c>
      <c r="D126" s="73">
        <v>1.8</v>
      </c>
      <c r="E126" s="53">
        <f t="shared" si="6"/>
        <v>2250</v>
      </c>
      <c r="F126" s="54">
        <f t="shared" si="7"/>
        <v>72</v>
      </c>
    </row>
    <row r="127" s="2" customFormat="1" ht="15" customHeight="1" spans="1:6">
      <c r="A127" s="68">
        <v>124</v>
      </c>
      <c r="B127" s="72" t="s">
        <v>1534</v>
      </c>
      <c r="C127" s="18" t="s">
        <v>9</v>
      </c>
      <c r="D127" s="73">
        <v>1.5</v>
      </c>
      <c r="E127" s="53">
        <f t="shared" si="6"/>
        <v>1875</v>
      </c>
      <c r="F127" s="54">
        <f t="shared" si="7"/>
        <v>60</v>
      </c>
    </row>
    <row r="128" s="2" customFormat="1" ht="15" customHeight="1" spans="1:6">
      <c r="A128" s="68">
        <v>125</v>
      </c>
      <c r="B128" s="72" t="s">
        <v>1442</v>
      </c>
      <c r="C128" s="18" t="s">
        <v>9</v>
      </c>
      <c r="D128" s="73">
        <v>1.2</v>
      </c>
      <c r="E128" s="53">
        <f t="shared" si="6"/>
        <v>1500</v>
      </c>
      <c r="F128" s="54">
        <f t="shared" si="7"/>
        <v>48</v>
      </c>
    </row>
    <row r="129" s="2" customFormat="1" ht="15" customHeight="1" spans="1:6">
      <c r="A129" s="68">
        <v>126</v>
      </c>
      <c r="B129" s="72" t="s">
        <v>1535</v>
      </c>
      <c r="C129" s="18" t="s">
        <v>9</v>
      </c>
      <c r="D129" s="74">
        <v>6</v>
      </c>
      <c r="E129" s="53">
        <f t="shared" si="6"/>
        <v>7500</v>
      </c>
      <c r="F129" s="54">
        <f t="shared" si="7"/>
        <v>240</v>
      </c>
    </row>
    <row r="130" s="2" customFormat="1" ht="15" customHeight="1" spans="1:6">
      <c r="A130" s="68">
        <v>127</v>
      </c>
      <c r="B130" s="72" t="s">
        <v>1536</v>
      </c>
      <c r="C130" s="18" t="s">
        <v>9</v>
      </c>
      <c r="D130" s="73">
        <v>0.3</v>
      </c>
      <c r="E130" s="53">
        <f t="shared" si="6"/>
        <v>375</v>
      </c>
      <c r="F130" s="54">
        <f t="shared" si="7"/>
        <v>12</v>
      </c>
    </row>
    <row r="131" s="2" customFormat="1" ht="15" customHeight="1" spans="1:6">
      <c r="A131" s="68">
        <v>128</v>
      </c>
      <c r="B131" s="72" t="s">
        <v>1537</v>
      </c>
      <c r="C131" s="18" t="s">
        <v>9</v>
      </c>
      <c r="D131" s="73">
        <v>1.2</v>
      </c>
      <c r="E131" s="53">
        <f t="shared" si="6"/>
        <v>1500</v>
      </c>
      <c r="F131" s="54">
        <f t="shared" si="7"/>
        <v>48</v>
      </c>
    </row>
    <row r="132" s="2" customFormat="1" ht="15" customHeight="1" spans="1:6">
      <c r="A132" s="68">
        <v>129</v>
      </c>
      <c r="B132" s="72" t="s">
        <v>1538</v>
      </c>
      <c r="C132" s="18" t="s">
        <v>9</v>
      </c>
      <c r="D132" s="73">
        <v>2.3</v>
      </c>
      <c r="E132" s="53">
        <f t="shared" si="6"/>
        <v>2875</v>
      </c>
      <c r="F132" s="54">
        <f t="shared" si="7"/>
        <v>92</v>
      </c>
    </row>
    <row r="133" s="34" customFormat="1" ht="15" customHeight="1" spans="1:6">
      <c r="A133" s="68">
        <v>130</v>
      </c>
      <c r="B133" s="72" t="s">
        <v>1539</v>
      </c>
      <c r="C133" s="18" t="s">
        <v>9</v>
      </c>
      <c r="D133" s="73">
        <v>0.6</v>
      </c>
      <c r="E133" s="53">
        <f t="shared" si="6"/>
        <v>750</v>
      </c>
      <c r="F133" s="54">
        <f t="shared" si="7"/>
        <v>24</v>
      </c>
    </row>
    <row r="134" s="34" customFormat="1" ht="15" customHeight="1" spans="1:6">
      <c r="A134" s="68">
        <v>131</v>
      </c>
      <c r="B134" s="72" t="s">
        <v>1540</v>
      </c>
      <c r="C134" s="18" t="s">
        <v>9</v>
      </c>
      <c r="D134" s="73">
        <v>1.3</v>
      </c>
      <c r="E134" s="53">
        <f t="shared" si="6"/>
        <v>1625</v>
      </c>
      <c r="F134" s="54">
        <f t="shared" si="7"/>
        <v>52</v>
      </c>
    </row>
    <row r="135" s="34" customFormat="1" ht="15" customHeight="1" spans="1:6">
      <c r="A135" s="68">
        <v>132</v>
      </c>
      <c r="B135" s="72" t="s">
        <v>1541</v>
      </c>
      <c r="C135" s="18" t="s">
        <v>9</v>
      </c>
      <c r="D135" s="73">
        <v>1.3</v>
      </c>
      <c r="E135" s="53">
        <f t="shared" si="6"/>
        <v>1625</v>
      </c>
      <c r="F135" s="54">
        <f t="shared" si="7"/>
        <v>52</v>
      </c>
    </row>
    <row r="136" ht="24.75" customHeight="1" spans="1:6">
      <c r="A136" s="21" t="s">
        <v>14</v>
      </c>
      <c r="B136" s="21"/>
      <c r="C136" s="21"/>
      <c r="D136" s="22">
        <f>SUM(D4:D135)</f>
        <v>441.93</v>
      </c>
      <c r="E136" s="21">
        <f>SUM(E4:E135)</f>
        <v>552412.5</v>
      </c>
      <c r="F136" s="22">
        <f>SUM(F4:F135)</f>
        <v>17677.2</v>
      </c>
    </row>
    <row r="137" s="3" customFormat="1" ht="14.25" spans="1:6">
      <c r="A137" s="4"/>
      <c r="D137" s="23"/>
      <c r="E137" s="24"/>
      <c r="F137" s="24"/>
    </row>
    <row r="138" s="3" customFormat="1" ht="28.5" customHeight="1" spans="1:8">
      <c r="A138" s="25" t="s">
        <v>15</v>
      </c>
      <c r="B138" s="25"/>
      <c r="C138" s="25"/>
      <c r="D138" s="25"/>
      <c r="E138" s="25"/>
      <c r="F138" s="25"/>
      <c r="G138" s="26"/>
      <c r="H138" s="26"/>
    </row>
    <row r="139" s="3" customFormat="1" ht="26.25" customHeight="1" spans="1:8">
      <c r="A139" s="27" t="s">
        <v>16</v>
      </c>
      <c r="B139" s="27"/>
      <c r="C139" s="27"/>
      <c r="D139" s="27"/>
      <c r="E139" s="27"/>
      <c r="F139" s="27"/>
      <c r="G139" s="26"/>
      <c r="H139" s="26"/>
    </row>
    <row r="140" s="3" customFormat="1" ht="23.25" customHeight="1" spans="1:8">
      <c r="A140" s="27" t="s">
        <v>17</v>
      </c>
      <c r="B140" s="27"/>
      <c r="C140" s="27"/>
      <c r="D140" s="27"/>
      <c r="E140" s="27"/>
      <c r="F140" s="27"/>
      <c r="G140" s="26"/>
      <c r="H140" s="26"/>
    </row>
    <row r="141" s="3" customFormat="1" ht="24" customHeight="1" spans="1:6">
      <c r="A141" s="27"/>
      <c r="B141" s="27"/>
      <c r="C141" s="27"/>
      <c r="D141" s="27"/>
      <c r="E141" s="27"/>
      <c r="F141" s="27"/>
    </row>
    <row r="142" s="3" customFormat="1" ht="24" customHeight="1" spans="1:6">
      <c r="A142" s="28"/>
      <c r="B142" s="27"/>
      <c r="C142" s="27"/>
      <c r="D142" s="27"/>
      <c r="E142" s="29"/>
      <c r="F142" s="29"/>
    </row>
    <row r="143" s="3" customFormat="1" ht="23.25" customHeight="1" spans="1:6">
      <c r="A143" s="30"/>
      <c r="B143" s="31"/>
      <c r="C143" s="31"/>
      <c r="D143" s="31"/>
      <c r="E143" s="32"/>
      <c r="F143" s="33"/>
    </row>
  </sheetData>
  <mergeCells count="8">
    <mergeCell ref="A1:F1"/>
    <mergeCell ref="A2:F2"/>
    <mergeCell ref="A136:C136"/>
    <mergeCell ref="A138:F138"/>
    <mergeCell ref="A139:F139"/>
    <mergeCell ref="A140:F140"/>
    <mergeCell ref="A141:C141"/>
    <mergeCell ref="D141:F141"/>
  </mergeCells>
  <dataValidations count="5">
    <dataValidation type="decimal" operator="greaterThanOrEqual" allowBlank="1" showInputMessage="1" showErrorMessage="1" sqref="D99:D125 D127:D129 D131:D135">
      <formula1>0</formula1>
    </dataValidation>
    <dataValidation type="textLength" operator="between" showInputMessage="1" showErrorMessage="1" sqref="B137:C137 B143:C65532">
      <formula1>2</formula1>
      <formula2>10</formula2>
    </dataValidation>
    <dataValidation allowBlank="1" showErrorMessage="1" sqref="D3 E3:F3 E13 F13 E14 F14 E15 F15 E16 F16 E17 F17 E18 F18 E19 F19 E20 F20 E21 F21 E22 F22 E23 F23 E24 F24 E25 F25 E26 F26 E27 F27 E28 F28 E29 F29 E30 F30 E31 F31 E32 F32 E33 F33 E34 F34 E35 F35 E36 F36 E37 F37 E38 F38 E39 F39 E40 F40 E41 F41 E42 F42 E43 F43 E44 F44 E45 F45 E46 F46 E47 F47 E48 F48 E49 F49 E50 F50 E51 F51 E52 F52 E53 F53 E54 F54 E55 F55 E56 F56 E57 F57 E58 F58 E59 F59 E60 F60 E61 F61 E62 F62 E63 F63 E64 F64 E65 F65 E66 F66 E67 F67 E68 F68 E69 F69 E70 F70 E71 F71 E72 F72 E73 F73 E74 F74 E75 F75 E76 F76 E77 F77 E78 F78 E79 F79 E80 F80 E81 F81 E82 F82 E83 F83 E84 F84 E85 F85 E86 F86 E87 F87 E88 F88 E89 F89 E90 F90 E91 F91 E92 F92 E93 F93 E94 F94 E95 F95 E96 F96 E97 F97 E98 F98 E99 F99 E100 F100 E101 F101 E102 F102 E103 F103 E104 F104 E105 F105 E106 F106 E107 F107 E108 F108 E109 F109 E110 F110 E111 F111 E112 F112 E113 F113 E114 F114 E115 F115 E116 F116 E117 F117 E118 F118 E119 F119 E120 F120 E121 F121 E122 F122 E123 F123 E124 F124 E125 F125 E126 F126 E127 F127 E128 F128 E129 F129 E130 F130 E131 F131 E132 F132 E133 F133 E134 F134 E135 F135 D143:E143 F144:F65532 E4:F12"/>
    <dataValidation type="whole" operator="between" allowBlank="1" showInputMessage="1" showErrorMessage="1" sqref="A137 A143:A65532">
      <formula1>1</formula1>
      <formula2>2000</formula2>
    </dataValidation>
    <dataValidation type="list" showInputMessage="1" showErrorMessage="1" prompt="1 男&#10;2 女" sqref="D144:E65532">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H194"/>
  <sheetViews>
    <sheetView zoomScalePageLayoutView="400" zoomScaleSheetLayoutView="60" topLeftCell="A161"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 min="16383" max="16384" width="9" style="61"/>
  </cols>
  <sheetData>
    <row r="1" s="1" customFormat="1" ht="63.75" customHeight="1" spans="1:6">
      <c r="A1" s="8" t="s">
        <v>0</v>
      </c>
      <c r="B1" s="9"/>
      <c r="C1" s="9"/>
      <c r="D1" s="9"/>
      <c r="E1" s="9"/>
      <c r="F1" s="9"/>
    </row>
    <row r="2" s="1" customFormat="1" ht="27.75" customHeight="1" spans="1:6">
      <c r="A2" s="10" t="s">
        <v>1542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62" t="s">
        <v>1543</v>
      </c>
      <c r="C4" s="18" t="s">
        <v>9</v>
      </c>
      <c r="D4" s="17">
        <v>0.45</v>
      </c>
      <c r="E4" s="19">
        <f>D4*1250</f>
        <v>562.5</v>
      </c>
      <c r="F4" s="20">
        <f>D4*40</f>
        <v>18</v>
      </c>
    </row>
    <row r="5" s="2" customFormat="1" ht="15" customHeight="1" spans="1:6">
      <c r="A5" s="16">
        <v>2</v>
      </c>
      <c r="B5" s="62" t="s">
        <v>1544</v>
      </c>
      <c r="C5" s="18" t="s">
        <v>9</v>
      </c>
      <c r="D5" s="17">
        <v>0.75</v>
      </c>
      <c r="E5" s="19">
        <f t="shared" ref="E5:E68" si="0">D5*1250</f>
        <v>937.5</v>
      </c>
      <c r="F5" s="20">
        <f t="shared" ref="F5:F68" si="1">D5*40</f>
        <v>30</v>
      </c>
    </row>
    <row r="6" s="2" customFormat="1" ht="15" customHeight="1" spans="1:6">
      <c r="A6" s="16">
        <v>3</v>
      </c>
      <c r="B6" s="62" t="s">
        <v>1545</v>
      </c>
      <c r="C6" s="18" t="s">
        <v>9</v>
      </c>
      <c r="D6" s="17">
        <v>0.45</v>
      </c>
      <c r="E6" s="19">
        <f t="shared" si="0"/>
        <v>562.5</v>
      </c>
      <c r="F6" s="20">
        <f t="shared" si="1"/>
        <v>18</v>
      </c>
    </row>
    <row r="7" s="2" customFormat="1" ht="15" customHeight="1" spans="1:6">
      <c r="A7" s="16">
        <v>4</v>
      </c>
      <c r="B7" s="62" t="s">
        <v>1546</v>
      </c>
      <c r="C7" s="18" t="s">
        <v>9</v>
      </c>
      <c r="D7" s="17">
        <v>0.3</v>
      </c>
      <c r="E7" s="19">
        <f t="shared" si="0"/>
        <v>375</v>
      </c>
      <c r="F7" s="20">
        <f t="shared" si="1"/>
        <v>12</v>
      </c>
    </row>
    <row r="8" s="2" customFormat="1" ht="15" customHeight="1" spans="1:6">
      <c r="A8" s="16">
        <v>5</v>
      </c>
      <c r="B8" s="63" t="s">
        <v>1547</v>
      </c>
      <c r="C8" s="18" t="s">
        <v>9</v>
      </c>
      <c r="D8" s="17">
        <v>0.15</v>
      </c>
      <c r="E8" s="19">
        <f t="shared" si="0"/>
        <v>187.5</v>
      </c>
      <c r="F8" s="20">
        <f t="shared" si="1"/>
        <v>6</v>
      </c>
    </row>
    <row r="9" s="2" customFormat="1" ht="15" customHeight="1" spans="1:6">
      <c r="A9" s="16">
        <v>6</v>
      </c>
      <c r="B9" s="63" t="s">
        <v>1548</v>
      </c>
      <c r="C9" s="18" t="s">
        <v>9</v>
      </c>
      <c r="D9" s="17">
        <v>1.3</v>
      </c>
      <c r="E9" s="19">
        <f t="shared" si="0"/>
        <v>1625</v>
      </c>
      <c r="F9" s="20">
        <f t="shared" si="1"/>
        <v>52</v>
      </c>
    </row>
    <row r="10" s="2" customFormat="1" ht="15" customHeight="1" spans="1:6">
      <c r="A10" s="16">
        <v>7</v>
      </c>
      <c r="B10" s="63" t="s">
        <v>1549</v>
      </c>
      <c r="C10" s="18" t="s">
        <v>9</v>
      </c>
      <c r="D10" s="17">
        <v>1</v>
      </c>
      <c r="E10" s="19">
        <f t="shared" si="0"/>
        <v>1250</v>
      </c>
      <c r="F10" s="20">
        <f t="shared" si="1"/>
        <v>40</v>
      </c>
    </row>
    <row r="11" s="2" customFormat="1" ht="15" customHeight="1" spans="1:6">
      <c r="A11" s="16">
        <v>8</v>
      </c>
      <c r="B11" s="63" t="s">
        <v>1550</v>
      </c>
      <c r="C11" s="18" t="s">
        <v>9</v>
      </c>
      <c r="D11" s="17">
        <v>0.41</v>
      </c>
      <c r="E11" s="19">
        <f t="shared" si="0"/>
        <v>512.5</v>
      </c>
      <c r="F11" s="20">
        <f t="shared" si="1"/>
        <v>16.4</v>
      </c>
    </row>
    <row r="12" s="2" customFormat="1" ht="15" customHeight="1" spans="1:6">
      <c r="A12" s="16">
        <v>9</v>
      </c>
      <c r="B12" s="63" t="s">
        <v>1551</v>
      </c>
      <c r="C12" s="18" t="s">
        <v>9</v>
      </c>
      <c r="D12" s="17">
        <v>0.34</v>
      </c>
      <c r="E12" s="19">
        <f t="shared" si="0"/>
        <v>425</v>
      </c>
      <c r="F12" s="20">
        <f t="shared" si="1"/>
        <v>13.6</v>
      </c>
    </row>
    <row r="13" s="2" customFormat="1" ht="15" customHeight="1" spans="1:6">
      <c r="A13" s="16">
        <v>10</v>
      </c>
      <c r="B13" s="63" t="s">
        <v>1552</v>
      </c>
      <c r="C13" s="18" t="s">
        <v>9</v>
      </c>
      <c r="D13" s="17">
        <v>2</v>
      </c>
      <c r="E13" s="19">
        <f t="shared" si="0"/>
        <v>2500</v>
      </c>
      <c r="F13" s="20">
        <f t="shared" si="1"/>
        <v>80</v>
      </c>
    </row>
    <row r="14" s="2" customFormat="1" ht="15" customHeight="1" spans="1:6">
      <c r="A14" s="16">
        <v>11</v>
      </c>
      <c r="B14" s="63" t="s">
        <v>1553</v>
      </c>
      <c r="C14" s="18" t="s">
        <v>9</v>
      </c>
      <c r="D14" s="17">
        <v>1.85</v>
      </c>
      <c r="E14" s="19">
        <f t="shared" si="0"/>
        <v>2312.5</v>
      </c>
      <c r="F14" s="20">
        <f t="shared" si="1"/>
        <v>74</v>
      </c>
    </row>
    <row r="15" s="2" customFormat="1" ht="15" customHeight="1" spans="1:6">
      <c r="A15" s="16">
        <v>12</v>
      </c>
      <c r="B15" s="63" t="s">
        <v>1554</v>
      </c>
      <c r="C15" s="18" t="s">
        <v>9</v>
      </c>
      <c r="D15" s="17">
        <v>1.25</v>
      </c>
      <c r="E15" s="19">
        <f t="shared" si="0"/>
        <v>1562.5</v>
      </c>
      <c r="F15" s="20">
        <f t="shared" si="1"/>
        <v>50</v>
      </c>
    </row>
    <row r="16" s="2" customFormat="1" ht="15" customHeight="1" spans="1:6">
      <c r="A16" s="16">
        <v>13</v>
      </c>
      <c r="B16" s="63" t="s">
        <v>1555</v>
      </c>
      <c r="C16" s="18" t="s">
        <v>9</v>
      </c>
      <c r="D16" s="17">
        <v>0.9</v>
      </c>
      <c r="E16" s="19">
        <f t="shared" si="0"/>
        <v>1125</v>
      </c>
      <c r="F16" s="20">
        <f t="shared" si="1"/>
        <v>36</v>
      </c>
    </row>
    <row r="17" s="2" customFormat="1" ht="15" customHeight="1" spans="1:6">
      <c r="A17" s="16">
        <v>14</v>
      </c>
      <c r="B17" s="63" t="s">
        <v>1556</v>
      </c>
      <c r="C17" s="18" t="s">
        <v>9</v>
      </c>
      <c r="D17" s="17">
        <v>0.75</v>
      </c>
      <c r="E17" s="19">
        <f t="shared" si="0"/>
        <v>937.5</v>
      </c>
      <c r="F17" s="20">
        <f t="shared" si="1"/>
        <v>30</v>
      </c>
    </row>
    <row r="18" s="2" customFormat="1" ht="15" customHeight="1" spans="1:6">
      <c r="A18" s="16">
        <v>15</v>
      </c>
      <c r="B18" s="63" t="s">
        <v>1557</v>
      </c>
      <c r="C18" s="18" t="s">
        <v>9</v>
      </c>
      <c r="D18" s="17">
        <v>1.05</v>
      </c>
      <c r="E18" s="19">
        <f t="shared" si="0"/>
        <v>1312.5</v>
      </c>
      <c r="F18" s="20">
        <f t="shared" si="1"/>
        <v>42</v>
      </c>
    </row>
    <row r="19" s="2" customFormat="1" ht="15" customHeight="1" spans="1:6">
      <c r="A19" s="16">
        <v>16</v>
      </c>
      <c r="B19" s="63" t="s">
        <v>1558</v>
      </c>
      <c r="C19" s="18" t="s">
        <v>9</v>
      </c>
      <c r="D19" s="17">
        <v>0.45</v>
      </c>
      <c r="E19" s="19">
        <f t="shared" si="0"/>
        <v>562.5</v>
      </c>
      <c r="F19" s="20">
        <f t="shared" si="1"/>
        <v>18</v>
      </c>
    </row>
    <row r="20" s="2" customFormat="1" ht="15" customHeight="1" spans="1:6">
      <c r="A20" s="16">
        <v>17</v>
      </c>
      <c r="B20" s="63" t="s">
        <v>1559</v>
      </c>
      <c r="C20" s="18" t="s">
        <v>9</v>
      </c>
      <c r="D20" s="17">
        <v>0.37</v>
      </c>
      <c r="E20" s="19">
        <f t="shared" si="0"/>
        <v>462.5</v>
      </c>
      <c r="F20" s="20">
        <f t="shared" si="1"/>
        <v>14.8</v>
      </c>
    </row>
    <row r="21" s="2" customFormat="1" ht="15" customHeight="1" spans="1:6">
      <c r="A21" s="16">
        <v>18</v>
      </c>
      <c r="B21" s="63" t="s">
        <v>1560</v>
      </c>
      <c r="C21" s="18" t="s">
        <v>9</v>
      </c>
      <c r="D21" s="17">
        <v>2.1</v>
      </c>
      <c r="E21" s="19">
        <f t="shared" si="0"/>
        <v>2625</v>
      </c>
      <c r="F21" s="20">
        <f t="shared" si="1"/>
        <v>84</v>
      </c>
    </row>
    <row r="22" s="2" customFormat="1" ht="15" customHeight="1" spans="1:6">
      <c r="A22" s="16">
        <v>19</v>
      </c>
      <c r="B22" s="63" t="s">
        <v>1561</v>
      </c>
      <c r="C22" s="18" t="s">
        <v>9</v>
      </c>
      <c r="D22" s="17">
        <v>0.5</v>
      </c>
      <c r="E22" s="19">
        <f t="shared" si="0"/>
        <v>625</v>
      </c>
      <c r="F22" s="20">
        <f t="shared" si="1"/>
        <v>20</v>
      </c>
    </row>
    <row r="23" s="2" customFormat="1" ht="15" customHeight="1" spans="1:6">
      <c r="A23" s="16">
        <v>20</v>
      </c>
      <c r="B23" s="63" t="s">
        <v>1562</v>
      </c>
      <c r="C23" s="18" t="s">
        <v>9</v>
      </c>
      <c r="D23" s="17">
        <v>1.25</v>
      </c>
      <c r="E23" s="19">
        <f t="shared" si="0"/>
        <v>1562.5</v>
      </c>
      <c r="F23" s="20">
        <f t="shared" si="1"/>
        <v>50</v>
      </c>
    </row>
    <row r="24" s="34" customFormat="1" ht="15" customHeight="1" spans="1:6">
      <c r="A24" s="16">
        <v>21</v>
      </c>
      <c r="B24" s="63" t="s">
        <v>1563</v>
      </c>
      <c r="C24" s="18" t="s">
        <v>9</v>
      </c>
      <c r="D24" s="17">
        <v>1.3</v>
      </c>
      <c r="E24" s="19">
        <f t="shared" si="0"/>
        <v>1625</v>
      </c>
      <c r="F24" s="20">
        <f t="shared" si="1"/>
        <v>52</v>
      </c>
    </row>
    <row r="25" s="34" customFormat="1" ht="15" customHeight="1" spans="1:6">
      <c r="A25" s="16">
        <v>22</v>
      </c>
      <c r="B25" s="63" t="s">
        <v>1564</v>
      </c>
      <c r="C25" s="18" t="s">
        <v>9</v>
      </c>
      <c r="D25" s="17">
        <v>0.75</v>
      </c>
      <c r="E25" s="19">
        <f t="shared" si="0"/>
        <v>937.5</v>
      </c>
      <c r="F25" s="20">
        <f t="shared" si="1"/>
        <v>30</v>
      </c>
    </row>
    <row r="26" s="34" customFormat="1" ht="15" customHeight="1" spans="1:6">
      <c r="A26" s="16">
        <v>23</v>
      </c>
      <c r="B26" s="62" t="s">
        <v>1565</v>
      </c>
      <c r="C26" s="18" t="s">
        <v>9</v>
      </c>
      <c r="D26" s="17">
        <v>0.45</v>
      </c>
      <c r="E26" s="19">
        <f t="shared" si="0"/>
        <v>562.5</v>
      </c>
      <c r="F26" s="20">
        <f t="shared" si="1"/>
        <v>18</v>
      </c>
    </row>
    <row r="27" s="34" customFormat="1" ht="15" customHeight="1" spans="1:6">
      <c r="A27" s="16">
        <v>24</v>
      </c>
      <c r="B27" s="64" t="s">
        <v>1566</v>
      </c>
      <c r="C27" s="18" t="s">
        <v>9</v>
      </c>
      <c r="D27" s="17">
        <v>0.37</v>
      </c>
      <c r="E27" s="19">
        <f t="shared" si="0"/>
        <v>462.5</v>
      </c>
      <c r="F27" s="20">
        <f t="shared" si="1"/>
        <v>14.8</v>
      </c>
    </row>
    <row r="28" s="34" customFormat="1" ht="15" customHeight="1" spans="1:6">
      <c r="A28" s="16">
        <v>25</v>
      </c>
      <c r="B28" s="64" t="s">
        <v>1567</v>
      </c>
      <c r="C28" s="18" t="s">
        <v>9</v>
      </c>
      <c r="D28" s="17">
        <v>0.3</v>
      </c>
      <c r="E28" s="19">
        <f t="shared" si="0"/>
        <v>375</v>
      </c>
      <c r="F28" s="20">
        <f t="shared" si="1"/>
        <v>12</v>
      </c>
    </row>
    <row r="29" s="34" customFormat="1" ht="15" customHeight="1" spans="1:6">
      <c r="A29" s="16">
        <v>26</v>
      </c>
      <c r="B29" s="65" t="s">
        <v>1568</v>
      </c>
      <c r="C29" s="18" t="s">
        <v>9</v>
      </c>
      <c r="D29" s="17">
        <v>0.38</v>
      </c>
      <c r="E29" s="19">
        <f t="shared" si="0"/>
        <v>475</v>
      </c>
      <c r="F29" s="20">
        <f t="shared" si="1"/>
        <v>15.2</v>
      </c>
    </row>
    <row r="30" s="34" customFormat="1" ht="15" customHeight="1" spans="1:6">
      <c r="A30" s="16">
        <v>27</v>
      </c>
      <c r="B30" s="65" t="s">
        <v>1569</v>
      </c>
      <c r="C30" s="18" t="s">
        <v>9</v>
      </c>
      <c r="D30" s="17">
        <v>2.75</v>
      </c>
      <c r="E30" s="19">
        <f t="shared" si="0"/>
        <v>3437.5</v>
      </c>
      <c r="F30" s="20">
        <f t="shared" si="1"/>
        <v>110</v>
      </c>
    </row>
    <row r="31" s="34" customFormat="1" ht="15" customHeight="1" spans="1:6">
      <c r="A31" s="16">
        <v>28</v>
      </c>
      <c r="B31" s="63" t="s">
        <v>1570</v>
      </c>
      <c r="C31" s="18" t="s">
        <v>9</v>
      </c>
      <c r="D31" s="17">
        <v>0.25</v>
      </c>
      <c r="E31" s="19">
        <f t="shared" si="0"/>
        <v>312.5</v>
      </c>
      <c r="F31" s="20">
        <f t="shared" si="1"/>
        <v>10</v>
      </c>
    </row>
    <row r="32" s="34" customFormat="1" ht="15" customHeight="1" spans="1:6">
      <c r="A32" s="16">
        <v>29</v>
      </c>
      <c r="B32" s="63" t="s">
        <v>1571</v>
      </c>
      <c r="C32" s="18" t="s">
        <v>9</v>
      </c>
      <c r="D32" s="17">
        <v>0.5</v>
      </c>
      <c r="E32" s="19">
        <f t="shared" si="0"/>
        <v>625</v>
      </c>
      <c r="F32" s="20">
        <f t="shared" si="1"/>
        <v>20</v>
      </c>
    </row>
    <row r="33" s="34" customFormat="1" ht="15" customHeight="1" spans="1:6">
      <c r="A33" s="16">
        <v>30</v>
      </c>
      <c r="B33" s="63" t="s">
        <v>1572</v>
      </c>
      <c r="C33" s="18" t="s">
        <v>9</v>
      </c>
      <c r="D33" s="17">
        <v>0.35</v>
      </c>
      <c r="E33" s="19">
        <f t="shared" si="0"/>
        <v>437.5</v>
      </c>
      <c r="F33" s="20">
        <f t="shared" si="1"/>
        <v>14</v>
      </c>
    </row>
    <row r="34" s="34" customFormat="1" ht="15" customHeight="1" spans="1:6">
      <c r="A34" s="16">
        <v>31</v>
      </c>
      <c r="B34" s="63" t="s">
        <v>1573</v>
      </c>
      <c r="C34" s="18" t="s">
        <v>9</v>
      </c>
      <c r="D34" s="17">
        <v>0.3</v>
      </c>
      <c r="E34" s="19">
        <f t="shared" si="0"/>
        <v>375</v>
      </c>
      <c r="F34" s="20">
        <f t="shared" si="1"/>
        <v>12</v>
      </c>
    </row>
    <row r="35" s="34" customFormat="1" ht="15" customHeight="1" spans="1:6">
      <c r="A35" s="16">
        <v>32</v>
      </c>
      <c r="B35" s="63" t="s">
        <v>1574</v>
      </c>
      <c r="C35" s="18" t="s">
        <v>9</v>
      </c>
      <c r="D35" s="17">
        <v>0.45</v>
      </c>
      <c r="E35" s="19">
        <f t="shared" si="0"/>
        <v>562.5</v>
      </c>
      <c r="F35" s="20">
        <f t="shared" si="1"/>
        <v>18</v>
      </c>
    </row>
    <row r="36" s="34" customFormat="1" ht="15" customHeight="1" spans="1:6">
      <c r="A36" s="16">
        <v>33</v>
      </c>
      <c r="B36" s="63" t="s">
        <v>1575</v>
      </c>
      <c r="C36" s="18" t="s">
        <v>9</v>
      </c>
      <c r="D36" s="17">
        <v>0.38</v>
      </c>
      <c r="E36" s="19">
        <f t="shared" si="0"/>
        <v>475</v>
      </c>
      <c r="F36" s="20">
        <f t="shared" si="1"/>
        <v>15.2</v>
      </c>
    </row>
    <row r="37" s="34" customFormat="1" ht="15" customHeight="1" spans="1:6">
      <c r="A37" s="16">
        <v>34</v>
      </c>
      <c r="B37" s="63" t="s">
        <v>1576</v>
      </c>
      <c r="C37" s="18" t="s">
        <v>9</v>
      </c>
      <c r="D37" s="17">
        <v>0.7</v>
      </c>
      <c r="E37" s="19">
        <f t="shared" si="0"/>
        <v>875</v>
      </c>
      <c r="F37" s="20">
        <f t="shared" si="1"/>
        <v>28</v>
      </c>
    </row>
    <row r="38" s="34" customFormat="1" ht="15" customHeight="1" spans="1:6">
      <c r="A38" s="16">
        <v>35</v>
      </c>
      <c r="B38" s="63" t="s">
        <v>1577</v>
      </c>
      <c r="C38" s="18" t="s">
        <v>9</v>
      </c>
      <c r="D38" s="17">
        <v>1</v>
      </c>
      <c r="E38" s="19">
        <f t="shared" si="0"/>
        <v>1250</v>
      </c>
      <c r="F38" s="20">
        <f t="shared" si="1"/>
        <v>40</v>
      </c>
    </row>
    <row r="39" s="34" customFormat="1" ht="15" customHeight="1" spans="1:6">
      <c r="A39" s="16">
        <v>36</v>
      </c>
      <c r="B39" s="63" t="s">
        <v>1578</v>
      </c>
      <c r="C39" s="18" t="s">
        <v>9</v>
      </c>
      <c r="D39" s="17">
        <v>1.5</v>
      </c>
      <c r="E39" s="19">
        <f t="shared" si="0"/>
        <v>1875</v>
      </c>
      <c r="F39" s="20">
        <f t="shared" si="1"/>
        <v>60</v>
      </c>
    </row>
    <row r="40" s="34" customFormat="1" ht="15" customHeight="1" spans="1:6">
      <c r="A40" s="16">
        <v>37</v>
      </c>
      <c r="B40" s="63" t="s">
        <v>1579</v>
      </c>
      <c r="C40" s="18" t="s">
        <v>9</v>
      </c>
      <c r="D40" s="17">
        <v>0.3</v>
      </c>
      <c r="E40" s="19">
        <f t="shared" si="0"/>
        <v>375</v>
      </c>
      <c r="F40" s="20">
        <f t="shared" si="1"/>
        <v>12</v>
      </c>
    </row>
    <row r="41" s="34" customFormat="1" ht="15" customHeight="1" spans="1:6">
      <c r="A41" s="16">
        <v>38</v>
      </c>
      <c r="B41" s="63" t="s">
        <v>1580</v>
      </c>
      <c r="C41" s="18" t="s">
        <v>9</v>
      </c>
      <c r="D41" s="17">
        <v>0.75</v>
      </c>
      <c r="E41" s="19">
        <f t="shared" si="0"/>
        <v>937.5</v>
      </c>
      <c r="F41" s="20">
        <f t="shared" si="1"/>
        <v>30</v>
      </c>
    </row>
    <row r="42" s="34" customFormat="1" ht="15" customHeight="1" spans="1:6">
      <c r="A42" s="16">
        <v>39</v>
      </c>
      <c r="B42" s="63" t="s">
        <v>1581</v>
      </c>
      <c r="C42" s="18" t="s">
        <v>9</v>
      </c>
      <c r="D42" s="17">
        <v>0.3</v>
      </c>
      <c r="E42" s="19">
        <f t="shared" si="0"/>
        <v>375</v>
      </c>
      <c r="F42" s="20">
        <f t="shared" si="1"/>
        <v>12</v>
      </c>
    </row>
    <row r="43" s="34" customFormat="1" ht="15" customHeight="1" spans="1:6">
      <c r="A43" s="16">
        <v>40</v>
      </c>
      <c r="B43" s="63" t="s">
        <v>1582</v>
      </c>
      <c r="C43" s="18" t="s">
        <v>9</v>
      </c>
      <c r="D43" s="17">
        <v>0.25</v>
      </c>
      <c r="E43" s="19">
        <f t="shared" si="0"/>
        <v>312.5</v>
      </c>
      <c r="F43" s="20">
        <f t="shared" si="1"/>
        <v>10</v>
      </c>
    </row>
    <row r="44" s="34" customFormat="1" ht="15" customHeight="1" spans="1:6">
      <c r="A44" s="16">
        <v>41</v>
      </c>
      <c r="B44" s="63" t="s">
        <v>1583</v>
      </c>
      <c r="C44" s="18" t="s">
        <v>9</v>
      </c>
      <c r="D44" s="17">
        <v>0.45</v>
      </c>
      <c r="E44" s="19">
        <f t="shared" si="0"/>
        <v>562.5</v>
      </c>
      <c r="F44" s="20">
        <f t="shared" si="1"/>
        <v>18</v>
      </c>
    </row>
    <row r="45" s="34" customFormat="1" ht="15" customHeight="1" spans="1:6">
      <c r="A45" s="16">
        <v>42</v>
      </c>
      <c r="B45" s="63" t="s">
        <v>1584</v>
      </c>
      <c r="C45" s="18" t="s">
        <v>9</v>
      </c>
      <c r="D45" s="17">
        <v>0.42</v>
      </c>
      <c r="E45" s="19">
        <f t="shared" si="0"/>
        <v>525</v>
      </c>
      <c r="F45" s="20">
        <f t="shared" si="1"/>
        <v>16.8</v>
      </c>
    </row>
    <row r="46" s="34" customFormat="1" ht="15" customHeight="1" spans="1:6">
      <c r="A46" s="16">
        <v>43</v>
      </c>
      <c r="B46" s="63" t="s">
        <v>1585</v>
      </c>
      <c r="C46" s="18" t="s">
        <v>9</v>
      </c>
      <c r="D46" s="17">
        <v>0.9</v>
      </c>
      <c r="E46" s="19">
        <f t="shared" si="0"/>
        <v>1125</v>
      </c>
      <c r="F46" s="20">
        <f t="shared" si="1"/>
        <v>36</v>
      </c>
    </row>
    <row r="47" s="34" customFormat="1" ht="15" customHeight="1" spans="1:6">
      <c r="A47" s="16">
        <v>44</v>
      </c>
      <c r="B47" s="63" t="s">
        <v>1586</v>
      </c>
      <c r="C47" s="18" t="s">
        <v>9</v>
      </c>
      <c r="D47" s="17">
        <v>1.1</v>
      </c>
      <c r="E47" s="19">
        <f t="shared" si="0"/>
        <v>1375</v>
      </c>
      <c r="F47" s="20">
        <f t="shared" si="1"/>
        <v>44</v>
      </c>
    </row>
    <row r="48" s="34" customFormat="1" ht="15" customHeight="1" spans="1:6">
      <c r="A48" s="16">
        <v>45</v>
      </c>
      <c r="B48" s="63" t="s">
        <v>1587</v>
      </c>
      <c r="C48" s="18" t="s">
        <v>9</v>
      </c>
      <c r="D48" s="17">
        <v>0.5</v>
      </c>
      <c r="E48" s="19">
        <f t="shared" si="0"/>
        <v>625</v>
      </c>
      <c r="F48" s="20">
        <f t="shared" si="1"/>
        <v>20</v>
      </c>
    </row>
    <row r="49" s="34" customFormat="1" ht="15" customHeight="1" spans="1:6">
      <c r="A49" s="16">
        <v>46</v>
      </c>
      <c r="B49" s="63" t="s">
        <v>1588</v>
      </c>
      <c r="C49" s="18" t="s">
        <v>9</v>
      </c>
      <c r="D49" s="17">
        <v>0.1</v>
      </c>
      <c r="E49" s="19">
        <f t="shared" si="0"/>
        <v>125</v>
      </c>
      <c r="F49" s="20">
        <f t="shared" si="1"/>
        <v>4</v>
      </c>
    </row>
    <row r="50" s="34" customFormat="1" ht="15" customHeight="1" spans="1:6">
      <c r="A50" s="16">
        <v>47</v>
      </c>
      <c r="B50" s="63" t="s">
        <v>1589</v>
      </c>
      <c r="C50" s="18" t="s">
        <v>9</v>
      </c>
      <c r="D50" s="17">
        <v>0.5</v>
      </c>
      <c r="E50" s="19">
        <f t="shared" si="0"/>
        <v>625</v>
      </c>
      <c r="F50" s="20">
        <f t="shared" si="1"/>
        <v>20</v>
      </c>
    </row>
    <row r="51" s="34" customFormat="1" ht="15" customHeight="1" spans="1:6">
      <c r="A51" s="16">
        <v>48</v>
      </c>
      <c r="B51" s="63" t="s">
        <v>1590</v>
      </c>
      <c r="C51" s="18" t="s">
        <v>9</v>
      </c>
      <c r="D51" s="17">
        <v>0.3</v>
      </c>
      <c r="E51" s="19">
        <f t="shared" si="0"/>
        <v>375</v>
      </c>
      <c r="F51" s="20">
        <f t="shared" si="1"/>
        <v>12</v>
      </c>
    </row>
    <row r="52" s="34" customFormat="1" ht="15" customHeight="1" spans="1:6">
      <c r="A52" s="16">
        <v>49</v>
      </c>
      <c r="B52" s="63" t="s">
        <v>1591</v>
      </c>
      <c r="C52" s="18" t="s">
        <v>9</v>
      </c>
      <c r="D52" s="17">
        <v>0.3</v>
      </c>
      <c r="E52" s="19">
        <f t="shared" si="0"/>
        <v>375</v>
      </c>
      <c r="F52" s="20">
        <f t="shared" si="1"/>
        <v>12</v>
      </c>
    </row>
    <row r="53" s="34" customFormat="1" ht="15" customHeight="1" spans="1:6">
      <c r="A53" s="16">
        <v>50</v>
      </c>
      <c r="B53" s="63" t="s">
        <v>1592</v>
      </c>
      <c r="C53" s="18" t="s">
        <v>9</v>
      </c>
      <c r="D53" s="17">
        <v>0.3</v>
      </c>
      <c r="E53" s="19">
        <f t="shared" si="0"/>
        <v>375</v>
      </c>
      <c r="F53" s="20">
        <f t="shared" si="1"/>
        <v>12</v>
      </c>
    </row>
    <row r="54" s="34" customFormat="1" ht="15" customHeight="1" spans="1:6">
      <c r="A54" s="16">
        <v>51</v>
      </c>
      <c r="B54" s="63" t="s">
        <v>1593</v>
      </c>
      <c r="C54" s="18" t="s">
        <v>9</v>
      </c>
      <c r="D54" s="17">
        <v>1.95</v>
      </c>
      <c r="E54" s="19">
        <f t="shared" si="0"/>
        <v>2437.5</v>
      </c>
      <c r="F54" s="20">
        <f t="shared" si="1"/>
        <v>78</v>
      </c>
    </row>
    <row r="55" s="34" customFormat="1" ht="15" customHeight="1" spans="1:6">
      <c r="A55" s="16">
        <v>52</v>
      </c>
      <c r="B55" s="63" t="s">
        <v>1594</v>
      </c>
      <c r="C55" s="18" t="s">
        <v>9</v>
      </c>
      <c r="D55" s="17">
        <v>0.45</v>
      </c>
      <c r="E55" s="19">
        <f t="shared" si="0"/>
        <v>562.5</v>
      </c>
      <c r="F55" s="20">
        <f t="shared" si="1"/>
        <v>18</v>
      </c>
    </row>
    <row r="56" s="34" customFormat="1" ht="15" customHeight="1" spans="1:6">
      <c r="A56" s="16">
        <v>53</v>
      </c>
      <c r="B56" s="63" t="s">
        <v>1595</v>
      </c>
      <c r="C56" s="18" t="s">
        <v>9</v>
      </c>
      <c r="D56" s="17">
        <v>0.7</v>
      </c>
      <c r="E56" s="19">
        <f t="shared" si="0"/>
        <v>875</v>
      </c>
      <c r="F56" s="20">
        <f t="shared" si="1"/>
        <v>28</v>
      </c>
    </row>
    <row r="57" s="34" customFormat="1" ht="15" customHeight="1" spans="1:6">
      <c r="A57" s="16">
        <v>54</v>
      </c>
      <c r="B57" s="63" t="s">
        <v>1596</v>
      </c>
      <c r="C57" s="18" t="s">
        <v>9</v>
      </c>
      <c r="D57" s="17">
        <v>0.3</v>
      </c>
      <c r="E57" s="19">
        <f t="shared" si="0"/>
        <v>375</v>
      </c>
      <c r="F57" s="20">
        <f t="shared" si="1"/>
        <v>12</v>
      </c>
    </row>
    <row r="58" s="34" customFormat="1" ht="15" customHeight="1" spans="1:6">
      <c r="A58" s="16">
        <v>55</v>
      </c>
      <c r="B58" s="63" t="s">
        <v>1597</v>
      </c>
      <c r="C58" s="18" t="s">
        <v>9</v>
      </c>
      <c r="D58" s="17">
        <v>1.05</v>
      </c>
      <c r="E58" s="19">
        <f t="shared" si="0"/>
        <v>1312.5</v>
      </c>
      <c r="F58" s="20">
        <f t="shared" si="1"/>
        <v>42</v>
      </c>
    </row>
    <row r="59" s="34" customFormat="1" ht="15" customHeight="1" spans="1:6">
      <c r="A59" s="16">
        <v>56</v>
      </c>
      <c r="B59" s="63" t="s">
        <v>1598</v>
      </c>
      <c r="C59" s="18" t="s">
        <v>9</v>
      </c>
      <c r="D59" s="17">
        <v>0.3</v>
      </c>
      <c r="E59" s="19">
        <f t="shared" si="0"/>
        <v>375</v>
      </c>
      <c r="F59" s="20">
        <f t="shared" si="1"/>
        <v>12</v>
      </c>
    </row>
    <row r="60" s="34" customFormat="1" ht="15" customHeight="1" spans="1:6">
      <c r="A60" s="16">
        <v>57</v>
      </c>
      <c r="B60" s="63" t="s">
        <v>1599</v>
      </c>
      <c r="C60" s="18" t="s">
        <v>9</v>
      </c>
      <c r="D60" s="17">
        <v>0.4</v>
      </c>
      <c r="E60" s="19">
        <f t="shared" si="0"/>
        <v>500</v>
      </c>
      <c r="F60" s="20">
        <f t="shared" si="1"/>
        <v>16</v>
      </c>
    </row>
    <row r="61" s="34" customFormat="1" ht="15" customHeight="1" spans="1:6">
      <c r="A61" s="16">
        <v>58</v>
      </c>
      <c r="B61" s="63" t="s">
        <v>1600</v>
      </c>
      <c r="C61" s="18" t="s">
        <v>9</v>
      </c>
      <c r="D61" s="17">
        <v>0.4</v>
      </c>
      <c r="E61" s="19">
        <f t="shared" si="0"/>
        <v>500</v>
      </c>
      <c r="F61" s="20">
        <f t="shared" si="1"/>
        <v>16</v>
      </c>
    </row>
    <row r="62" s="34" customFormat="1" ht="15" customHeight="1" spans="1:6">
      <c r="A62" s="16">
        <v>59</v>
      </c>
      <c r="B62" s="63" t="s">
        <v>1601</v>
      </c>
      <c r="C62" s="18" t="s">
        <v>9</v>
      </c>
      <c r="D62" s="17">
        <v>0.4</v>
      </c>
      <c r="E62" s="19">
        <f t="shared" si="0"/>
        <v>500</v>
      </c>
      <c r="F62" s="20">
        <f t="shared" si="1"/>
        <v>16</v>
      </c>
    </row>
    <row r="63" s="34" customFormat="1" ht="15" customHeight="1" spans="1:6">
      <c r="A63" s="16">
        <v>60</v>
      </c>
      <c r="B63" s="63" t="s">
        <v>1602</v>
      </c>
      <c r="C63" s="18" t="s">
        <v>9</v>
      </c>
      <c r="D63" s="17">
        <v>0.6</v>
      </c>
      <c r="E63" s="19">
        <f t="shared" si="0"/>
        <v>750</v>
      </c>
      <c r="F63" s="20">
        <f t="shared" si="1"/>
        <v>24</v>
      </c>
    </row>
    <row r="64" s="34" customFormat="1" ht="15" customHeight="1" spans="1:6">
      <c r="A64" s="16">
        <v>61</v>
      </c>
      <c r="B64" s="63" t="s">
        <v>1603</v>
      </c>
      <c r="C64" s="18" t="s">
        <v>9</v>
      </c>
      <c r="D64" s="17">
        <v>0.34</v>
      </c>
      <c r="E64" s="19">
        <f t="shared" si="0"/>
        <v>425</v>
      </c>
      <c r="F64" s="20">
        <f t="shared" si="1"/>
        <v>13.6</v>
      </c>
    </row>
    <row r="65" s="34" customFormat="1" ht="15" customHeight="1" spans="1:6">
      <c r="A65" s="16">
        <v>62</v>
      </c>
      <c r="B65" s="63" t="s">
        <v>1604</v>
      </c>
      <c r="C65" s="18" t="s">
        <v>9</v>
      </c>
      <c r="D65" s="17">
        <v>0.45</v>
      </c>
      <c r="E65" s="19">
        <f t="shared" si="0"/>
        <v>562.5</v>
      </c>
      <c r="F65" s="20">
        <f t="shared" si="1"/>
        <v>18</v>
      </c>
    </row>
    <row r="66" s="34" customFormat="1" ht="15" customHeight="1" spans="1:6">
      <c r="A66" s="16">
        <v>63</v>
      </c>
      <c r="B66" s="63" t="s">
        <v>1605</v>
      </c>
      <c r="C66" s="18" t="s">
        <v>9</v>
      </c>
      <c r="D66" s="17">
        <v>0.5</v>
      </c>
      <c r="E66" s="19">
        <f t="shared" si="0"/>
        <v>625</v>
      </c>
      <c r="F66" s="20">
        <f t="shared" si="1"/>
        <v>20</v>
      </c>
    </row>
    <row r="67" s="34" customFormat="1" ht="15" customHeight="1" spans="1:6">
      <c r="A67" s="16">
        <v>64</v>
      </c>
      <c r="B67" s="63" t="s">
        <v>1606</v>
      </c>
      <c r="C67" s="18" t="s">
        <v>9</v>
      </c>
      <c r="D67" s="17">
        <v>0.3</v>
      </c>
      <c r="E67" s="19">
        <f t="shared" si="0"/>
        <v>375</v>
      </c>
      <c r="F67" s="20">
        <f t="shared" si="1"/>
        <v>12</v>
      </c>
    </row>
    <row r="68" s="34" customFormat="1" ht="15" customHeight="1" spans="1:6">
      <c r="A68" s="16">
        <v>65</v>
      </c>
      <c r="B68" s="63" t="s">
        <v>1607</v>
      </c>
      <c r="C68" s="18" t="s">
        <v>9</v>
      </c>
      <c r="D68" s="17">
        <v>0.3</v>
      </c>
      <c r="E68" s="19">
        <f t="shared" si="0"/>
        <v>375</v>
      </c>
      <c r="F68" s="20">
        <f t="shared" si="1"/>
        <v>12</v>
      </c>
    </row>
    <row r="69" s="34" customFormat="1" ht="15" customHeight="1" spans="1:6">
      <c r="A69" s="16">
        <v>66</v>
      </c>
      <c r="B69" s="63" t="s">
        <v>1608</v>
      </c>
      <c r="C69" s="18" t="s">
        <v>9</v>
      </c>
      <c r="D69" s="17">
        <v>0.5</v>
      </c>
      <c r="E69" s="19">
        <f t="shared" ref="E69:E132" si="2">D69*1250</f>
        <v>625</v>
      </c>
      <c r="F69" s="20">
        <f t="shared" ref="F69:F132" si="3">D69*40</f>
        <v>20</v>
      </c>
    </row>
    <row r="70" s="34" customFormat="1" ht="15" customHeight="1" spans="1:6">
      <c r="A70" s="16">
        <v>67</v>
      </c>
      <c r="B70" s="63" t="s">
        <v>1609</v>
      </c>
      <c r="C70" s="18" t="s">
        <v>9</v>
      </c>
      <c r="D70" s="17">
        <v>0.38</v>
      </c>
      <c r="E70" s="19">
        <f t="shared" si="2"/>
        <v>475</v>
      </c>
      <c r="F70" s="20">
        <f t="shared" si="3"/>
        <v>15.2</v>
      </c>
    </row>
    <row r="71" s="34" customFormat="1" ht="15" customHeight="1" spans="1:6">
      <c r="A71" s="16">
        <v>68</v>
      </c>
      <c r="B71" s="63" t="s">
        <v>1610</v>
      </c>
      <c r="C71" s="18" t="s">
        <v>9</v>
      </c>
      <c r="D71" s="17">
        <v>0.38</v>
      </c>
      <c r="E71" s="19">
        <f t="shared" si="2"/>
        <v>475</v>
      </c>
      <c r="F71" s="20">
        <f t="shared" si="3"/>
        <v>15.2</v>
      </c>
    </row>
    <row r="72" s="34" customFormat="1" ht="15" customHeight="1" spans="1:6">
      <c r="A72" s="16">
        <v>69</v>
      </c>
      <c r="B72" s="63" t="s">
        <v>1611</v>
      </c>
      <c r="C72" s="18" t="s">
        <v>9</v>
      </c>
      <c r="D72" s="17">
        <v>1.2</v>
      </c>
      <c r="E72" s="19">
        <f t="shared" si="2"/>
        <v>1500</v>
      </c>
      <c r="F72" s="20">
        <f t="shared" si="3"/>
        <v>48</v>
      </c>
    </row>
    <row r="73" s="34" customFormat="1" ht="15" customHeight="1" spans="1:6">
      <c r="A73" s="16">
        <v>70</v>
      </c>
      <c r="B73" s="63" t="s">
        <v>1612</v>
      </c>
      <c r="C73" s="18" t="s">
        <v>9</v>
      </c>
      <c r="D73" s="17">
        <v>0.6</v>
      </c>
      <c r="E73" s="19">
        <f t="shared" si="2"/>
        <v>750</v>
      </c>
      <c r="F73" s="20">
        <f t="shared" si="3"/>
        <v>24</v>
      </c>
    </row>
    <row r="74" s="34" customFormat="1" ht="15" customHeight="1" spans="1:6">
      <c r="A74" s="16">
        <v>71</v>
      </c>
      <c r="B74" s="63" t="s">
        <v>1613</v>
      </c>
      <c r="C74" s="18" t="s">
        <v>9</v>
      </c>
      <c r="D74" s="17">
        <v>0.25</v>
      </c>
      <c r="E74" s="19">
        <f t="shared" si="2"/>
        <v>312.5</v>
      </c>
      <c r="F74" s="20">
        <f t="shared" si="3"/>
        <v>10</v>
      </c>
    </row>
    <row r="75" s="34" customFormat="1" ht="15" customHeight="1" spans="1:6">
      <c r="A75" s="16">
        <v>72</v>
      </c>
      <c r="B75" s="63" t="s">
        <v>1614</v>
      </c>
      <c r="C75" s="18" t="s">
        <v>9</v>
      </c>
      <c r="D75" s="17">
        <v>0.45</v>
      </c>
      <c r="E75" s="19">
        <f t="shared" si="2"/>
        <v>562.5</v>
      </c>
      <c r="F75" s="20">
        <f t="shared" si="3"/>
        <v>18</v>
      </c>
    </row>
    <row r="76" s="34" customFormat="1" ht="15" customHeight="1" spans="1:6">
      <c r="A76" s="16">
        <v>73</v>
      </c>
      <c r="B76" s="63" t="s">
        <v>1615</v>
      </c>
      <c r="C76" s="18" t="s">
        <v>9</v>
      </c>
      <c r="D76" s="17">
        <v>0.8</v>
      </c>
      <c r="E76" s="19">
        <f t="shared" si="2"/>
        <v>1000</v>
      </c>
      <c r="F76" s="20">
        <f t="shared" si="3"/>
        <v>32</v>
      </c>
    </row>
    <row r="77" s="34" customFormat="1" ht="15" customHeight="1" spans="1:6">
      <c r="A77" s="16">
        <v>74</v>
      </c>
      <c r="B77" s="63" t="s">
        <v>1616</v>
      </c>
      <c r="C77" s="18" t="s">
        <v>9</v>
      </c>
      <c r="D77" s="17">
        <v>0.8</v>
      </c>
      <c r="E77" s="19">
        <f t="shared" si="2"/>
        <v>1000</v>
      </c>
      <c r="F77" s="20">
        <f t="shared" si="3"/>
        <v>32</v>
      </c>
    </row>
    <row r="78" s="34" customFormat="1" ht="15" customHeight="1" spans="1:6">
      <c r="A78" s="16">
        <v>75</v>
      </c>
      <c r="B78" s="63" t="s">
        <v>1202</v>
      </c>
      <c r="C78" s="18" t="s">
        <v>9</v>
      </c>
      <c r="D78" s="17">
        <v>0.45</v>
      </c>
      <c r="E78" s="19">
        <f t="shared" si="2"/>
        <v>562.5</v>
      </c>
      <c r="F78" s="20">
        <f t="shared" si="3"/>
        <v>18</v>
      </c>
    </row>
    <row r="79" s="34" customFormat="1" ht="15" customHeight="1" spans="1:6">
      <c r="A79" s="16">
        <v>76</v>
      </c>
      <c r="B79" s="63" t="s">
        <v>1617</v>
      </c>
      <c r="C79" s="18" t="s">
        <v>9</v>
      </c>
      <c r="D79" s="17">
        <v>0.41</v>
      </c>
      <c r="E79" s="19">
        <f t="shared" si="2"/>
        <v>512.5</v>
      </c>
      <c r="F79" s="20">
        <f t="shared" si="3"/>
        <v>16.4</v>
      </c>
    </row>
    <row r="80" s="34" customFormat="1" ht="15" customHeight="1" spans="1:6">
      <c r="A80" s="16">
        <v>77</v>
      </c>
      <c r="B80" s="63" t="s">
        <v>1618</v>
      </c>
      <c r="C80" s="18" t="s">
        <v>9</v>
      </c>
      <c r="D80" s="17">
        <v>1.3</v>
      </c>
      <c r="E80" s="19">
        <f t="shared" si="2"/>
        <v>1625</v>
      </c>
      <c r="F80" s="20">
        <f t="shared" si="3"/>
        <v>52</v>
      </c>
    </row>
    <row r="81" s="34" customFormat="1" ht="15" customHeight="1" spans="1:6">
      <c r="A81" s="16">
        <v>78</v>
      </c>
      <c r="B81" s="63" t="s">
        <v>1619</v>
      </c>
      <c r="C81" s="18" t="s">
        <v>9</v>
      </c>
      <c r="D81" s="17">
        <v>0.95</v>
      </c>
      <c r="E81" s="19">
        <f t="shared" si="2"/>
        <v>1187.5</v>
      </c>
      <c r="F81" s="20">
        <f t="shared" si="3"/>
        <v>38</v>
      </c>
    </row>
    <row r="82" s="34" customFormat="1" ht="15" customHeight="1" spans="1:6">
      <c r="A82" s="16">
        <v>79</v>
      </c>
      <c r="B82" s="63" t="s">
        <v>1620</v>
      </c>
      <c r="C82" s="18" t="s">
        <v>9</v>
      </c>
      <c r="D82" s="17">
        <v>0.75</v>
      </c>
      <c r="E82" s="19">
        <f t="shared" si="2"/>
        <v>937.5</v>
      </c>
      <c r="F82" s="20">
        <f t="shared" si="3"/>
        <v>30</v>
      </c>
    </row>
    <row r="83" s="34" customFormat="1" ht="15" customHeight="1" spans="1:6">
      <c r="A83" s="16">
        <v>80</v>
      </c>
      <c r="B83" s="66" t="s">
        <v>1621</v>
      </c>
      <c r="C83" s="18" t="s">
        <v>9</v>
      </c>
      <c r="D83" s="17">
        <v>0.5</v>
      </c>
      <c r="E83" s="19">
        <f t="shared" si="2"/>
        <v>625</v>
      </c>
      <c r="F83" s="20">
        <f t="shared" si="3"/>
        <v>20</v>
      </c>
    </row>
    <row r="84" s="34" customFormat="1" ht="15" customHeight="1" spans="1:6">
      <c r="A84" s="16">
        <v>81</v>
      </c>
      <c r="B84" s="66" t="s">
        <v>1622</v>
      </c>
      <c r="C84" s="18" t="s">
        <v>9</v>
      </c>
      <c r="D84" s="17">
        <v>0.38</v>
      </c>
      <c r="E84" s="19">
        <f t="shared" si="2"/>
        <v>475</v>
      </c>
      <c r="F84" s="20">
        <f t="shared" si="3"/>
        <v>15.2</v>
      </c>
    </row>
    <row r="85" s="34" customFormat="1" ht="15" customHeight="1" spans="1:6">
      <c r="A85" s="16">
        <v>82</v>
      </c>
      <c r="B85" s="66" t="s">
        <v>1623</v>
      </c>
      <c r="C85" s="18" t="s">
        <v>9</v>
      </c>
      <c r="D85" s="17">
        <v>0.9</v>
      </c>
      <c r="E85" s="19">
        <f t="shared" si="2"/>
        <v>1125</v>
      </c>
      <c r="F85" s="20">
        <f t="shared" si="3"/>
        <v>36</v>
      </c>
    </row>
    <row r="86" s="34" customFormat="1" ht="15" customHeight="1" spans="1:6">
      <c r="A86" s="16">
        <v>83</v>
      </c>
      <c r="B86" s="66" t="s">
        <v>1624</v>
      </c>
      <c r="C86" s="18" t="s">
        <v>9</v>
      </c>
      <c r="D86" s="17">
        <v>0.9</v>
      </c>
      <c r="E86" s="19">
        <f t="shared" si="2"/>
        <v>1125</v>
      </c>
      <c r="F86" s="20">
        <f t="shared" si="3"/>
        <v>36</v>
      </c>
    </row>
    <row r="87" s="34" customFormat="1" ht="15" customHeight="1" spans="1:6">
      <c r="A87" s="16">
        <v>84</v>
      </c>
      <c r="B87" s="66" t="s">
        <v>1625</v>
      </c>
      <c r="C87" s="18" t="s">
        <v>9</v>
      </c>
      <c r="D87" s="17">
        <v>1.3</v>
      </c>
      <c r="E87" s="19">
        <f t="shared" si="2"/>
        <v>1625</v>
      </c>
      <c r="F87" s="20">
        <f t="shared" si="3"/>
        <v>52</v>
      </c>
    </row>
    <row r="88" s="34" customFormat="1" ht="15" customHeight="1" spans="1:6">
      <c r="A88" s="16">
        <v>85</v>
      </c>
      <c r="B88" s="66" t="s">
        <v>1626</v>
      </c>
      <c r="C88" s="18" t="s">
        <v>9</v>
      </c>
      <c r="D88" s="17">
        <v>0.6</v>
      </c>
      <c r="E88" s="19">
        <f t="shared" si="2"/>
        <v>750</v>
      </c>
      <c r="F88" s="20">
        <f t="shared" si="3"/>
        <v>24</v>
      </c>
    </row>
    <row r="89" s="34" customFormat="1" ht="15" customHeight="1" spans="1:6">
      <c r="A89" s="16">
        <v>86</v>
      </c>
      <c r="B89" s="66" t="s">
        <v>1627</v>
      </c>
      <c r="C89" s="18" t="s">
        <v>9</v>
      </c>
      <c r="D89" s="17">
        <v>0.8</v>
      </c>
      <c r="E89" s="19">
        <f t="shared" si="2"/>
        <v>1000</v>
      </c>
      <c r="F89" s="20">
        <f t="shared" si="3"/>
        <v>32</v>
      </c>
    </row>
    <row r="90" s="34" customFormat="1" ht="15" customHeight="1" spans="1:6">
      <c r="A90" s="16">
        <v>87</v>
      </c>
      <c r="B90" s="66" t="s">
        <v>1628</v>
      </c>
      <c r="C90" s="18" t="s">
        <v>9</v>
      </c>
      <c r="D90" s="17">
        <v>0.9</v>
      </c>
      <c r="E90" s="19">
        <f t="shared" si="2"/>
        <v>1125</v>
      </c>
      <c r="F90" s="20">
        <f t="shared" si="3"/>
        <v>36</v>
      </c>
    </row>
    <row r="91" s="34" customFormat="1" ht="15" customHeight="1" spans="1:6">
      <c r="A91" s="16">
        <v>88</v>
      </c>
      <c r="B91" s="66" t="s">
        <v>1629</v>
      </c>
      <c r="C91" s="18" t="s">
        <v>9</v>
      </c>
      <c r="D91" s="17">
        <v>1.05</v>
      </c>
      <c r="E91" s="19">
        <f t="shared" si="2"/>
        <v>1312.5</v>
      </c>
      <c r="F91" s="20">
        <f t="shared" si="3"/>
        <v>42</v>
      </c>
    </row>
    <row r="92" s="34" customFormat="1" ht="15" customHeight="1" spans="1:6">
      <c r="A92" s="16">
        <v>89</v>
      </c>
      <c r="B92" s="66" t="s">
        <v>1630</v>
      </c>
      <c r="C92" s="18" t="s">
        <v>9</v>
      </c>
      <c r="D92" s="17">
        <v>0.6</v>
      </c>
      <c r="E92" s="19">
        <f t="shared" si="2"/>
        <v>750</v>
      </c>
      <c r="F92" s="20">
        <f t="shared" si="3"/>
        <v>24</v>
      </c>
    </row>
    <row r="93" s="34" customFormat="1" ht="15" customHeight="1" spans="1:6">
      <c r="A93" s="16">
        <v>90</v>
      </c>
      <c r="B93" s="66" t="s">
        <v>1631</v>
      </c>
      <c r="C93" s="18" t="s">
        <v>9</v>
      </c>
      <c r="D93" s="17">
        <v>0.7</v>
      </c>
      <c r="E93" s="19">
        <f t="shared" si="2"/>
        <v>875</v>
      </c>
      <c r="F93" s="20">
        <f t="shared" si="3"/>
        <v>28</v>
      </c>
    </row>
    <row r="94" s="34" customFormat="1" ht="15" customHeight="1" spans="1:6">
      <c r="A94" s="16">
        <v>91</v>
      </c>
      <c r="B94" s="66" t="s">
        <v>1632</v>
      </c>
      <c r="C94" s="18" t="s">
        <v>9</v>
      </c>
      <c r="D94" s="17">
        <v>0.6</v>
      </c>
      <c r="E94" s="19">
        <f t="shared" si="2"/>
        <v>750</v>
      </c>
      <c r="F94" s="20">
        <f t="shared" si="3"/>
        <v>24</v>
      </c>
    </row>
    <row r="95" s="34" customFormat="1" ht="15" customHeight="1" spans="1:6">
      <c r="A95" s="16">
        <v>92</v>
      </c>
      <c r="B95" s="66" t="s">
        <v>1633</v>
      </c>
      <c r="C95" s="18" t="s">
        <v>9</v>
      </c>
      <c r="D95" s="17">
        <v>1</v>
      </c>
      <c r="E95" s="19">
        <f t="shared" si="2"/>
        <v>1250</v>
      </c>
      <c r="F95" s="20">
        <f t="shared" si="3"/>
        <v>40</v>
      </c>
    </row>
    <row r="96" s="34" customFormat="1" ht="15" customHeight="1" spans="1:6">
      <c r="A96" s="16">
        <v>93</v>
      </c>
      <c r="B96" s="66" t="s">
        <v>1634</v>
      </c>
      <c r="C96" s="18" t="s">
        <v>9</v>
      </c>
      <c r="D96" s="17">
        <v>0.75</v>
      </c>
      <c r="E96" s="19">
        <f t="shared" si="2"/>
        <v>937.5</v>
      </c>
      <c r="F96" s="20">
        <f t="shared" si="3"/>
        <v>30</v>
      </c>
    </row>
    <row r="97" s="34" customFormat="1" ht="15" customHeight="1" spans="1:6">
      <c r="A97" s="16">
        <v>94</v>
      </c>
      <c r="B97" s="66" t="s">
        <v>1635</v>
      </c>
      <c r="C97" s="18" t="s">
        <v>9</v>
      </c>
      <c r="D97" s="17">
        <v>1</v>
      </c>
      <c r="E97" s="19">
        <f t="shared" si="2"/>
        <v>1250</v>
      </c>
      <c r="F97" s="20">
        <f t="shared" si="3"/>
        <v>40</v>
      </c>
    </row>
    <row r="98" s="34" customFormat="1" ht="15" customHeight="1" spans="1:6">
      <c r="A98" s="16">
        <v>95</v>
      </c>
      <c r="B98" s="66" t="s">
        <v>1636</v>
      </c>
      <c r="C98" s="18" t="s">
        <v>9</v>
      </c>
      <c r="D98" s="17">
        <v>2.35</v>
      </c>
      <c r="E98" s="19">
        <f t="shared" si="2"/>
        <v>2937.5</v>
      </c>
      <c r="F98" s="20">
        <f t="shared" si="3"/>
        <v>94</v>
      </c>
    </row>
    <row r="99" s="34" customFormat="1" ht="15" customHeight="1" spans="1:6">
      <c r="A99" s="16">
        <v>96</v>
      </c>
      <c r="B99" s="66" t="s">
        <v>1637</v>
      </c>
      <c r="C99" s="18" t="s">
        <v>9</v>
      </c>
      <c r="D99" s="17">
        <v>0.38</v>
      </c>
      <c r="E99" s="19">
        <f t="shared" si="2"/>
        <v>475</v>
      </c>
      <c r="F99" s="20">
        <f t="shared" si="3"/>
        <v>15.2</v>
      </c>
    </row>
    <row r="100" s="34" customFormat="1" ht="15" customHeight="1" spans="1:6">
      <c r="A100" s="16">
        <v>97</v>
      </c>
      <c r="B100" s="66" t="s">
        <v>1638</v>
      </c>
      <c r="C100" s="18" t="s">
        <v>9</v>
      </c>
      <c r="D100" s="17">
        <v>0.65</v>
      </c>
      <c r="E100" s="19">
        <f t="shared" si="2"/>
        <v>812.5</v>
      </c>
      <c r="F100" s="20">
        <f t="shared" si="3"/>
        <v>26</v>
      </c>
    </row>
    <row r="101" s="34" customFormat="1" ht="15" customHeight="1" spans="1:6">
      <c r="A101" s="16">
        <v>98</v>
      </c>
      <c r="B101" s="66" t="s">
        <v>1639</v>
      </c>
      <c r="C101" s="18" t="s">
        <v>9</v>
      </c>
      <c r="D101" s="17">
        <v>0.3</v>
      </c>
      <c r="E101" s="19">
        <f t="shared" si="2"/>
        <v>375</v>
      </c>
      <c r="F101" s="20">
        <f t="shared" si="3"/>
        <v>12</v>
      </c>
    </row>
    <row r="102" s="34" customFormat="1" ht="15" customHeight="1" spans="1:6">
      <c r="A102" s="16">
        <v>99</v>
      </c>
      <c r="B102" s="66" t="s">
        <v>1640</v>
      </c>
      <c r="C102" s="18" t="s">
        <v>9</v>
      </c>
      <c r="D102" s="17">
        <v>0.38</v>
      </c>
      <c r="E102" s="19">
        <f t="shared" si="2"/>
        <v>475</v>
      </c>
      <c r="F102" s="20">
        <f t="shared" si="3"/>
        <v>15.2</v>
      </c>
    </row>
    <row r="103" s="34" customFormat="1" ht="15" customHeight="1" spans="1:6">
      <c r="A103" s="16">
        <v>100</v>
      </c>
      <c r="B103" s="66" t="s">
        <v>1641</v>
      </c>
      <c r="C103" s="18" t="s">
        <v>9</v>
      </c>
      <c r="D103" s="17">
        <v>0.45</v>
      </c>
      <c r="E103" s="19">
        <f t="shared" si="2"/>
        <v>562.5</v>
      </c>
      <c r="F103" s="20">
        <f t="shared" si="3"/>
        <v>18</v>
      </c>
    </row>
    <row r="104" s="34" customFormat="1" ht="15" customHeight="1" spans="1:6">
      <c r="A104" s="16">
        <v>101</v>
      </c>
      <c r="B104" s="66" t="s">
        <v>1642</v>
      </c>
      <c r="C104" s="18" t="s">
        <v>9</v>
      </c>
      <c r="D104" s="17">
        <v>0.6</v>
      </c>
      <c r="E104" s="19">
        <f t="shared" si="2"/>
        <v>750</v>
      </c>
      <c r="F104" s="20">
        <f t="shared" si="3"/>
        <v>24</v>
      </c>
    </row>
    <row r="105" s="34" customFormat="1" ht="15" customHeight="1" spans="1:6">
      <c r="A105" s="16">
        <v>102</v>
      </c>
      <c r="B105" s="66" t="s">
        <v>1643</v>
      </c>
      <c r="C105" s="18" t="s">
        <v>9</v>
      </c>
      <c r="D105" s="17">
        <v>0.45</v>
      </c>
      <c r="E105" s="19">
        <f t="shared" si="2"/>
        <v>562.5</v>
      </c>
      <c r="F105" s="20">
        <f t="shared" si="3"/>
        <v>18</v>
      </c>
    </row>
    <row r="106" s="34" customFormat="1" ht="15" customHeight="1" spans="1:6">
      <c r="A106" s="16">
        <v>103</v>
      </c>
      <c r="B106" s="66" t="s">
        <v>1644</v>
      </c>
      <c r="C106" s="18" t="s">
        <v>9</v>
      </c>
      <c r="D106" s="17">
        <v>1</v>
      </c>
      <c r="E106" s="19">
        <f t="shared" si="2"/>
        <v>1250</v>
      </c>
      <c r="F106" s="20">
        <f t="shared" si="3"/>
        <v>40</v>
      </c>
    </row>
    <row r="107" s="34" customFormat="1" ht="15" customHeight="1" spans="1:6">
      <c r="A107" s="16">
        <v>104</v>
      </c>
      <c r="B107" s="66" t="s">
        <v>1645</v>
      </c>
      <c r="C107" s="18" t="s">
        <v>9</v>
      </c>
      <c r="D107" s="17">
        <v>0.3</v>
      </c>
      <c r="E107" s="19">
        <f t="shared" si="2"/>
        <v>375</v>
      </c>
      <c r="F107" s="20">
        <f t="shared" si="3"/>
        <v>12</v>
      </c>
    </row>
    <row r="108" s="34" customFormat="1" ht="15" customHeight="1" spans="1:6">
      <c r="A108" s="16">
        <v>105</v>
      </c>
      <c r="B108" s="66" t="s">
        <v>1646</v>
      </c>
      <c r="C108" s="18" t="s">
        <v>9</v>
      </c>
      <c r="D108" s="17">
        <v>1.5</v>
      </c>
      <c r="E108" s="19">
        <f t="shared" si="2"/>
        <v>1875</v>
      </c>
      <c r="F108" s="20">
        <f t="shared" si="3"/>
        <v>60</v>
      </c>
    </row>
    <row r="109" s="34" customFormat="1" ht="15" customHeight="1" spans="1:6">
      <c r="A109" s="16">
        <v>106</v>
      </c>
      <c r="B109" s="66" t="s">
        <v>1647</v>
      </c>
      <c r="C109" s="18" t="s">
        <v>9</v>
      </c>
      <c r="D109" s="17">
        <v>0.3</v>
      </c>
      <c r="E109" s="19">
        <f t="shared" si="2"/>
        <v>375</v>
      </c>
      <c r="F109" s="20">
        <f t="shared" si="3"/>
        <v>12</v>
      </c>
    </row>
    <row r="110" s="34" customFormat="1" ht="15" customHeight="1" spans="1:6">
      <c r="A110" s="16">
        <v>107</v>
      </c>
      <c r="B110" s="66" t="s">
        <v>1648</v>
      </c>
      <c r="C110" s="18" t="s">
        <v>9</v>
      </c>
      <c r="D110" s="17">
        <v>0.3</v>
      </c>
      <c r="E110" s="19">
        <f t="shared" si="2"/>
        <v>375</v>
      </c>
      <c r="F110" s="20">
        <f t="shared" si="3"/>
        <v>12</v>
      </c>
    </row>
    <row r="111" s="34" customFormat="1" ht="15" customHeight="1" spans="1:6">
      <c r="A111" s="16">
        <v>108</v>
      </c>
      <c r="B111" s="66" t="s">
        <v>1649</v>
      </c>
      <c r="C111" s="18" t="s">
        <v>9</v>
      </c>
      <c r="D111" s="17">
        <v>0.3</v>
      </c>
      <c r="E111" s="19">
        <f t="shared" si="2"/>
        <v>375</v>
      </c>
      <c r="F111" s="20">
        <f t="shared" si="3"/>
        <v>12</v>
      </c>
    </row>
    <row r="112" s="34" customFormat="1" ht="15" customHeight="1" spans="1:6">
      <c r="A112" s="16">
        <v>109</v>
      </c>
      <c r="B112" s="66" t="s">
        <v>1650</v>
      </c>
      <c r="C112" s="18" t="s">
        <v>9</v>
      </c>
      <c r="D112" s="17">
        <v>0.6</v>
      </c>
      <c r="E112" s="19">
        <f t="shared" si="2"/>
        <v>750</v>
      </c>
      <c r="F112" s="20">
        <f t="shared" si="3"/>
        <v>24</v>
      </c>
    </row>
    <row r="113" s="34" customFormat="1" ht="15" customHeight="1" spans="1:6">
      <c r="A113" s="16">
        <v>110</v>
      </c>
      <c r="B113" s="66" t="s">
        <v>1651</v>
      </c>
      <c r="C113" s="18" t="s">
        <v>9</v>
      </c>
      <c r="D113" s="17">
        <v>0.9</v>
      </c>
      <c r="E113" s="19">
        <f t="shared" si="2"/>
        <v>1125</v>
      </c>
      <c r="F113" s="20">
        <f t="shared" si="3"/>
        <v>36</v>
      </c>
    </row>
    <row r="114" s="34" customFormat="1" ht="15" customHeight="1" spans="1:6">
      <c r="A114" s="16">
        <v>111</v>
      </c>
      <c r="B114" s="66" t="s">
        <v>1652</v>
      </c>
      <c r="C114" s="18" t="s">
        <v>9</v>
      </c>
      <c r="D114" s="17">
        <v>0.38</v>
      </c>
      <c r="E114" s="19">
        <f t="shared" si="2"/>
        <v>475</v>
      </c>
      <c r="F114" s="20">
        <f t="shared" si="3"/>
        <v>15.2</v>
      </c>
    </row>
    <row r="115" s="34" customFormat="1" ht="15" customHeight="1" spans="1:6">
      <c r="A115" s="16">
        <v>112</v>
      </c>
      <c r="B115" s="66" t="s">
        <v>1653</v>
      </c>
      <c r="C115" s="18" t="s">
        <v>9</v>
      </c>
      <c r="D115" s="17">
        <v>0.3</v>
      </c>
      <c r="E115" s="19">
        <f t="shared" si="2"/>
        <v>375</v>
      </c>
      <c r="F115" s="20">
        <f t="shared" si="3"/>
        <v>12</v>
      </c>
    </row>
    <row r="116" s="34" customFormat="1" ht="15" customHeight="1" spans="1:6">
      <c r="A116" s="16">
        <v>113</v>
      </c>
      <c r="B116" s="66" t="s">
        <v>1654</v>
      </c>
      <c r="C116" s="18" t="s">
        <v>9</v>
      </c>
      <c r="D116" s="17">
        <v>0.38</v>
      </c>
      <c r="E116" s="19">
        <f t="shared" si="2"/>
        <v>475</v>
      </c>
      <c r="F116" s="20">
        <f t="shared" si="3"/>
        <v>15.2</v>
      </c>
    </row>
    <row r="117" s="34" customFormat="1" ht="15" customHeight="1" spans="1:6">
      <c r="A117" s="16">
        <v>114</v>
      </c>
      <c r="B117" s="66" t="s">
        <v>1655</v>
      </c>
      <c r="C117" s="18" t="s">
        <v>9</v>
      </c>
      <c r="D117" s="17">
        <v>1.05</v>
      </c>
      <c r="E117" s="19">
        <f t="shared" si="2"/>
        <v>1312.5</v>
      </c>
      <c r="F117" s="20">
        <f t="shared" si="3"/>
        <v>42</v>
      </c>
    </row>
    <row r="118" s="34" customFormat="1" ht="15" customHeight="1" spans="1:6">
      <c r="A118" s="16">
        <v>115</v>
      </c>
      <c r="B118" s="66" t="s">
        <v>1656</v>
      </c>
      <c r="C118" s="18" t="s">
        <v>9</v>
      </c>
      <c r="D118" s="17">
        <v>20</v>
      </c>
      <c r="E118" s="19">
        <f t="shared" si="2"/>
        <v>25000</v>
      </c>
      <c r="F118" s="20">
        <f t="shared" si="3"/>
        <v>800</v>
      </c>
    </row>
    <row r="119" s="34" customFormat="1" ht="15" customHeight="1" spans="1:6">
      <c r="A119" s="16">
        <v>116</v>
      </c>
      <c r="B119" s="66" t="s">
        <v>1657</v>
      </c>
      <c r="C119" s="18" t="s">
        <v>9</v>
      </c>
      <c r="D119" s="17">
        <v>1</v>
      </c>
      <c r="E119" s="19">
        <f t="shared" si="2"/>
        <v>1250</v>
      </c>
      <c r="F119" s="20">
        <f t="shared" si="3"/>
        <v>40</v>
      </c>
    </row>
    <row r="120" s="34" customFormat="1" ht="15" customHeight="1" spans="1:6">
      <c r="A120" s="16">
        <v>117</v>
      </c>
      <c r="B120" s="66" t="s">
        <v>1658</v>
      </c>
      <c r="C120" s="18" t="s">
        <v>9</v>
      </c>
      <c r="D120" s="17">
        <v>1.5</v>
      </c>
      <c r="E120" s="19">
        <f t="shared" si="2"/>
        <v>1875</v>
      </c>
      <c r="F120" s="20">
        <f t="shared" si="3"/>
        <v>60</v>
      </c>
    </row>
    <row r="121" s="34" customFormat="1" ht="15" customHeight="1" spans="1:6">
      <c r="A121" s="16">
        <v>118</v>
      </c>
      <c r="B121" s="66" t="s">
        <v>1659</v>
      </c>
      <c r="C121" s="18" t="s">
        <v>9</v>
      </c>
      <c r="D121" s="17">
        <v>0.5</v>
      </c>
      <c r="E121" s="19">
        <f t="shared" si="2"/>
        <v>625</v>
      </c>
      <c r="F121" s="20">
        <f t="shared" si="3"/>
        <v>20</v>
      </c>
    </row>
    <row r="122" s="34" customFormat="1" ht="15" customHeight="1" spans="1:6">
      <c r="A122" s="16">
        <v>119</v>
      </c>
      <c r="B122" s="66" t="s">
        <v>1660</v>
      </c>
      <c r="C122" s="18" t="s">
        <v>9</v>
      </c>
      <c r="D122" s="17">
        <v>0.5</v>
      </c>
      <c r="E122" s="19">
        <f t="shared" si="2"/>
        <v>625</v>
      </c>
      <c r="F122" s="20">
        <f t="shared" si="3"/>
        <v>20</v>
      </c>
    </row>
    <row r="123" s="34" customFormat="1" ht="15" customHeight="1" spans="1:6">
      <c r="A123" s="16">
        <v>120</v>
      </c>
      <c r="B123" s="66" t="s">
        <v>1661</v>
      </c>
      <c r="C123" s="18" t="s">
        <v>9</v>
      </c>
      <c r="D123" s="17">
        <v>0.3</v>
      </c>
      <c r="E123" s="19">
        <f t="shared" si="2"/>
        <v>375</v>
      </c>
      <c r="F123" s="20">
        <f t="shared" si="3"/>
        <v>12</v>
      </c>
    </row>
    <row r="124" s="34" customFormat="1" ht="15" customHeight="1" spans="1:6">
      <c r="A124" s="16">
        <v>121</v>
      </c>
      <c r="B124" s="66" t="s">
        <v>1662</v>
      </c>
      <c r="C124" s="18" t="s">
        <v>9</v>
      </c>
      <c r="D124" s="17">
        <v>1.4</v>
      </c>
      <c r="E124" s="19">
        <f t="shared" si="2"/>
        <v>1750</v>
      </c>
      <c r="F124" s="20">
        <f t="shared" si="3"/>
        <v>56</v>
      </c>
    </row>
    <row r="125" s="34" customFormat="1" ht="15" customHeight="1" spans="1:6">
      <c r="A125" s="16">
        <v>122</v>
      </c>
      <c r="B125" s="66" t="s">
        <v>1663</v>
      </c>
      <c r="C125" s="18" t="s">
        <v>9</v>
      </c>
      <c r="D125" s="17">
        <v>3.37</v>
      </c>
      <c r="E125" s="19">
        <f t="shared" si="2"/>
        <v>4212.5</v>
      </c>
      <c r="F125" s="20">
        <f t="shared" si="3"/>
        <v>134.8</v>
      </c>
    </row>
    <row r="126" s="34" customFormat="1" ht="15" customHeight="1" spans="1:6">
      <c r="A126" s="16">
        <v>123</v>
      </c>
      <c r="B126" s="66" t="s">
        <v>1664</v>
      </c>
      <c r="C126" s="18" t="s">
        <v>9</v>
      </c>
      <c r="D126" s="17">
        <v>0.4</v>
      </c>
      <c r="E126" s="19">
        <f t="shared" si="2"/>
        <v>500</v>
      </c>
      <c r="F126" s="20">
        <f t="shared" si="3"/>
        <v>16</v>
      </c>
    </row>
    <row r="127" s="34" customFormat="1" ht="15" customHeight="1" spans="1:6">
      <c r="A127" s="16">
        <v>124</v>
      </c>
      <c r="B127" s="66" t="s">
        <v>1665</v>
      </c>
      <c r="C127" s="18" t="s">
        <v>9</v>
      </c>
      <c r="D127" s="17">
        <v>0.44</v>
      </c>
      <c r="E127" s="19">
        <f t="shared" si="2"/>
        <v>550</v>
      </c>
      <c r="F127" s="20">
        <f t="shared" si="3"/>
        <v>17.6</v>
      </c>
    </row>
    <row r="128" s="34" customFormat="1" ht="15" customHeight="1" spans="1:6">
      <c r="A128" s="16">
        <v>125</v>
      </c>
      <c r="B128" s="66" t="s">
        <v>1666</v>
      </c>
      <c r="C128" s="18" t="s">
        <v>9</v>
      </c>
      <c r="D128" s="17">
        <v>1.43</v>
      </c>
      <c r="E128" s="19">
        <f t="shared" si="2"/>
        <v>1787.5</v>
      </c>
      <c r="F128" s="20">
        <f t="shared" si="3"/>
        <v>57.2</v>
      </c>
    </row>
    <row r="129" s="34" customFormat="1" ht="15" customHeight="1" spans="1:6">
      <c r="A129" s="16">
        <v>126</v>
      </c>
      <c r="B129" s="66" t="s">
        <v>1667</v>
      </c>
      <c r="C129" s="18" t="s">
        <v>9</v>
      </c>
      <c r="D129" s="17">
        <v>1.38</v>
      </c>
      <c r="E129" s="19">
        <f t="shared" si="2"/>
        <v>1725</v>
      </c>
      <c r="F129" s="20">
        <f t="shared" si="3"/>
        <v>55.2</v>
      </c>
    </row>
    <row r="130" s="34" customFormat="1" ht="15" customHeight="1" spans="1:6">
      <c r="A130" s="16">
        <v>127</v>
      </c>
      <c r="B130" s="66" t="s">
        <v>1668</v>
      </c>
      <c r="C130" s="18" t="s">
        <v>9</v>
      </c>
      <c r="D130" s="17">
        <v>1.39</v>
      </c>
      <c r="E130" s="19">
        <f t="shared" si="2"/>
        <v>1737.5</v>
      </c>
      <c r="F130" s="20">
        <f t="shared" si="3"/>
        <v>55.6</v>
      </c>
    </row>
    <row r="131" s="34" customFormat="1" ht="15" customHeight="1" spans="1:6">
      <c r="A131" s="16">
        <v>128</v>
      </c>
      <c r="B131" s="66" t="s">
        <v>1669</v>
      </c>
      <c r="C131" s="18" t="s">
        <v>9</v>
      </c>
      <c r="D131" s="17">
        <v>0.85</v>
      </c>
      <c r="E131" s="19">
        <f t="shared" si="2"/>
        <v>1062.5</v>
      </c>
      <c r="F131" s="20">
        <f t="shared" si="3"/>
        <v>34</v>
      </c>
    </row>
    <row r="132" s="34" customFormat="1" ht="15" customHeight="1" spans="1:6">
      <c r="A132" s="16">
        <v>129</v>
      </c>
      <c r="B132" s="66" t="s">
        <v>1670</v>
      </c>
      <c r="C132" s="18" t="s">
        <v>9</v>
      </c>
      <c r="D132" s="17">
        <v>1.5</v>
      </c>
      <c r="E132" s="19">
        <f t="shared" si="2"/>
        <v>1875</v>
      </c>
      <c r="F132" s="20">
        <f t="shared" si="3"/>
        <v>60</v>
      </c>
    </row>
    <row r="133" s="34" customFormat="1" ht="15" customHeight="1" spans="1:6">
      <c r="A133" s="16">
        <v>130</v>
      </c>
      <c r="B133" s="66" t="s">
        <v>1667</v>
      </c>
      <c r="C133" s="18" t="s">
        <v>9</v>
      </c>
      <c r="D133" s="17">
        <v>0.35</v>
      </c>
      <c r="E133" s="19">
        <f t="shared" ref="E133:E196" si="4">D133*1250</f>
        <v>437.5</v>
      </c>
      <c r="F133" s="20">
        <f t="shared" ref="F133:F196" si="5">D133*40</f>
        <v>14</v>
      </c>
    </row>
    <row r="134" s="34" customFormat="1" ht="15" customHeight="1" spans="1:6">
      <c r="A134" s="16">
        <v>131</v>
      </c>
      <c r="B134" s="66" t="s">
        <v>1671</v>
      </c>
      <c r="C134" s="18" t="s">
        <v>9</v>
      </c>
      <c r="D134" s="17">
        <v>0.5</v>
      </c>
      <c r="E134" s="19">
        <f t="shared" si="4"/>
        <v>625</v>
      </c>
      <c r="F134" s="20">
        <f t="shared" si="5"/>
        <v>20</v>
      </c>
    </row>
    <row r="135" s="34" customFormat="1" ht="15" customHeight="1" spans="1:6">
      <c r="A135" s="16">
        <v>132</v>
      </c>
      <c r="B135" s="66" t="s">
        <v>1672</v>
      </c>
      <c r="C135" s="18" t="s">
        <v>9</v>
      </c>
      <c r="D135" s="17">
        <v>0.3</v>
      </c>
      <c r="E135" s="19">
        <f t="shared" si="4"/>
        <v>375</v>
      </c>
      <c r="F135" s="20">
        <f t="shared" si="5"/>
        <v>12</v>
      </c>
    </row>
    <row r="136" s="34" customFormat="1" ht="15" customHeight="1" spans="1:6">
      <c r="A136" s="16">
        <v>133</v>
      </c>
      <c r="B136" s="66" t="s">
        <v>1673</v>
      </c>
      <c r="C136" s="18" t="s">
        <v>9</v>
      </c>
      <c r="D136" s="17">
        <v>0.3</v>
      </c>
      <c r="E136" s="19">
        <f t="shared" si="4"/>
        <v>375</v>
      </c>
      <c r="F136" s="20">
        <f t="shared" si="5"/>
        <v>12</v>
      </c>
    </row>
    <row r="137" s="34" customFormat="1" ht="15" customHeight="1" spans="1:6">
      <c r="A137" s="16">
        <v>134</v>
      </c>
      <c r="B137" s="66" t="s">
        <v>1674</v>
      </c>
      <c r="C137" s="18" t="s">
        <v>9</v>
      </c>
      <c r="D137" s="17">
        <v>0.38</v>
      </c>
      <c r="E137" s="19">
        <f t="shared" si="4"/>
        <v>475</v>
      </c>
      <c r="F137" s="20">
        <f t="shared" si="5"/>
        <v>15.2</v>
      </c>
    </row>
    <row r="138" s="34" customFormat="1" ht="15" customHeight="1" spans="1:6">
      <c r="A138" s="16">
        <v>135</v>
      </c>
      <c r="B138" s="66" t="s">
        <v>1675</v>
      </c>
      <c r="C138" s="18" t="s">
        <v>9</v>
      </c>
      <c r="D138" s="17">
        <v>0.45</v>
      </c>
      <c r="E138" s="19">
        <f t="shared" si="4"/>
        <v>562.5</v>
      </c>
      <c r="F138" s="20">
        <f t="shared" si="5"/>
        <v>18</v>
      </c>
    </row>
    <row r="139" s="34" customFormat="1" ht="15" customHeight="1" spans="1:6">
      <c r="A139" s="16">
        <v>136</v>
      </c>
      <c r="B139" s="66" t="s">
        <v>1193</v>
      </c>
      <c r="C139" s="18" t="s">
        <v>9</v>
      </c>
      <c r="D139" s="17">
        <v>0.45</v>
      </c>
      <c r="E139" s="19">
        <f t="shared" si="4"/>
        <v>562.5</v>
      </c>
      <c r="F139" s="20">
        <f t="shared" si="5"/>
        <v>18</v>
      </c>
    </row>
    <row r="140" s="34" customFormat="1" ht="15" customHeight="1" spans="1:6">
      <c r="A140" s="16">
        <v>137</v>
      </c>
      <c r="B140" s="66" t="s">
        <v>1676</v>
      </c>
      <c r="C140" s="18" t="s">
        <v>9</v>
      </c>
      <c r="D140" s="17">
        <v>0.38</v>
      </c>
      <c r="E140" s="19">
        <f t="shared" si="4"/>
        <v>475</v>
      </c>
      <c r="F140" s="20">
        <f t="shared" si="5"/>
        <v>15.2</v>
      </c>
    </row>
    <row r="141" s="34" customFormat="1" ht="15" customHeight="1" spans="1:6">
      <c r="A141" s="16">
        <v>138</v>
      </c>
      <c r="B141" s="66" t="s">
        <v>1677</v>
      </c>
      <c r="C141" s="18" t="s">
        <v>9</v>
      </c>
      <c r="D141" s="17">
        <v>0.38</v>
      </c>
      <c r="E141" s="19">
        <f t="shared" si="4"/>
        <v>475</v>
      </c>
      <c r="F141" s="20">
        <f t="shared" si="5"/>
        <v>15.2</v>
      </c>
    </row>
    <row r="142" s="34" customFormat="1" ht="15" customHeight="1" spans="1:6">
      <c r="A142" s="16">
        <v>139</v>
      </c>
      <c r="B142" s="66" t="s">
        <v>1678</v>
      </c>
      <c r="C142" s="18" t="s">
        <v>9</v>
      </c>
      <c r="D142" s="17">
        <v>0.45</v>
      </c>
      <c r="E142" s="19">
        <f t="shared" si="4"/>
        <v>562.5</v>
      </c>
      <c r="F142" s="20">
        <f t="shared" si="5"/>
        <v>18</v>
      </c>
    </row>
    <row r="143" s="34" customFormat="1" ht="15" customHeight="1" spans="1:6">
      <c r="A143" s="16">
        <v>140</v>
      </c>
      <c r="B143" s="66" t="s">
        <v>1679</v>
      </c>
      <c r="C143" s="18" t="s">
        <v>9</v>
      </c>
      <c r="D143" s="17">
        <v>0.38</v>
      </c>
      <c r="E143" s="19">
        <f t="shared" si="4"/>
        <v>475</v>
      </c>
      <c r="F143" s="20">
        <f t="shared" si="5"/>
        <v>15.2</v>
      </c>
    </row>
    <row r="144" s="34" customFormat="1" ht="15" customHeight="1" spans="1:6">
      <c r="A144" s="16">
        <v>141</v>
      </c>
      <c r="B144" s="66" t="s">
        <v>1680</v>
      </c>
      <c r="C144" s="18" t="s">
        <v>9</v>
      </c>
      <c r="D144" s="17">
        <v>0.45</v>
      </c>
      <c r="E144" s="19">
        <f t="shared" si="4"/>
        <v>562.5</v>
      </c>
      <c r="F144" s="20">
        <f t="shared" si="5"/>
        <v>18</v>
      </c>
    </row>
    <row r="145" s="34" customFormat="1" ht="15" customHeight="1" spans="1:6">
      <c r="A145" s="16">
        <v>142</v>
      </c>
      <c r="B145" s="66" t="s">
        <v>1681</v>
      </c>
      <c r="C145" s="18" t="s">
        <v>9</v>
      </c>
      <c r="D145" s="17">
        <v>0.25</v>
      </c>
      <c r="E145" s="19">
        <f t="shared" si="4"/>
        <v>312.5</v>
      </c>
      <c r="F145" s="20">
        <f t="shared" si="5"/>
        <v>10</v>
      </c>
    </row>
    <row r="146" s="34" customFormat="1" ht="15" customHeight="1" spans="1:6">
      <c r="A146" s="16">
        <v>143</v>
      </c>
      <c r="B146" s="66" t="s">
        <v>1682</v>
      </c>
      <c r="C146" s="18" t="s">
        <v>9</v>
      </c>
      <c r="D146" s="17">
        <v>0.3</v>
      </c>
      <c r="E146" s="19">
        <f t="shared" si="4"/>
        <v>375</v>
      </c>
      <c r="F146" s="20">
        <f t="shared" si="5"/>
        <v>12</v>
      </c>
    </row>
    <row r="147" s="34" customFormat="1" ht="15" customHeight="1" spans="1:6">
      <c r="A147" s="16">
        <v>144</v>
      </c>
      <c r="B147" s="66" t="s">
        <v>1683</v>
      </c>
      <c r="C147" s="18" t="s">
        <v>9</v>
      </c>
      <c r="D147" s="17">
        <v>0.3</v>
      </c>
      <c r="E147" s="19">
        <f t="shared" si="4"/>
        <v>375</v>
      </c>
      <c r="F147" s="20">
        <f t="shared" si="5"/>
        <v>12</v>
      </c>
    </row>
    <row r="148" s="34" customFormat="1" ht="15" customHeight="1" spans="1:6">
      <c r="A148" s="16">
        <v>145</v>
      </c>
      <c r="B148" s="66" t="s">
        <v>1684</v>
      </c>
      <c r="C148" s="18" t="s">
        <v>9</v>
      </c>
      <c r="D148" s="17">
        <v>0.3</v>
      </c>
      <c r="E148" s="19">
        <f t="shared" si="4"/>
        <v>375</v>
      </c>
      <c r="F148" s="20">
        <f t="shared" si="5"/>
        <v>12</v>
      </c>
    </row>
    <row r="149" s="34" customFormat="1" ht="15" customHeight="1" spans="1:6">
      <c r="A149" s="16">
        <v>146</v>
      </c>
      <c r="B149" s="66" t="s">
        <v>1685</v>
      </c>
      <c r="C149" s="18" t="s">
        <v>9</v>
      </c>
      <c r="D149" s="17">
        <v>0.3</v>
      </c>
      <c r="E149" s="19">
        <f t="shared" si="4"/>
        <v>375</v>
      </c>
      <c r="F149" s="20">
        <f t="shared" si="5"/>
        <v>12</v>
      </c>
    </row>
    <row r="150" s="34" customFormat="1" ht="15" customHeight="1" spans="1:6">
      <c r="A150" s="16">
        <v>147</v>
      </c>
      <c r="B150" s="66" t="s">
        <v>1686</v>
      </c>
      <c r="C150" s="18" t="s">
        <v>9</v>
      </c>
      <c r="D150" s="17">
        <v>0.15</v>
      </c>
      <c r="E150" s="19">
        <f t="shared" si="4"/>
        <v>187.5</v>
      </c>
      <c r="F150" s="20">
        <f t="shared" si="5"/>
        <v>6</v>
      </c>
    </row>
    <row r="151" s="34" customFormat="1" ht="15" customHeight="1" spans="1:6">
      <c r="A151" s="16">
        <v>148</v>
      </c>
      <c r="B151" s="66" t="s">
        <v>1174</v>
      </c>
      <c r="C151" s="18" t="s">
        <v>9</v>
      </c>
      <c r="D151" s="17">
        <v>0.25</v>
      </c>
      <c r="E151" s="19">
        <f t="shared" si="4"/>
        <v>312.5</v>
      </c>
      <c r="F151" s="20">
        <f t="shared" si="5"/>
        <v>10</v>
      </c>
    </row>
    <row r="152" s="34" customFormat="1" ht="15" customHeight="1" spans="1:6">
      <c r="A152" s="16">
        <v>149</v>
      </c>
      <c r="B152" s="66" t="s">
        <v>1687</v>
      </c>
      <c r="C152" s="18" t="s">
        <v>9</v>
      </c>
      <c r="D152" s="17">
        <v>0.38</v>
      </c>
      <c r="E152" s="19">
        <f t="shared" si="4"/>
        <v>475</v>
      </c>
      <c r="F152" s="20">
        <f t="shared" si="5"/>
        <v>15.2</v>
      </c>
    </row>
    <row r="153" s="34" customFormat="1" ht="15" customHeight="1" spans="1:6">
      <c r="A153" s="16">
        <v>150</v>
      </c>
      <c r="B153" s="66" t="s">
        <v>1688</v>
      </c>
      <c r="C153" s="18" t="s">
        <v>9</v>
      </c>
      <c r="D153" s="17">
        <v>0.25</v>
      </c>
      <c r="E153" s="19">
        <f t="shared" si="4"/>
        <v>312.5</v>
      </c>
      <c r="F153" s="20">
        <f t="shared" si="5"/>
        <v>10</v>
      </c>
    </row>
    <row r="154" s="34" customFormat="1" ht="15" customHeight="1" spans="1:6">
      <c r="A154" s="16">
        <v>151</v>
      </c>
      <c r="B154" s="66" t="s">
        <v>1689</v>
      </c>
      <c r="C154" s="18" t="s">
        <v>9</v>
      </c>
      <c r="D154" s="17">
        <v>0.25</v>
      </c>
      <c r="E154" s="19">
        <f t="shared" si="4"/>
        <v>312.5</v>
      </c>
      <c r="F154" s="20">
        <f t="shared" si="5"/>
        <v>10</v>
      </c>
    </row>
    <row r="155" s="34" customFormat="1" ht="15" customHeight="1" spans="1:6">
      <c r="A155" s="16">
        <v>152</v>
      </c>
      <c r="B155" s="66" t="s">
        <v>1690</v>
      </c>
      <c r="C155" s="18" t="s">
        <v>9</v>
      </c>
      <c r="D155" s="17">
        <v>0.3</v>
      </c>
      <c r="E155" s="19">
        <f t="shared" si="4"/>
        <v>375</v>
      </c>
      <c r="F155" s="20">
        <f t="shared" si="5"/>
        <v>12</v>
      </c>
    </row>
    <row r="156" s="34" customFormat="1" ht="15" customHeight="1" spans="1:6">
      <c r="A156" s="16">
        <v>153</v>
      </c>
      <c r="B156" s="66" t="s">
        <v>1691</v>
      </c>
      <c r="C156" s="18" t="s">
        <v>9</v>
      </c>
      <c r="D156" s="17">
        <v>0.38</v>
      </c>
      <c r="E156" s="19">
        <f t="shared" si="4"/>
        <v>475</v>
      </c>
      <c r="F156" s="20">
        <f t="shared" si="5"/>
        <v>15.2</v>
      </c>
    </row>
    <row r="157" s="34" customFormat="1" ht="15" customHeight="1" spans="1:6">
      <c r="A157" s="16">
        <v>154</v>
      </c>
      <c r="B157" s="66" t="s">
        <v>1692</v>
      </c>
      <c r="C157" s="18" t="s">
        <v>9</v>
      </c>
      <c r="D157" s="17">
        <v>0.25</v>
      </c>
      <c r="E157" s="19">
        <f t="shared" si="4"/>
        <v>312.5</v>
      </c>
      <c r="F157" s="20">
        <f t="shared" si="5"/>
        <v>10</v>
      </c>
    </row>
    <row r="158" s="34" customFormat="1" ht="15" customHeight="1" spans="1:6">
      <c r="A158" s="16">
        <v>155</v>
      </c>
      <c r="B158" s="66" t="s">
        <v>1693</v>
      </c>
      <c r="C158" s="18" t="s">
        <v>9</v>
      </c>
      <c r="D158" s="17">
        <v>0.45</v>
      </c>
      <c r="E158" s="19">
        <f t="shared" si="4"/>
        <v>562.5</v>
      </c>
      <c r="F158" s="20">
        <f t="shared" si="5"/>
        <v>18</v>
      </c>
    </row>
    <row r="159" s="34" customFormat="1" ht="15" customHeight="1" spans="1:6">
      <c r="A159" s="16">
        <v>156</v>
      </c>
      <c r="B159" s="66" t="s">
        <v>1694</v>
      </c>
      <c r="C159" s="18" t="s">
        <v>9</v>
      </c>
      <c r="D159" s="17">
        <v>0.3</v>
      </c>
      <c r="E159" s="19">
        <f t="shared" si="4"/>
        <v>375</v>
      </c>
      <c r="F159" s="20">
        <f t="shared" si="5"/>
        <v>12</v>
      </c>
    </row>
    <row r="160" s="34" customFormat="1" ht="15" customHeight="1" spans="1:6">
      <c r="A160" s="16">
        <v>157</v>
      </c>
      <c r="B160" s="66" t="s">
        <v>1695</v>
      </c>
      <c r="C160" s="18" t="s">
        <v>9</v>
      </c>
      <c r="D160" s="17">
        <v>0.45</v>
      </c>
      <c r="E160" s="19">
        <f t="shared" si="4"/>
        <v>562.5</v>
      </c>
      <c r="F160" s="20">
        <f t="shared" si="5"/>
        <v>18</v>
      </c>
    </row>
    <row r="161" s="34" customFormat="1" ht="15" customHeight="1" spans="1:6">
      <c r="A161" s="16">
        <v>158</v>
      </c>
      <c r="B161" s="66" t="s">
        <v>1696</v>
      </c>
      <c r="C161" s="18" t="s">
        <v>9</v>
      </c>
      <c r="D161" s="17">
        <v>0.38</v>
      </c>
      <c r="E161" s="19">
        <f t="shared" si="4"/>
        <v>475</v>
      </c>
      <c r="F161" s="20">
        <f t="shared" si="5"/>
        <v>15.2</v>
      </c>
    </row>
    <row r="162" s="34" customFormat="1" ht="15" customHeight="1" spans="1:6">
      <c r="A162" s="16">
        <v>159</v>
      </c>
      <c r="B162" s="66" t="s">
        <v>1697</v>
      </c>
      <c r="C162" s="18" t="s">
        <v>9</v>
      </c>
      <c r="D162" s="17">
        <v>0.25</v>
      </c>
      <c r="E162" s="19">
        <f t="shared" si="4"/>
        <v>312.5</v>
      </c>
      <c r="F162" s="20">
        <f t="shared" si="5"/>
        <v>10</v>
      </c>
    </row>
    <row r="163" s="34" customFormat="1" ht="15" customHeight="1" spans="1:6">
      <c r="A163" s="16">
        <v>160</v>
      </c>
      <c r="B163" s="66" t="s">
        <v>1698</v>
      </c>
      <c r="C163" s="18" t="s">
        <v>9</v>
      </c>
      <c r="D163" s="17">
        <v>0.25</v>
      </c>
      <c r="E163" s="19">
        <f t="shared" si="4"/>
        <v>312.5</v>
      </c>
      <c r="F163" s="20">
        <f t="shared" si="5"/>
        <v>10</v>
      </c>
    </row>
    <row r="164" s="34" customFormat="1" ht="15" customHeight="1" spans="1:6">
      <c r="A164" s="16">
        <v>161</v>
      </c>
      <c r="B164" s="66" t="s">
        <v>1699</v>
      </c>
      <c r="C164" s="18" t="s">
        <v>9</v>
      </c>
      <c r="D164" s="17">
        <v>0.45</v>
      </c>
      <c r="E164" s="19">
        <f t="shared" si="4"/>
        <v>562.5</v>
      </c>
      <c r="F164" s="20">
        <f t="shared" si="5"/>
        <v>18</v>
      </c>
    </row>
    <row r="165" s="34" customFormat="1" ht="15" customHeight="1" spans="1:6">
      <c r="A165" s="16">
        <v>162</v>
      </c>
      <c r="B165" s="66" t="s">
        <v>1700</v>
      </c>
      <c r="C165" s="18" t="s">
        <v>9</v>
      </c>
      <c r="D165" s="17">
        <v>0.3</v>
      </c>
      <c r="E165" s="19">
        <f t="shared" si="4"/>
        <v>375</v>
      </c>
      <c r="F165" s="20">
        <f t="shared" si="5"/>
        <v>12</v>
      </c>
    </row>
    <row r="166" s="34" customFormat="1" ht="15" customHeight="1" spans="1:6">
      <c r="A166" s="16">
        <v>163</v>
      </c>
      <c r="B166" s="66" t="s">
        <v>1701</v>
      </c>
      <c r="C166" s="18" t="s">
        <v>9</v>
      </c>
      <c r="D166" s="17">
        <v>0.45</v>
      </c>
      <c r="E166" s="19">
        <f t="shared" si="4"/>
        <v>562.5</v>
      </c>
      <c r="F166" s="20">
        <f t="shared" si="5"/>
        <v>18</v>
      </c>
    </row>
    <row r="167" s="34" customFormat="1" ht="15" customHeight="1" spans="1:6">
      <c r="A167" s="16">
        <v>164</v>
      </c>
      <c r="B167" s="66" t="s">
        <v>1702</v>
      </c>
      <c r="C167" s="18" t="s">
        <v>9</v>
      </c>
      <c r="D167" s="17">
        <v>0.45</v>
      </c>
      <c r="E167" s="19">
        <f t="shared" si="4"/>
        <v>562.5</v>
      </c>
      <c r="F167" s="20">
        <f t="shared" si="5"/>
        <v>18</v>
      </c>
    </row>
    <row r="168" s="34" customFormat="1" ht="15" customHeight="1" spans="1:6">
      <c r="A168" s="16">
        <v>165</v>
      </c>
      <c r="B168" s="66" t="s">
        <v>1703</v>
      </c>
      <c r="C168" s="18" t="s">
        <v>9</v>
      </c>
      <c r="D168" s="17">
        <v>0.38</v>
      </c>
      <c r="E168" s="19">
        <f t="shared" si="4"/>
        <v>475</v>
      </c>
      <c r="F168" s="20">
        <f t="shared" si="5"/>
        <v>15.2</v>
      </c>
    </row>
    <row r="169" s="34" customFormat="1" ht="15" customHeight="1" spans="1:6">
      <c r="A169" s="16">
        <v>166</v>
      </c>
      <c r="B169" s="66" t="s">
        <v>1704</v>
      </c>
      <c r="C169" s="18" t="s">
        <v>9</v>
      </c>
      <c r="D169" s="17">
        <v>0.3</v>
      </c>
      <c r="E169" s="19">
        <f t="shared" si="4"/>
        <v>375</v>
      </c>
      <c r="F169" s="20">
        <f t="shared" si="5"/>
        <v>12</v>
      </c>
    </row>
    <row r="170" s="34" customFormat="1" ht="15" customHeight="1" spans="1:6">
      <c r="A170" s="16">
        <v>167</v>
      </c>
      <c r="B170" s="66" t="s">
        <v>1705</v>
      </c>
      <c r="C170" s="18" t="s">
        <v>9</v>
      </c>
      <c r="D170" s="17">
        <v>0.3</v>
      </c>
      <c r="E170" s="19">
        <f t="shared" si="4"/>
        <v>375</v>
      </c>
      <c r="F170" s="20">
        <f t="shared" si="5"/>
        <v>12</v>
      </c>
    </row>
    <row r="171" s="34" customFormat="1" ht="15" customHeight="1" spans="1:6">
      <c r="A171" s="16">
        <v>168</v>
      </c>
      <c r="B171" s="66" t="s">
        <v>1706</v>
      </c>
      <c r="C171" s="18" t="s">
        <v>9</v>
      </c>
      <c r="D171" s="17">
        <v>0.38</v>
      </c>
      <c r="E171" s="19">
        <f t="shared" si="4"/>
        <v>475</v>
      </c>
      <c r="F171" s="20">
        <f t="shared" si="5"/>
        <v>15.2</v>
      </c>
    </row>
    <row r="172" s="34" customFormat="1" ht="15" customHeight="1" spans="1:6">
      <c r="A172" s="16">
        <v>169</v>
      </c>
      <c r="B172" s="66" t="s">
        <v>1707</v>
      </c>
      <c r="C172" s="18" t="s">
        <v>9</v>
      </c>
      <c r="D172" s="17">
        <v>0.25</v>
      </c>
      <c r="E172" s="19">
        <f t="shared" si="4"/>
        <v>312.5</v>
      </c>
      <c r="F172" s="20">
        <f t="shared" si="5"/>
        <v>10</v>
      </c>
    </row>
    <row r="173" s="34" customFormat="1" ht="15" customHeight="1" spans="1:6">
      <c r="A173" s="16">
        <v>170</v>
      </c>
      <c r="B173" s="66" t="s">
        <v>1708</v>
      </c>
      <c r="C173" s="18" t="s">
        <v>9</v>
      </c>
      <c r="D173" s="17">
        <v>0.3</v>
      </c>
      <c r="E173" s="19">
        <f t="shared" si="4"/>
        <v>375</v>
      </c>
      <c r="F173" s="20">
        <f t="shared" si="5"/>
        <v>12</v>
      </c>
    </row>
    <row r="174" s="34" customFormat="1" ht="15" customHeight="1" spans="1:6">
      <c r="A174" s="16">
        <v>171</v>
      </c>
      <c r="B174" s="66" t="s">
        <v>1709</v>
      </c>
      <c r="C174" s="18" t="s">
        <v>9</v>
      </c>
      <c r="D174" s="17">
        <v>0.3</v>
      </c>
      <c r="E174" s="19">
        <f t="shared" si="4"/>
        <v>375</v>
      </c>
      <c r="F174" s="20">
        <f t="shared" si="5"/>
        <v>12</v>
      </c>
    </row>
    <row r="175" s="34" customFormat="1" ht="15" customHeight="1" spans="1:6">
      <c r="A175" s="16">
        <v>172</v>
      </c>
      <c r="B175" s="66" t="s">
        <v>1710</v>
      </c>
      <c r="C175" s="18" t="s">
        <v>9</v>
      </c>
      <c r="D175" s="17">
        <v>0.3</v>
      </c>
      <c r="E175" s="19">
        <f t="shared" si="4"/>
        <v>375</v>
      </c>
      <c r="F175" s="20">
        <f t="shared" si="5"/>
        <v>12</v>
      </c>
    </row>
    <row r="176" s="34" customFormat="1" ht="15" customHeight="1" spans="1:6">
      <c r="A176" s="16">
        <v>173</v>
      </c>
      <c r="B176" s="66" t="s">
        <v>1711</v>
      </c>
      <c r="C176" s="18" t="s">
        <v>9</v>
      </c>
      <c r="D176" s="17">
        <v>0.25</v>
      </c>
      <c r="E176" s="19">
        <f t="shared" si="4"/>
        <v>312.5</v>
      </c>
      <c r="F176" s="20">
        <f t="shared" si="5"/>
        <v>10</v>
      </c>
    </row>
    <row r="177" s="34" customFormat="1" ht="15" customHeight="1" spans="1:6">
      <c r="A177" s="16">
        <v>174</v>
      </c>
      <c r="B177" s="66" t="s">
        <v>1712</v>
      </c>
      <c r="C177" s="18" t="s">
        <v>9</v>
      </c>
      <c r="D177" s="17">
        <v>0.8</v>
      </c>
      <c r="E177" s="19">
        <f t="shared" si="4"/>
        <v>1000</v>
      </c>
      <c r="F177" s="20">
        <f t="shared" si="5"/>
        <v>32</v>
      </c>
    </row>
    <row r="178" s="34" customFormat="1" ht="15" customHeight="1" spans="1:6">
      <c r="A178" s="16">
        <v>175</v>
      </c>
      <c r="B178" s="66" t="s">
        <v>1713</v>
      </c>
      <c r="C178" s="18" t="s">
        <v>9</v>
      </c>
      <c r="D178" s="17">
        <v>0.37</v>
      </c>
      <c r="E178" s="19">
        <f t="shared" si="4"/>
        <v>462.5</v>
      </c>
      <c r="F178" s="20">
        <f t="shared" si="5"/>
        <v>14.8</v>
      </c>
    </row>
    <row r="179" s="34" customFormat="1" ht="15" customHeight="1" spans="1:6">
      <c r="A179" s="16">
        <v>176</v>
      </c>
      <c r="B179" s="66" t="s">
        <v>1714</v>
      </c>
      <c r="C179" s="18" t="s">
        <v>9</v>
      </c>
      <c r="D179" s="17">
        <v>0.38</v>
      </c>
      <c r="E179" s="19">
        <f t="shared" si="4"/>
        <v>475</v>
      </c>
      <c r="F179" s="20">
        <f t="shared" si="5"/>
        <v>15.2</v>
      </c>
    </row>
    <row r="180" s="34" customFormat="1" ht="15" customHeight="1" spans="1:6">
      <c r="A180" s="16">
        <v>177</v>
      </c>
      <c r="B180" s="66" t="s">
        <v>1715</v>
      </c>
      <c r="C180" s="18" t="s">
        <v>9</v>
      </c>
      <c r="D180" s="17">
        <v>0.38</v>
      </c>
      <c r="E180" s="19">
        <f t="shared" si="4"/>
        <v>475</v>
      </c>
      <c r="F180" s="20">
        <f t="shared" si="5"/>
        <v>15.2</v>
      </c>
    </row>
    <row r="181" s="34" customFormat="1" ht="15" customHeight="1" spans="1:6">
      <c r="A181" s="16">
        <v>178</v>
      </c>
      <c r="B181" s="66" t="s">
        <v>1716</v>
      </c>
      <c r="C181" s="18" t="s">
        <v>9</v>
      </c>
      <c r="D181" s="17">
        <v>0.3</v>
      </c>
      <c r="E181" s="19">
        <f t="shared" si="4"/>
        <v>375</v>
      </c>
      <c r="F181" s="20">
        <f t="shared" si="5"/>
        <v>12</v>
      </c>
    </row>
    <row r="182" s="34" customFormat="1" ht="15" customHeight="1" spans="1:6">
      <c r="A182" s="16">
        <v>179</v>
      </c>
      <c r="B182" s="66" t="s">
        <v>1717</v>
      </c>
      <c r="C182" s="18" t="s">
        <v>9</v>
      </c>
      <c r="D182" s="17">
        <v>0.38</v>
      </c>
      <c r="E182" s="19">
        <f t="shared" si="4"/>
        <v>475</v>
      </c>
      <c r="F182" s="20">
        <f t="shared" si="5"/>
        <v>15.2</v>
      </c>
    </row>
    <row r="183" s="34" customFormat="1" ht="15" customHeight="1" spans="1:6">
      <c r="A183" s="16">
        <v>180</v>
      </c>
      <c r="B183" s="66" t="s">
        <v>1718</v>
      </c>
      <c r="C183" s="18" t="s">
        <v>9</v>
      </c>
      <c r="D183" s="17">
        <v>0.3</v>
      </c>
      <c r="E183" s="19">
        <f t="shared" si="4"/>
        <v>375</v>
      </c>
      <c r="F183" s="20">
        <f t="shared" si="5"/>
        <v>12</v>
      </c>
    </row>
    <row r="184" s="34" customFormat="1" ht="15" customHeight="1" spans="1:6">
      <c r="A184" s="16">
        <v>181</v>
      </c>
      <c r="B184" s="66" t="s">
        <v>1719</v>
      </c>
      <c r="C184" s="18" t="s">
        <v>9</v>
      </c>
      <c r="D184" s="17">
        <v>0.75</v>
      </c>
      <c r="E184" s="19">
        <f t="shared" si="4"/>
        <v>937.5</v>
      </c>
      <c r="F184" s="20">
        <f t="shared" si="5"/>
        <v>30</v>
      </c>
    </row>
    <row r="185" s="34" customFormat="1" ht="15" customHeight="1" spans="1:6">
      <c r="A185" s="16">
        <v>182</v>
      </c>
      <c r="B185" s="66" t="s">
        <v>1720</v>
      </c>
      <c r="C185" s="18" t="s">
        <v>9</v>
      </c>
      <c r="D185" s="17">
        <v>2</v>
      </c>
      <c r="E185" s="19">
        <f t="shared" si="4"/>
        <v>2500</v>
      </c>
      <c r="F185" s="20">
        <f t="shared" si="5"/>
        <v>80</v>
      </c>
    </row>
    <row r="186" s="34" customFormat="1" ht="15" customHeight="1" spans="1:6">
      <c r="A186" s="16">
        <v>183</v>
      </c>
      <c r="B186" s="66" t="s">
        <v>1721</v>
      </c>
      <c r="C186" s="18" t="s">
        <v>9</v>
      </c>
      <c r="D186" s="17">
        <v>0.7</v>
      </c>
      <c r="E186" s="19">
        <f t="shared" si="4"/>
        <v>875</v>
      </c>
      <c r="F186" s="20">
        <f t="shared" si="5"/>
        <v>28</v>
      </c>
    </row>
    <row r="187" ht="24.75" customHeight="1" spans="1:6">
      <c r="A187" s="21" t="s">
        <v>14</v>
      </c>
      <c r="B187" s="21"/>
      <c r="C187" s="21"/>
      <c r="D187" s="22">
        <v>135.57</v>
      </c>
      <c r="E187" s="22">
        <f>D187*1250</f>
        <v>169462.5</v>
      </c>
      <c r="F187" s="67">
        <f>D187*40</f>
        <v>5422.8</v>
      </c>
    </row>
    <row r="188" s="3" customFormat="1" ht="14.25" spans="1:6">
      <c r="A188" s="4"/>
      <c r="D188" s="23"/>
      <c r="E188" s="24"/>
      <c r="F188" s="24"/>
    </row>
    <row r="189" s="3" customFormat="1" ht="28.5" customHeight="1" spans="1:8">
      <c r="A189" s="25" t="s">
        <v>15</v>
      </c>
      <c r="B189" s="25"/>
      <c r="C189" s="25"/>
      <c r="D189" s="25"/>
      <c r="E189" s="25"/>
      <c r="F189" s="25"/>
      <c r="G189" s="26"/>
      <c r="H189" s="26"/>
    </row>
    <row r="190" s="3" customFormat="1" ht="26.25" customHeight="1" spans="1:8">
      <c r="A190" s="27" t="s">
        <v>16</v>
      </c>
      <c r="B190" s="27"/>
      <c r="C190" s="27"/>
      <c r="D190" s="27"/>
      <c r="E190" s="27"/>
      <c r="F190" s="27"/>
      <c r="G190" s="26"/>
      <c r="H190" s="26"/>
    </row>
    <row r="191" s="3" customFormat="1" ht="23.25" customHeight="1" spans="1:8">
      <c r="A191" s="27" t="s">
        <v>17</v>
      </c>
      <c r="B191" s="27"/>
      <c r="C191" s="27"/>
      <c r="D191" s="27"/>
      <c r="E191" s="27"/>
      <c r="F191" s="27"/>
      <c r="G191" s="26"/>
      <c r="H191" s="26"/>
    </row>
    <row r="192" s="3" customFormat="1" ht="24" customHeight="1" spans="1:6">
      <c r="A192" s="27"/>
      <c r="B192" s="27"/>
      <c r="C192" s="27"/>
      <c r="D192" s="27"/>
      <c r="E192" s="27"/>
      <c r="F192" s="27"/>
    </row>
    <row r="193" s="3" customFormat="1" ht="24" customHeight="1" spans="1:6">
      <c r="A193" s="28"/>
      <c r="B193" s="27"/>
      <c r="C193" s="27"/>
      <c r="D193" s="27"/>
      <c r="E193" s="29"/>
      <c r="F193" s="29"/>
    </row>
    <row r="194" s="3" customFormat="1" ht="23.25" customHeight="1" spans="1:6">
      <c r="A194" s="30"/>
      <c r="B194" s="31"/>
      <c r="C194" s="31"/>
      <c r="D194" s="31"/>
      <c r="E194" s="32"/>
      <c r="F194" s="33"/>
    </row>
  </sheetData>
  <mergeCells count="8">
    <mergeCell ref="A1:F1"/>
    <mergeCell ref="A2:F2"/>
    <mergeCell ref="A187:C187"/>
    <mergeCell ref="A189:F189"/>
    <mergeCell ref="A190:F190"/>
    <mergeCell ref="A191:F191"/>
    <mergeCell ref="A192:C192"/>
    <mergeCell ref="D192:F192"/>
  </mergeCells>
  <dataValidations count="5">
    <dataValidation type="textLength" operator="between" showInputMessage="1" showErrorMessage="1" sqref="B188:C188 B194:C65583">
      <formula1>2</formula1>
      <formula2>10</formula2>
    </dataValidation>
    <dataValidation type="decimal" operator="greaterThanOrEqual" allowBlank="1" showInputMessage="1" showErrorMessage="1" sqref="D6 D7 D8 D13 D16 D17 D33 D51 D78 D4:D5 D9:D12 D14:D15 D18:D25 D26:D30 D31:D32 D34:D38 D39:D40 D41:D42 D43:D44 D45:D50 D52:D57 D58:D59 D60:D65 D66:D77 D79:D81 D82:D83 D84:D86">
      <formula1>0</formula1>
    </dataValidation>
    <dataValidation allowBlank="1" showErrorMessage="1" sqref="D3 E3:F3 D194:E194 F195:F65583 E4:F186"/>
    <dataValidation type="whole" operator="between" allowBlank="1" showInputMessage="1" showErrorMessage="1" sqref="A188 A194:A65583">
      <formula1>1</formula1>
      <formula2>2000</formula2>
    </dataValidation>
    <dataValidation type="list" showInputMessage="1" showErrorMessage="1" prompt="1 男&#10;2 女" sqref="D195:E65583">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H29"/>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 min="16383" max="16384" width="9" style="59"/>
  </cols>
  <sheetData>
    <row r="1" s="1" customFormat="1" ht="63.75" customHeight="1" spans="1:6">
      <c r="A1" s="8" t="s">
        <v>0</v>
      </c>
      <c r="B1" s="9"/>
      <c r="C1" s="9"/>
      <c r="D1" s="9"/>
      <c r="E1" s="9"/>
      <c r="F1" s="9"/>
    </row>
    <row r="2" s="1" customFormat="1" ht="27.75" customHeight="1" spans="1:6">
      <c r="A2" s="10" t="s">
        <v>1722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60" t="s">
        <v>1723</v>
      </c>
      <c r="C4" s="18" t="s">
        <v>9</v>
      </c>
      <c r="D4" s="17">
        <v>9.8</v>
      </c>
      <c r="E4" s="53">
        <f>D4*1250</f>
        <v>12250</v>
      </c>
      <c r="F4" s="54">
        <f>D4*40</f>
        <v>392</v>
      </c>
    </row>
    <row r="5" s="2" customFormat="1" ht="15" customHeight="1" spans="1:6">
      <c r="A5" s="16">
        <v>2</v>
      </c>
      <c r="B5" s="60" t="s">
        <v>1724</v>
      </c>
      <c r="C5" s="18" t="s">
        <v>9</v>
      </c>
      <c r="D5" s="17">
        <v>14.3</v>
      </c>
      <c r="E5" s="53">
        <f t="shared" ref="E5:E36" si="0">D5*1250</f>
        <v>17875</v>
      </c>
      <c r="F5" s="54">
        <f t="shared" ref="F5:F36" si="1">D5*40</f>
        <v>572</v>
      </c>
    </row>
    <row r="6" s="2" customFormat="1" ht="15" customHeight="1" spans="1:6">
      <c r="A6" s="16">
        <v>3</v>
      </c>
      <c r="B6" s="60" t="s">
        <v>1725</v>
      </c>
      <c r="C6" s="18" t="s">
        <v>9</v>
      </c>
      <c r="D6" s="17">
        <v>17.6</v>
      </c>
      <c r="E6" s="53">
        <f t="shared" si="0"/>
        <v>22000</v>
      </c>
      <c r="F6" s="54">
        <f t="shared" si="1"/>
        <v>704</v>
      </c>
    </row>
    <row r="7" s="2" customFormat="1" ht="15" customHeight="1" spans="1:6">
      <c r="A7" s="16">
        <v>4</v>
      </c>
      <c r="B7" s="60" t="s">
        <v>1726</v>
      </c>
      <c r="C7" s="18" t="s">
        <v>9</v>
      </c>
      <c r="D7" s="17">
        <v>11.8</v>
      </c>
      <c r="E7" s="53">
        <f t="shared" si="0"/>
        <v>14750</v>
      </c>
      <c r="F7" s="54">
        <f t="shared" si="1"/>
        <v>472</v>
      </c>
    </row>
    <row r="8" s="2" customFormat="1" ht="15" customHeight="1" spans="1:6">
      <c r="A8" s="16">
        <v>5</v>
      </c>
      <c r="B8" s="60" t="s">
        <v>1727</v>
      </c>
      <c r="C8" s="18" t="s">
        <v>9</v>
      </c>
      <c r="D8" s="17">
        <v>10.4</v>
      </c>
      <c r="E8" s="53">
        <f t="shared" si="0"/>
        <v>13000</v>
      </c>
      <c r="F8" s="54">
        <f t="shared" si="1"/>
        <v>416</v>
      </c>
    </row>
    <row r="9" s="2" customFormat="1" ht="15" customHeight="1" spans="1:6">
      <c r="A9" s="16">
        <v>6</v>
      </c>
      <c r="B9" s="60" t="s">
        <v>1728</v>
      </c>
      <c r="C9" s="18" t="s">
        <v>9</v>
      </c>
      <c r="D9" s="17">
        <v>10.7</v>
      </c>
      <c r="E9" s="53">
        <f t="shared" si="0"/>
        <v>13375</v>
      </c>
      <c r="F9" s="54">
        <f t="shared" si="1"/>
        <v>428</v>
      </c>
    </row>
    <row r="10" s="2" customFormat="1" ht="15" customHeight="1" spans="1:6">
      <c r="A10" s="16">
        <v>7</v>
      </c>
      <c r="B10" s="60" t="s">
        <v>1729</v>
      </c>
      <c r="C10" s="18" t="s">
        <v>9</v>
      </c>
      <c r="D10" s="17">
        <v>9.8</v>
      </c>
      <c r="E10" s="53">
        <f t="shared" si="0"/>
        <v>12250</v>
      </c>
      <c r="F10" s="54">
        <f t="shared" si="1"/>
        <v>392</v>
      </c>
    </row>
    <row r="11" s="2" customFormat="1" ht="15" customHeight="1" spans="1:6">
      <c r="A11" s="16">
        <v>8</v>
      </c>
      <c r="B11" s="60" t="s">
        <v>1730</v>
      </c>
      <c r="C11" s="18" t="s">
        <v>9</v>
      </c>
      <c r="D11" s="17">
        <v>24.2</v>
      </c>
      <c r="E11" s="53">
        <f t="shared" si="0"/>
        <v>30250</v>
      </c>
      <c r="F11" s="54">
        <f t="shared" si="1"/>
        <v>968</v>
      </c>
    </row>
    <row r="12" s="2" customFormat="1" ht="15" customHeight="1" spans="1:6">
      <c r="A12" s="16">
        <v>9</v>
      </c>
      <c r="B12" s="60" t="s">
        <v>1731</v>
      </c>
      <c r="C12" s="18" t="s">
        <v>9</v>
      </c>
      <c r="D12" s="17">
        <v>8</v>
      </c>
      <c r="E12" s="53">
        <f t="shared" si="0"/>
        <v>10000</v>
      </c>
      <c r="F12" s="54">
        <f t="shared" si="1"/>
        <v>320</v>
      </c>
    </row>
    <row r="13" s="2" customFormat="1" ht="15" customHeight="1" spans="1:6">
      <c r="A13" s="16">
        <v>10</v>
      </c>
      <c r="B13" s="60" t="s">
        <v>1732</v>
      </c>
      <c r="C13" s="18" t="s">
        <v>9</v>
      </c>
      <c r="D13" s="17">
        <v>37.3</v>
      </c>
      <c r="E13" s="53">
        <f t="shared" si="0"/>
        <v>46625</v>
      </c>
      <c r="F13" s="54">
        <f t="shared" si="1"/>
        <v>1492</v>
      </c>
    </row>
    <row r="14" s="2" customFormat="1" ht="15" customHeight="1" spans="1:6">
      <c r="A14" s="16">
        <v>11</v>
      </c>
      <c r="B14" s="60" t="s">
        <v>1733</v>
      </c>
      <c r="C14" s="18" t="s">
        <v>9</v>
      </c>
      <c r="D14" s="17">
        <v>14.5</v>
      </c>
      <c r="E14" s="53">
        <f t="shared" si="0"/>
        <v>18125</v>
      </c>
      <c r="F14" s="54">
        <f t="shared" si="1"/>
        <v>580</v>
      </c>
    </row>
    <row r="15" s="2" customFormat="1" ht="15" customHeight="1" spans="1:6">
      <c r="A15" s="16">
        <v>12</v>
      </c>
      <c r="B15" s="60" t="s">
        <v>1734</v>
      </c>
      <c r="C15" s="18" t="s">
        <v>9</v>
      </c>
      <c r="D15" s="17">
        <v>11</v>
      </c>
      <c r="E15" s="53">
        <f t="shared" si="0"/>
        <v>13750</v>
      </c>
      <c r="F15" s="54">
        <f t="shared" si="1"/>
        <v>440</v>
      </c>
    </row>
    <row r="16" s="2" customFormat="1" ht="15" customHeight="1" spans="1:6">
      <c r="A16" s="16">
        <v>13</v>
      </c>
      <c r="B16" s="60" t="s">
        <v>1735</v>
      </c>
      <c r="C16" s="18" t="s">
        <v>9</v>
      </c>
      <c r="D16" s="17">
        <v>9.5</v>
      </c>
      <c r="E16" s="53">
        <f t="shared" si="0"/>
        <v>11875</v>
      </c>
      <c r="F16" s="54">
        <f t="shared" si="1"/>
        <v>380</v>
      </c>
    </row>
    <row r="17" s="2" customFormat="1" ht="15" customHeight="1" spans="1:6">
      <c r="A17" s="16">
        <v>14</v>
      </c>
      <c r="B17" s="60" t="s">
        <v>1736</v>
      </c>
      <c r="C17" s="18" t="s">
        <v>9</v>
      </c>
      <c r="D17" s="17">
        <v>26.6</v>
      </c>
      <c r="E17" s="53">
        <f t="shared" si="0"/>
        <v>33250</v>
      </c>
      <c r="F17" s="54">
        <f t="shared" si="1"/>
        <v>1064</v>
      </c>
    </row>
    <row r="18" s="2" customFormat="1" ht="15" customHeight="1" spans="1:6">
      <c r="A18" s="16">
        <v>15</v>
      </c>
      <c r="B18" s="60" t="s">
        <v>1737</v>
      </c>
      <c r="C18" s="18" t="s">
        <v>9</v>
      </c>
      <c r="D18" s="17">
        <v>11.2</v>
      </c>
      <c r="E18" s="53">
        <f t="shared" si="0"/>
        <v>14000</v>
      </c>
      <c r="F18" s="54">
        <f t="shared" si="1"/>
        <v>448</v>
      </c>
    </row>
    <row r="19" s="2" customFormat="1" ht="15" customHeight="1" spans="1:6">
      <c r="A19" s="16">
        <v>16</v>
      </c>
      <c r="B19" s="60" t="s">
        <v>1738</v>
      </c>
      <c r="C19" s="18" t="s">
        <v>9</v>
      </c>
      <c r="D19" s="17">
        <v>5.7</v>
      </c>
      <c r="E19" s="53">
        <f t="shared" si="0"/>
        <v>7125</v>
      </c>
      <c r="F19" s="54">
        <f t="shared" si="1"/>
        <v>228</v>
      </c>
    </row>
    <row r="20" s="2" customFormat="1" ht="15" customHeight="1" spans="1:6">
      <c r="A20" s="16">
        <v>17</v>
      </c>
      <c r="B20" s="60" t="s">
        <v>1739</v>
      </c>
      <c r="C20" s="18" t="s">
        <v>9</v>
      </c>
      <c r="D20" s="17">
        <v>21.3</v>
      </c>
      <c r="E20" s="53">
        <f t="shared" si="0"/>
        <v>26625</v>
      </c>
      <c r="F20" s="54">
        <f t="shared" si="1"/>
        <v>852</v>
      </c>
    </row>
    <row r="21" s="2" customFormat="1" ht="15" customHeight="1" spans="1:6">
      <c r="A21" s="16">
        <v>18</v>
      </c>
      <c r="B21" s="60" t="s">
        <v>1740</v>
      </c>
      <c r="C21" s="18" t="s">
        <v>9</v>
      </c>
      <c r="D21" s="17">
        <v>18.7</v>
      </c>
      <c r="E21" s="53">
        <f t="shared" si="0"/>
        <v>23375</v>
      </c>
      <c r="F21" s="54">
        <f t="shared" si="1"/>
        <v>748</v>
      </c>
    </row>
    <row r="22" ht="24.75" customHeight="1" spans="1:6">
      <c r="A22" s="21" t="s">
        <v>14</v>
      </c>
      <c r="B22" s="21"/>
      <c r="C22" s="21"/>
      <c r="D22" s="22">
        <f>SUM(D4:D21)</f>
        <v>272.4</v>
      </c>
      <c r="E22" s="21">
        <f>SUM(E4:E21)</f>
        <v>340500</v>
      </c>
      <c r="F22" s="22">
        <f>SUM(F4:F21)</f>
        <v>10896</v>
      </c>
    </row>
    <row r="23" s="3" customFormat="1" ht="14.25" spans="1:6">
      <c r="A23" s="4"/>
      <c r="D23" s="23"/>
      <c r="E23" s="24"/>
      <c r="F23" s="24"/>
    </row>
    <row r="24" s="3" customFormat="1" ht="28.5" customHeight="1" spans="1:8">
      <c r="A24" s="25" t="s">
        <v>15</v>
      </c>
      <c r="B24" s="25"/>
      <c r="C24" s="25"/>
      <c r="D24" s="25"/>
      <c r="E24" s="25"/>
      <c r="F24" s="25"/>
      <c r="G24" s="26"/>
      <c r="H24" s="26"/>
    </row>
    <row r="25" s="3" customFormat="1" ht="26.25" customHeight="1" spans="1:8">
      <c r="A25" s="27" t="s">
        <v>16</v>
      </c>
      <c r="B25" s="27"/>
      <c r="C25" s="27"/>
      <c r="D25" s="27"/>
      <c r="E25" s="27"/>
      <c r="F25" s="27"/>
      <c r="G25" s="26"/>
      <c r="H25" s="26"/>
    </row>
    <row r="26" s="3" customFormat="1" ht="23.25" customHeight="1" spans="1:8">
      <c r="A26" s="27" t="s">
        <v>17</v>
      </c>
      <c r="B26" s="27"/>
      <c r="C26" s="27"/>
      <c r="D26" s="27"/>
      <c r="E26" s="27"/>
      <c r="F26" s="27"/>
      <c r="G26" s="26"/>
      <c r="H26" s="26"/>
    </row>
    <row r="27" s="3" customFormat="1" ht="24" customHeight="1" spans="1:6">
      <c r="A27" s="27"/>
      <c r="B27" s="27"/>
      <c r="C27" s="27"/>
      <c r="D27" s="27"/>
      <c r="E27" s="27"/>
      <c r="F27" s="27"/>
    </row>
    <row r="28" s="3" customFormat="1" ht="24" customHeight="1" spans="1:6">
      <c r="A28" s="28"/>
      <c r="B28" s="27"/>
      <c r="C28" s="27"/>
      <c r="D28" s="27"/>
      <c r="E28" s="29"/>
      <c r="F28" s="29"/>
    </row>
    <row r="29" s="3" customFormat="1" ht="23.25" customHeight="1" spans="1:6">
      <c r="A29" s="30"/>
      <c r="B29" s="31"/>
      <c r="C29" s="31"/>
      <c r="D29" s="31"/>
      <c r="E29" s="32"/>
      <c r="F29" s="33"/>
    </row>
  </sheetData>
  <mergeCells count="8">
    <mergeCell ref="A1:F1"/>
    <mergeCell ref="A2:F2"/>
    <mergeCell ref="A22:C22"/>
    <mergeCell ref="A24:F24"/>
    <mergeCell ref="A25:F25"/>
    <mergeCell ref="A26:F26"/>
    <mergeCell ref="A27:C27"/>
    <mergeCell ref="D27:F27"/>
  </mergeCells>
  <dataValidations count="5">
    <dataValidation type="textLength" operator="between" showInputMessage="1" showErrorMessage="1" sqref="B23:C23 B29:C65418">
      <formula1>2</formula1>
      <formula2>10</formula2>
    </dataValidation>
    <dataValidation type="decimal" operator="greaterThanOrEqual" allowBlank="1" showInputMessage="1" showErrorMessage="1" sqref="D4 D12 D13 D14 D15 D16 D17 D20 D21 D5:D6 D7:D9 D10:D11 D18:D19">
      <formula1>0</formula1>
    </dataValidation>
    <dataValidation allowBlank="1" showErrorMessage="1" sqref="D3 E3:F3 D29:E29 F30:F65418 E4:F21"/>
    <dataValidation type="whole" operator="between" allowBlank="1" showInputMessage="1" showErrorMessage="1" sqref="A23 A29:A65418">
      <formula1>1</formula1>
      <formula2>2000</formula2>
    </dataValidation>
    <dataValidation type="list" showInputMessage="1" showErrorMessage="1" prompt="1 男&#10;2 女" sqref="D30:E6541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H53"/>
  <sheetViews>
    <sheetView zoomScalePageLayoutView="400" zoomScaleSheetLayoutView="60" topLeftCell="A22"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1741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35" t="s">
        <v>1742</v>
      </c>
      <c r="C4" s="18" t="s">
        <v>9</v>
      </c>
      <c r="D4" s="35">
        <v>3</v>
      </c>
      <c r="E4" s="19">
        <f>D4*1250</f>
        <v>3750</v>
      </c>
      <c r="F4" s="20">
        <f>D4*40</f>
        <v>120</v>
      </c>
    </row>
    <row r="5" s="2" customFormat="1" ht="15" customHeight="1" spans="1:6">
      <c r="A5" s="16">
        <v>2</v>
      </c>
      <c r="B5" s="35" t="s">
        <v>1743</v>
      </c>
      <c r="C5" s="18" t="s">
        <v>9</v>
      </c>
      <c r="D5" s="35">
        <v>2</v>
      </c>
      <c r="E5" s="19">
        <f>D5*1250</f>
        <v>2500</v>
      </c>
      <c r="F5" s="20">
        <f>D5*40</f>
        <v>80</v>
      </c>
    </row>
    <row r="6" s="2" customFormat="1" ht="15" customHeight="1" spans="1:6">
      <c r="A6" s="16">
        <v>3</v>
      </c>
      <c r="B6" s="35" t="s">
        <v>1744</v>
      </c>
      <c r="C6" s="18" t="s">
        <v>9</v>
      </c>
      <c r="D6" s="35">
        <v>1</v>
      </c>
      <c r="E6" s="19">
        <f>D6*1250</f>
        <v>1250</v>
      </c>
      <c r="F6" s="20">
        <f>D6*40</f>
        <v>40</v>
      </c>
    </row>
    <row r="7" s="2" customFormat="1" ht="15" customHeight="1" spans="1:6">
      <c r="A7" s="16">
        <v>4</v>
      </c>
      <c r="B7" s="35" t="s">
        <v>1745</v>
      </c>
      <c r="C7" s="18" t="s">
        <v>9</v>
      </c>
      <c r="D7" s="35">
        <v>5</v>
      </c>
      <c r="E7" s="19">
        <f>D7*1250</f>
        <v>6250</v>
      </c>
      <c r="F7" s="20">
        <f>D7*40</f>
        <v>200</v>
      </c>
    </row>
    <row r="8" s="2" customFormat="1" ht="15" customHeight="1" spans="1:6">
      <c r="A8" s="16">
        <v>5</v>
      </c>
      <c r="B8" s="35" t="s">
        <v>1746</v>
      </c>
      <c r="C8" s="18" t="s">
        <v>9</v>
      </c>
      <c r="D8" s="35">
        <v>2.85</v>
      </c>
      <c r="E8" s="19">
        <f>D8*1250</f>
        <v>3562.5</v>
      </c>
      <c r="F8" s="20">
        <f>D8*40</f>
        <v>114</v>
      </c>
    </row>
    <row r="9" s="2" customFormat="1" ht="15" customHeight="1" spans="1:6">
      <c r="A9" s="16">
        <v>6</v>
      </c>
      <c r="B9" s="35" t="s">
        <v>1747</v>
      </c>
      <c r="C9" s="18" t="s">
        <v>9</v>
      </c>
      <c r="D9" s="35">
        <v>2.1</v>
      </c>
      <c r="E9" s="19">
        <f t="shared" ref="E9:E46" si="0">D9*1250</f>
        <v>2625</v>
      </c>
      <c r="F9" s="20">
        <f t="shared" ref="F9:F46" si="1">D9*40</f>
        <v>84</v>
      </c>
    </row>
    <row r="10" s="2" customFormat="1" ht="15" customHeight="1" spans="1:6">
      <c r="A10" s="16">
        <v>7</v>
      </c>
      <c r="B10" s="35" t="s">
        <v>1748</v>
      </c>
      <c r="C10" s="18" t="s">
        <v>9</v>
      </c>
      <c r="D10" s="35">
        <v>2.15</v>
      </c>
      <c r="E10" s="19">
        <f t="shared" si="0"/>
        <v>2687.5</v>
      </c>
      <c r="F10" s="20">
        <f t="shared" si="1"/>
        <v>86</v>
      </c>
    </row>
    <row r="11" s="2" customFormat="1" ht="15" customHeight="1" spans="1:6">
      <c r="A11" s="16">
        <v>8</v>
      </c>
      <c r="B11" s="35" t="s">
        <v>1749</v>
      </c>
      <c r="C11" s="18" t="s">
        <v>9</v>
      </c>
      <c r="D11" s="35">
        <v>1</v>
      </c>
      <c r="E11" s="19">
        <f t="shared" si="0"/>
        <v>1250</v>
      </c>
      <c r="F11" s="20">
        <f t="shared" si="1"/>
        <v>40</v>
      </c>
    </row>
    <row r="12" s="2" customFormat="1" ht="15" customHeight="1" spans="1:6">
      <c r="A12" s="16">
        <v>9</v>
      </c>
      <c r="B12" s="35" t="s">
        <v>1750</v>
      </c>
      <c r="C12" s="18" t="s">
        <v>9</v>
      </c>
      <c r="D12" s="35">
        <v>1.8</v>
      </c>
      <c r="E12" s="19">
        <f t="shared" si="0"/>
        <v>2250</v>
      </c>
      <c r="F12" s="20">
        <f t="shared" si="1"/>
        <v>72</v>
      </c>
    </row>
    <row r="13" s="2" customFormat="1" ht="15" customHeight="1" spans="1:6">
      <c r="A13" s="16">
        <v>10</v>
      </c>
      <c r="B13" s="35" t="s">
        <v>1751</v>
      </c>
      <c r="C13" s="18" t="s">
        <v>9</v>
      </c>
      <c r="D13" s="35">
        <v>3.6</v>
      </c>
      <c r="E13" s="19">
        <f t="shared" si="0"/>
        <v>4500</v>
      </c>
      <c r="F13" s="20">
        <f t="shared" si="1"/>
        <v>144</v>
      </c>
    </row>
    <row r="14" s="2" customFormat="1" ht="15" customHeight="1" spans="1:6">
      <c r="A14" s="16">
        <v>11</v>
      </c>
      <c r="B14" s="35" t="s">
        <v>1752</v>
      </c>
      <c r="C14" s="18" t="s">
        <v>9</v>
      </c>
      <c r="D14" s="35">
        <v>2.5</v>
      </c>
      <c r="E14" s="19">
        <f t="shared" si="0"/>
        <v>3125</v>
      </c>
      <c r="F14" s="20">
        <f t="shared" si="1"/>
        <v>100</v>
      </c>
    </row>
    <row r="15" s="2" customFormat="1" ht="15" customHeight="1" spans="1:6">
      <c r="A15" s="16">
        <v>12</v>
      </c>
      <c r="B15" s="35" t="s">
        <v>1753</v>
      </c>
      <c r="C15" s="18" t="s">
        <v>9</v>
      </c>
      <c r="D15" s="35">
        <v>1.5</v>
      </c>
      <c r="E15" s="19">
        <f t="shared" si="0"/>
        <v>1875</v>
      </c>
      <c r="F15" s="20">
        <f t="shared" si="1"/>
        <v>60</v>
      </c>
    </row>
    <row r="16" s="2" customFormat="1" ht="15" customHeight="1" spans="1:6">
      <c r="A16" s="16">
        <v>13</v>
      </c>
      <c r="B16" s="35" t="s">
        <v>1754</v>
      </c>
      <c r="C16" s="18" t="s">
        <v>9</v>
      </c>
      <c r="D16" s="35">
        <v>2</v>
      </c>
      <c r="E16" s="19">
        <f t="shared" si="0"/>
        <v>2500</v>
      </c>
      <c r="F16" s="20">
        <f t="shared" si="1"/>
        <v>80</v>
      </c>
    </row>
    <row r="17" s="2" customFormat="1" ht="15" customHeight="1" spans="1:6">
      <c r="A17" s="16">
        <v>14</v>
      </c>
      <c r="B17" s="35" t="s">
        <v>1755</v>
      </c>
      <c r="C17" s="18" t="s">
        <v>9</v>
      </c>
      <c r="D17" s="35">
        <v>2.5</v>
      </c>
      <c r="E17" s="19">
        <f t="shared" si="0"/>
        <v>3125</v>
      </c>
      <c r="F17" s="20">
        <f t="shared" si="1"/>
        <v>100</v>
      </c>
    </row>
    <row r="18" s="2" customFormat="1" ht="15" customHeight="1" spans="1:6">
      <c r="A18" s="16">
        <v>15</v>
      </c>
      <c r="B18" s="35" t="s">
        <v>1756</v>
      </c>
      <c r="C18" s="18" t="s">
        <v>9</v>
      </c>
      <c r="D18" s="35">
        <v>1</v>
      </c>
      <c r="E18" s="19">
        <f t="shared" si="0"/>
        <v>1250</v>
      </c>
      <c r="F18" s="20">
        <f t="shared" si="1"/>
        <v>40</v>
      </c>
    </row>
    <row r="19" s="2" customFormat="1" ht="15" customHeight="1" spans="1:6">
      <c r="A19" s="16">
        <v>16</v>
      </c>
      <c r="B19" s="35" t="s">
        <v>1757</v>
      </c>
      <c r="C19" s="18" t="s">
        <v>9</v>
      </c>
      <c r="D19" s="35">
        <v>2</v>
      </c>
      <c r="E19" s="19">
        <f t="shared" si="0"/>
        <v>2500</v>
      </c>
      <c r="F19" s="20">
        <f t="shared" si="1"/>
        <v>80</v>
      </c>
    </row>
    <row r="20" s="2" customFormat="1" ht="15" customHeight="1" spans="1:6">
      <c r="A20" s="16">
        <v>17</v>
      </c>
      <c r="B20" s="35" t="s">
        <v>1758</v>
      </c>
      <c r="C20" s="18" t="s">
        <v>9</v>
      </c>
      <c r="D20" s="35">
        <v>2</v>
      </c>
      <c r="E20" s="19">
        <f t="shared" si="0"/>
        <v>2500</v>
      </c>
      <c r="F20" s="20">
        <f t="shared" si="1"/>
        <v>80</v>
      </c>
    </row>
    <row r="21" s="2" customFormat="1" ht="15" customHeight="1" spans="1:6">
      <c r="A21" s="16">
        <v>18</v>
      </c>
      <c r="B21" s="35" t="s">
        <v>1759</v>
      </c>
      <c r="C21" s="18" t="s">
        <v>9</v>
      </c>
      <c r="D21" s="35">
        <v>2</v>
      </c>
      <c r="E21" s="19">
        <f t="shared" si="0"/>
        <v>2500</v>
      </c>
      <c r="F21" s="20">
        <f t="shared" si="1"/>
        <v>80</v>
      </c>
    </row>
    <row r="22" s="2" customFormat="1" ht="15" customHeight="1" spans="1:6">
      <c r="A22" s="16">
        <v>19</v>
      </c>
      <c r="B22" s="35" t="s">
        <v>1760</v>
      </c>
      <c r="C22" s="18" t="s">
        <v>9</v>
      </c>
      <c r="D22" s="35">
        <v>2</v>
      </c>
      <c r="E22" s="19">
        <f t="shared" si="0"/>
        <v>2500</v>
      </c>
      <c r="F22" s="20">
        <f t="shared" si="1"/>
        <v>80</v>
      </c>
    </row>
    <row r="23" s="2" customFormat="1" ht="15" customHeight="1" spans="1:6">
      <c r="A23" s="16">
        <v>20</v>
      </c>
      <c r="B23" s="35" t="s">
        <v>1761</v>
      </c>
      <c r="C23" s="18" t="s">
        <v>9</v>
      </c>
      <c r="D23" s="35">
        <v>4</v>
      </c>
      <c r="E23" s="19">
        <f t="shared" si="0"/>
        <v>5000</v>
      </c>
      <c r="F23" s="20">
        <f t="shared" si="1"/>
        <v>160</v>
      </c>
    </row>
    <row r="24" s="2" customFormat="1" ht="15" customHeight="1" spans="1:6">
      <c r="A24" s="16">
        <v>21</v>
      </c>
      <c r="B24" s="35" t="s">
        <v>1762</v>
      </c>
      <c r="C24" s="18" t="s">
        <v>9</v>
      </c>
      <c r="D24" s="35">
        <v>3</v>
      </c>
      <c r="E24" s="19">
        <f t="shared" si="0"/>
        <v>3750</v>
      </c>
      <c r="F24" s="20">
        <f t="shared" si="1"/>
        <v>120</v>
      </c>
    </row>
    <row r="25" s="2" customFormat="1" ht="15" customHeight="1" spans="1:6">
      <c r="A25" s="16">
        <v>22</v>
      </c>
      <c r="B25" s="35" t="s">
        <v>1763</v>
      </c>
      <c r="C25" s="18" t="s">
        <v>9</v>
      </c>
      <c r="D25" s="35">
        <v>3</v>
      </c>
      <c r="E25" s="19">
        <f t="shared" si="0"/>
        <v>3750</v>
      </c>
      <c r="F25" s="20">
        <f t="shared" si="1"/>
        <v>120</v>
      </c>
    </row>
    <row r="26" s="2" customFormat="1" ht="15" customHeight="1" spans="1:6">
      <c r="A26" s="16">
        <v>23</v>
      </c>
      <c r="B26" s="35" t="s">
        <v>1764</v>
      </c>
      <c r="C26" s="18" t="s">
        <v>9</v>
      </c>
      <c r="D26" s="35">
        <v>3</v>
      </c>
      <c r="E26" s="19">
        <f t="shared" si="0"/>
        <v>3750</v>
      </c>
      <c r="F26" s="20">
        <f t="shared" si="1"/>
        <v>120</v>
      </c>
    </row>
    <row r="27" s="2" customFormat="1" ht="15" customHeight="1" spans="1:6">
      <c r="A27" s="16">
        <v>24</v>
      </c>
      <c r="B27" s="35" t="s">
        <v>1765</v>
      </c>
      <c r="C27" s="18" t="s">
        <v>9</v>
      </c>
      <c r="D27" s="35">
        <v>2</v>
      </c>
      <c r="E27" s="19">
        <f t="shared" si="0"/>
        <v>2500</v>
      </c>
      <c r="F27" s="20">
        <f t="shared" si="1"/>
        <v>80</v>
      </c>
    </row>
    <row r="28" s="2" customFormat="1" ht="15" customHeight="1" spans="1:6">
      <c r="A28" s="16">
        <v>25</v>
      </c>
      <c r="B28" s="35" t="s">
        <v>1766</v>
      </c>
      <c r="C28" s="18" t="s">
        <v>9</v>
      </c>
      <c r="D28" s="35">
        <v>11</v>
      </c>
      <c r="E28" s="19">
        <f t="shared" si="0"/>
        <v>13750</v>
      </c>
      <c r="F28" s="20">
        <f t="shared" si="1"/>
        <v>440</v>
      </c>
    </row>
    <row r="29" s="2" customFormat="1" ht="15" customHeight="1" spans="1:6">
      <c r="A29" s="16">
        <v>26</v>
      </c>
      <c r="B29" s="35" t="s">
        <v>1767</v>
      </c>
      <c r="C29" s="18" t="s">
        <v>9</v>
      </c>
      <c r="D29" s="35">
        <v>1</v>
      </c>
      <c r="E29" s="19">
        <f t="shared" si="0"/>
        <v>1250</v>
      </c>
      <c r="F29" s="20">
        <f t="shared" si="1"/>
        <v>40</v>
      </c>
    </row>
    <row r="30" s="2" customFormat="1" ht="15" customHeight="1" spans="1:6">
      <c r="A30" s="16">
        <v>27</v>
      </c>
      <c r="B30" s="35" t="s">
        <v>1768</v>
      </c>
      <c r="C30" s="18" t="s">
        <v>9</v>
      </c>
      <c r="D30" s="35">
        <v>12</v>
      </c>
      <c r="E30" s="19">
        <f t="shared" si="0"/>
        <v>15000</v>
      </c>
      <c r="F30" s="20">
        <f t="shared" si="1"/>
        <v>480</v>
      </c>
    </row>
    <row r="31" s="2" customFormat="1" ht="15" customHeight="1" spans="1:6">
      <c r="A31" s="16">
        <v>28</v>
      </c>
      <c r="B31" s="35" t="s">
        <v>1769</v>
      </c>
      <c r="C31" s="18" t="s">
        <v>9</v>
      </c>
      <c r="D31" s="35">
        <v>5.5</v>
      </c>
      <c r="E31" s="19">
        <f t="shared" si="0"/>
        <v>6875</v>
      </c>
      <c r="F31" s="20">
        <f t="shared" si="1"/>
        <v>220</v>
      </c>
    </row>
    <row r="32" s="2" customFormat="1" ht="15" customHeight="1" spans="1:6">
      <c r="A32" s="16">
        <v>29</v>
      </c>
      <c r="B32" s="35" t="s">
        <v>763</v>
      </c>
      <c r="C32" s="18" t="s">
        <v>9</v>
      </c>
      <c r="D32" s="35">
        <v>3</v>
      </c>
      <c r="E32" s="19">
        <f t="shared" si="0"/>
        <v>3750</v>
      </c>
      <c r="F32" s="20">
        <f t="shared" si="1"/>
        <v>120</v>
      </c>
    </row>
    <row r="33" s="2" customFormat="1" ht="15" customHeight="1" spans="1:6">
      <c r="A33" s="16">
        <v>30</v>
      </c>
      <c r="B33" s="35" t="s">
        <v>1770</v>
      </c>
      <c r="C33" s="18" t="s">
        <v>9</v>
      </c>
      <c r="D33" s="35">
        <v>1</v>
      </c>
      <c r="E33" s="19">
        <f t="shared" si="0"/>
        <v>1250</v>
      </c>
      <c r="F33" s="20">
        <f t="shared" si="1"/>
        <v>40</v>
      </c>
    </row>
    <row r="34" s="2" customFormat="1" ht="15" customHeight="1" spans="1:6">
      <c r="A34" s="16">
        <v>31</v>
      </c>
      <c r="B34" s="35" t="s">
        <v>1771</v>
      </c>
      <c r="C34" s="18" t="s">
        <v>9</v>
      </c>
      <c r="D34" s="35">
        <v>1</v>
      </c>
      <c r="E34" s="19">
        <f t="shared" si="0"/>
        <v>1250</v>
      </c>
      <c r="F34" s="20">
        <f t="shared" si="1"/>
        <v>40</v>
      </c>
    </row>
    <row r="35" s="2" customFormat="1" ht="15" customHeight="1" spans="1:6">
      <c r="A35" s="16">
        <v>32</v>
      </c>
      <c r="B35" s="35" t="s">
        <v>1772</v>
      </c>
      <c r="C35" s="18" t="s">
        <v>9</v>
      </c>
      <c r="D35" s="35">
        <v>2</v>
      </c>
      <c r="E35" s="19">
        <f t="shared" si="0"/>
        <v>2500</v>
      </c>
      <c r="F35" s="20">
        <f t="shared" si="1"/>
        <v>80</v>
      </c>
    </row>
    <row r="36" s="2" customFormat="1" ht="15" customHeight="1" spans="1:6">
      <c r="A36" s="16">
        <v>33</v>
      </c>
      <c r="B36" s="35" t="s">
        <v>1773</v>
      </c>
      <c r="C36" s="18" t="s">
        <v>9</v>
      </c>
      <c r="D36" s="35">
        <v>5</v>
      </c>
      <c r="E36" s="19">
        <f t="shared" si="0"/>
        <v>6250</v>
      </c>
      <c r="F36" s="20">
        <f t="shared" si="1"/>
        <v>200</v>
      </c>
    </row>
    <row r="37" s="2" customFormat="1" ht="15" customHeight="1" spans="1:6">
      <c r="A37" s="16">
        <v>34</v>
      </c>
      <c r="B37" s="35" t="s">
        <v>1774</v>
      </c>
      <c r="C37" s="18" t="s">
        <v>9</v>
      </c>
      <c r="D37" s="35">
        <v>10</v>
      </c>
      <c r="E37" s="19">
        <f t="shared" si="0"/>
        <v>12500</v>
      </c>
      <c r="F37" s="20">
        <f t="shared" si="1"/>
        <v>400</v>
      </c>
    </row>
    <row r="38" s="2" customFormat="1" ht="15" customHeight="1" spans="1:6">
      <c r="A38" s="16">
        <v>35</v>
      </c>
      <c r="B38" s="35" t="s">
        <v>1775</v>
      </c>
      <c r="C38" s="18" t="s">
        <v>9</v>
      </c>
      <c r="D38" s="35">
        <v>2</v>
      </c>
      <c r="E38" s="19">
        <f t="shared" si="0"/>
        <v>2500</v>
      </c>
      <c r="F38" s="20">
        <f t="shared" si="1"/>
        <v>80</v>
      </c>
    </row>
    <row r="39" s="2" customFormat="1" ht="15" customHeight="1" spans="1:6">
      <c r="A39" s="16">
        <v>36</v>
      </c>
      <c r="B39" s="35" t="s">
        <v>1776</v>
      </c>
      <c r="C39" s="18" t="s">
        <v>9</v>
      </c>
      <c r="D39" s="35">
        <v>1</v>
      </c>
      <c r="E39" s="19">
        <f t="shared" si="0"/>
        <v>1250</v>
      </c>
      <c r="F39" s="20">
        <f t="shared" si="1"/>
        <v>40</v>
      </c>
    </row>
    <row r="40" s="2" customFormat="1" ht="15" customHeight="1" spans="1:6">
      <c r="A40" s="16">
        <v>37</v>
      </c>
      <c r="B40" s="35" t="s">
        <v>1777</v>
      </c>
      <c r="C40" s="18" t="s">
        <v>9</v>
      </c>
      <c r="D40" s="35">
        <v>2</v>
      </c>
      <c r="E40" s="19">
        <f t="shared" si="0"/>
        <v>2500</v>
      </c>
      <c r="F40" s="20">
        <f t="shared" si="1"/>
        <v>80</v>
      </c>
    </row>
    <row r="41" s="2" customFormat="1" ht="15" customHeight="1" spans="1:6">
      <c r="A41" s="16">
        <v>38</v>
      </c>
      <c r="B41" s="35" t="s">
        <v>1778</v>
      </c>
      <c r="C41" s="18" t="s">
        <v>9</v>
      </c>
      <c r="D41" s="35">
        <v>4.5</v>
      </c>
      <c r="E41" s="19">
        <f t="shared" si="0"/>
        <v>5625</v>
      </c>
      <c r="F41" s="20">
        <f t="shared" si="1"/>
        <v>180</v>
      </c>
    </row>
    <row r="42" s="2" customFormat="1" ht="15" customHeight="1" spans="1:6">
      <c r="A42" s="16">
        <v>39</v>
      </c>
      <c r="B42" s="35" t="s">
        <v>1779</v>
      </c>
      <c r="C42" s="18" t="s">
        <v>9</v>
      </c>
      <c r="D42" s="35">
        <v>3</v>
      </c>
      <c r="E42" s="19">
        <f t="shared" si="0"/>
        <v>3750</v>
      </c>
      <c r="F42" s="20">
        <f t="shared" si="1"/>
        <v>120</v>
      </c>
    </row>
    <row r="43" s="34" customFormat="1" ht="15" customHeight="1" spans="1:6">
      <c r="A43" s="16">
        <v>40</v>
      </c>
      <c r="B43" s="35" t="s">
        <v>1780</v>
      </c>
      <c r="C43" s="18" t="s">
        <v>9</v>
      </c>
      <c r="D43" s="35">
        <v>2</v>
      </c>
      <c r="E43" s="19">
        <f t="shared" si="0"/>
        <v>2500</v>
      </c>
      <c r="F43" s="20">
        <f t="shared" si="1"/>
        <v>80</v>
      </c>
    </row>
    <row r="44" s="34" customFormat="1" ht="15" customHeight="1" spans="1:6">
      <c r="A44" s="16">
        <v>41</v>
      </c>
      <c r="B44" s="35" t="s">
        <v>1781</v>
      </c>
      <c r="C44" s="18" t="s">
        <v>9</v>
      </c>
      <c r="D44" s="35">
        <v>1</v>
      </c>
      <c r="E44" s="19">
        <f t="shared" si="0"/>
        <v>1250</v>
      </c>
      <c r="F44" s="20">
        <f t="shared" si="1"/>
        <v>40</v>
      </c>
    </row>
    <row r="45" s="34" customFormat="1" ht="15" customHeight="1" spans="1:6">
      <c r="A45" s="16">
        <v>42</v>
      </c>
      <c r="B45" s="35" t="s">
        <v>1782</v>
      </c>
      <c r="C45" s="18" t="s">
        <v>9</v>
      </c>
      <c r="D45" s="35">
        <v>1</v>
      </c>
      <c r="E45" s="19">
        <f t="shared" si="0"/>
        <v>1250</v>
      </c>
      <c r="F45" s="20">
        <f t="shared" si="1"/>
        <v>40</v>
      </c>
    </row>
    <row r="46" ht="24.75" customHeight="1" spans="1:6">
      <c r="A46" s="21" t="s">
        <v>14</v>
      </c>
      <c r="B46" s="21"/>
      <c r="C46" s="21"/>
      <c r="D46" s="22">
        <f>SUM(D4:D45)</f>
        <v>125</v>
      </c>
      <c r="E46" s="21">
        <f>SUM(E4:E45)</f>
        <v>156250</v>
      </c>
      <c r="F46" s="22">
        <f>SUM(F4:F45)</f>
        <v>5000</v>
      </c>
    </row>
    <row r="47" s="3" customFormat="1" ht="14.25" spans="1:6">
      <c r="A47" s="4"/>
      <c r="D47" s="23"/>
      <c r="E47" s="24"/>
      <c r="F47" s="24"/>
    </row>
    <row r="48" s="3" customFormat="1" ht="28.5" customHeight="1" spans="1:8">
      <c r="A48" s="25" t="s">
        <v>15</v>
      </c>
      <c r="B48" s="25"/>
      <c r="C48" s="25"/>
      <c r="D48" s="25"/>
      <c r="E48" s="25"/>
      <c r="F48" s="25"/>
      <c r="G48" s="26"/>
      <c r="H48" s="26"/>
    </row>
    <row r="49" s="3" customFormat="1" ht="26.25" customHeight="1" spans="1:8">
      <c r="A49" s="27" t="s">
        <v>16</v>
      </c>
      <c r="B49" s="27"/>
      <c r="C49" s="27"/>
      <c r="D49" s="27"/>
      <c r="E49" s="27"/>
      <c r="F49" s="27"/>
      <c r="G49" s="26"/>
      <c r="H49" s="26"/>
    </row>
    <row r="50" s="3" customFormat="1" ht="23.25" customHeight="1" spans="1:8">
      <c r="A50" s="27" t="s">
        <v>17</v>
      </c>
      <c r="B50" s="27"/>
      <c r="C50" s="27"/>
      <c r="D50" s="27"/>
      <c r="E50" s="27"/>
      <c r="F50" s="27"/>
      <c r="G50" s="26"/>
      <c r="H50" s="26"/>
    </row>
    <row r="51" s="3" customFormat="1" ht="24" customHeight="1" spans="1:6">
      <c r="A51" s="27"/>
      <c r="B51" s="27"/>
      <c r="C51" s="27"/>
      <c r="D51" s="27"/>
      <c r="E51" s="27"/>
      <c r="F51" s="27"/>
    </row>
    <row r="52" s="3" customFormat="1" ht="24" customHeight="1" spans="1:6">
      <c r="A52" s="28"/>
      <c r="B52" s="27"/>
      <c r="C52" s="27"/>
      <c r="D52" s="27"/>
      <c r="E52" s="29"/>
      <c r="F52" s="29"/>
    </row>
    <row r="53" s="3" customFormat="1" ht="23.25" customHeight="1" spans="1:6">
      <c r="A53" s="30"/>
      <c r="B53" s="31"/>
      <c r="C53" s="31"/>
      <c r="D53" s="31"/>
      <c r="E53" s="32"/>
      <c r="F53" s="33"/>
    </row>
  </sheetData>
  <mergeCells count="8">
    <mergeCell ref="A1:F1"/>
    <mergeCell ref="A2:F2"/>
    <mergeCell ref="A46:C46"/>
    <mergeCell ref="A48:F48"/>
    <mergeCell ref="A49:F49"/>
    <mergeCell ref="A50:F50"/>
    <mergeCell ref="A51:C51"/>
    <mergeCell ref="D51:F51"/>
  </mergeCells>
  <dataValidations count="4">
    <dataValidation type="textLength" operator="between" showInputMessage="1" showErrorMessage="1" sqref="B47:C47 B53:C65442">
      <formula1>2</formula1>
      <formula2>10</formula2>
    </dataValidation>
    <dataValidation allowBlank="1" showErrorMessage="1" sqref="D3 E3:F3 E7 F7 E8 F8 E9 F9 E10 F10 E11 F11 E12 F12 E13 F13 E14 F14 E15 F15 E16 F16 E17 F17 E18 F18 E19 F19 E20 F20 E21 F21 E22 F22 E23 F23 E24 F24 E25 F25 E26 F26 E27 F27 E28 F28 E29 F29 E30 F30 E31 F31 E32 F32 E33 F33 E34 F34 E35 F35 E36 F36 E37 F37 E38 F38 E39 F39 E40 F40 E41 F41 E42 F42 E43 F43 E44 F44 E45 F45 D53:E53 F54:F65442 E4:F6"/>
    <dataValidation type="whole" operator="between" allowBlank="1" showInputMessage="1" showErrorMessage="1" sqref="A47 A53:A65442">
      <formula1>1</formula1>
      <formula2>2000</formula2>
    </dataValidation>
    <dataValidation type="list" showInputMessage="1" showErrorMessage="1" prompt="1 男&#10;2 女" sqref="D54:E65442">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32"/>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73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74</v>
      </c>
      <c r="C4" s="18" t="s">
        <v>9</v>
      </c>
      <c r="D4" s="17">
        <v>50</v>
      </c>
      <c r="E4" s="19">
        <f>D4*1250</f>
        <v>62500</v>
      </c>
      <c r="F4" s="20">
        <f>D4*40</f>
        <v>2000</v>
      </c>
    </row>
    <row r="5" s="2" customFormat="1" ht="15" customHeight="1" spans="1:6">
      <c r="A5" s="16">
        <v>2</v>
      </c>
      <c r="B5" s="17" t="s">
        <v>75</v>
      </c>
      <c r="C5" s="18" t="s">
        <v>9</v>
      </c>
      <c r="D5" s="17">
        <v>4</v>
      </c>
      <c r="E5" s="19">
        <f t="shared" ref="E5:E23" si="0">D5*1250</f>
        <v>5000</v>
      </c>
      <c r="F5" s="20">
        <f t="shared" ref="F5:F23" si="1">D5*40</f>
        <v>160</v>
      </c>
    </row>
    <row r="6" s="2" customFormat="1" ht="15" customHeight="1" spans="1:6">
      <c r="A6" s="16">
        <v>3</v>
      </c>
      <c r="B6" s="17" t="s">
        <v>76</v>
      </c>
      <c r="C6" s="18" t="s">
        <v>9</v>
      </c>
      <c r="D6" s="17">
        <v>3</v>
      </c>
      <c r="E6" s="19">
        <f t="shared" si="0"/>
        <v>3750</v>
      </c>
      <c r="F6" s="20">
        <f t="shared" si="1"/>
        <v>120</v>
      </c>
    </row>
    <row r="7" s="2" customFormat="1" ht="15" customHeight="1" spans="1:6">
      <c r="A7" s="16">
        <v>4</v>
      </c>
      <c r="B7" s="17" t="s">
        <v>77</v>
      </c>
      <c r="C7" s="18" t="s">
        <v>9</v>
      </c>
      <c r="D7" s="17">
        <v>5</v>
      </c>
      <c r="E7" s="19">
        <f t="shared" si="0"/>
        <v>6250</v>
      </c>
      <c r="F7" s="20">
        <f t="shared" si="1"/>
        <v>200</v>
      </c>
    </row>
    <row r="8" s="2" customFormat="1" ht="15" customHeight="1" spans="1:6">
      <c r="A8" s="16">
        <v>5</v>
      </c>
      <c r="B8" s="17" t="s">
        <v>78</v>
      </c>
      <c r="C8" s="18" t="s">
        <v>9</v>
      </c>
      <c r="D8" s="17">
        <v>6</v>
      </c>
      <c r="E8" s="19">
        <f t="shared" si="0"/>
        <v>7500</v>
      </c>
      <c r="F8" s="20">
        <f t="shared" si="1"/>
        <v>240</v>
      </c>
    </row>
    <row r="9" s="2" customFormat="1" ht="15" customHeight="1" spans="1:6">
      <c r="A9" s="16">
        <v>6</v>
      </c>
      <c r="B9" s="17" t="s">
        <v>79</v>
      </c>
      <c r="C9" s="18" t="s">
        <v>9</v>
      </c>
      <c r="D9" s="17">
        <v>5</v>
      </c>
      <c r="E9" s="19">
        <f t="shared" si="0"/>
        <v>6250</v>
      </c>
      <c r="F9" s="20">
        <f t="shared" si="1"/>
        <v>200</v>
      </c>
    </row>
    <row r="10" s="2" customFormat="1" ht="15" customHeight="1" spans="1:6">
      <c r="A10" s="16">
        <v>7</v>
      </c>
      <c r="B10" s="17" t="s">
        <v>80</v>
      </c>
      <c r="C10" s="18" t="s">
        <v>9</v>
      </c>
      <c r="D10" s="17">
        <v>20</v>
      </c>
      <c r="E10" s="19">
        <f t="shared" si="0"/>
        <v>25000</v>
      </c>
      <c r="F10" s="20">
        <f t="shared" si="1"/>
        <v>800</v>
      </c>
    </row>
    <row r="11" s="2" customFormat="1" ht="15" customHeight="1" spans="1:6">
      <c r="A11" s="16">
        <v>8</v>
      </c>
      <c r="B11" s="17" t="s">
        <v>81</v>
      </c>
      <c r="C11" s="18" t="s">
        <v>9</v>
      </c>
      <c r="D11" s="17">
        <v>5</v>
      </c>
      <c r="E11" s="19">
        <f t="shared" si="0"/>
        <v>6250</v>
      </c>
      <c r="F11" s="20">
        <f t="shared" si="1"/>
        <v>200</v>
      </c>
    </row>
    <row r="12" s="2" customFormat="1" ht="15" customHeight="1" spans="1:6">
      <c r="A12" s="16">
        <v>9</v>
      </c>
      <c r="B12" s="17" t="s">
        <v>82</v>
      </c>
      <c r="C12" s="18" t="s">
        <v>9</v>
      </c>
      <c r="D12" s="17">
        <v>10</v>
      </c>
      <c r="E12" s="19">
        <f t="shared" si="0"/>
        <v>12500</v>
      </c>
      <c r="F12" s="20">
        <f t="shared" si="1"/>
        <v>400</v>
      </c>
    </row>
    <row r="13" s="2" customFormat="1" ht="15" customHeight="1" spans="1:6">
      <c r="A13" s="16">
        <v>10</v>
      </c>
      <c r="B13" s="17" t="s">
        <v>83</v>
      </c>
      <c r="C13" s="18" t="s">
        <v>9</v>
      </c>
      <c r="D13" s="17">
        <v>5</v>
      </c>
      <c r="E13" s="19">
        <f t="shared" si="0"/>
        <v>6250</v>
      </c>
      <c r="F13" s="20">
        <f t="shared" si="1"/>
        <v>200</v>
      </c>
    </row>
    <row r="14" s="2" customFormat="1" ht="15" customHeight="1" spans="1:6">
      <c r="A14" s="16">
        <v>11</v>
      </c>
      <c r="B14" s="17" t="s">
        <v>84</v>
      </c>
      <c r="C14" s="18" t="s">
        <v>9</v>
      </c>
      <c r="D14" s="17">
        <v>3</v>
      </c>
      <c r="E14" s="19">
        <f t="shared" si="0"/>
        <v>3750</v>
      </c>
      <c r="F14" s="20">
        <f t="shared" si="1"/>
        <v>120</v>
      </c>
    </row>
    <row r="15" s="2" customFormat="1" ht="15" customHeight="1" spans="1:6">
      <c r="A15" s="16">
        <v>12</v>
      </c>
      <c r="B15" s="17" t="s">
        <v>85</v>
      </c>
      <c r="C15" s="18" t="s">
        <v>9</v>
      </c>
      <c r="D15" s="17">
        <v>5</v>
      </c>
      <c r="E15" s="19">
        <f t="shared" si="0"/>
        <v>6250</v>
      </c>
      <c r="F15" s="20">
        <f t="shared" si="1"/>
        <v>200</v>
      </c>
    </row>
    <row r="16" s="2" customFormat="1" ht="15" customHeight="1" spans="1:6">
      <c r="A16" s="16">
        <v>13</v>
      </c>
      <c r="B16" s="17" t="s">
        <v>86</v>
      </c>
      <c r="C16" s="18" t="s">
        <v>9</v>
      </c>
      <c r="D16" s="17">
        <v>20</v>
      </c>
      <c r="E16" s="19">
        <f t="shared" si="0"/>
        <v>25000</v>
      </c>
      <c r="F16" s="20">
        <f t="shared" si="1"/>
        <v>800</v>
      </c>
    </row>
    <row r="17" s="2" customFormat="1" ht="15" customHeight="1" spans="1:6">
      <c r="A17" s="16">
        <v>14</v>
      </c>
      <c r="B17" s="17" t="s">
        <v>87</v>
      </c>
      <c r="C17" s="18" t="s">
        <v>9</v>
      </c>
      <c r="D17" s="17">
        <v>60</v>
      </c>
      <c r="E17" s="19">
        <f t="shared" si="0"/>
        <v>75000</v>
      </c>
      <c r="F17" s="20">
        <f t="shared" si="1"/>
        <v>2400</v>
      </c>
    </row>
    <row r="18" s="2" customFormat="1" ht="15" customHeight="1" spans="1:6">
      <c r="A18" s="16">
        <v>15</v>
      </c>
      <c r="B18" s="17" t="s">
        <v>88</v>
      </c>
      <c r="C18" s="18" t="s">
        <v>9</v>
      </c>
      <c r="D18" s="17">
        <v>3</v>
      </c>
      <c r="E18" s="19">
        <f t="shared" si="0"/>
        <v>3750</v>
      </c>
      <c r="F18" s="20">
        <f t="shared" si="1"/>
        <v>120</v>
      </c>
    </row>
    <row r="19" s="2" customFormat="1" ht="15" customHeight="1" spans="1:6">
      <c r="A19" s="16">
        <v>16</v>
      </c>
      <c r="B19" s="17" t="s">
        <v>89</v>
      </c>
      <c r="C19" s="18" t="s">
        <v>9</v>
      </c>
      <c r="D19" s="17">
        <v>2</v>
      </c>
      <c r="E19" s="19">
        <f t="shared" si="0"/>
        <v>2500</v>
      </c>
      <c r="F19" s="20">
        <f t="shared" si="1"/>
        <v>80</v>
      </c>
    </row>
    <row r="20" s="2" customFormat="1" ht="15" customHeight="1" spans="1:6">
      <c r="A20" s="16">
        <v>17</v>
      </c>
      <c r="B20" s="122" t="s">
        <v>90</v>
      </c>
      <c r="C20" s="18" t="s">
        <v>9</v>
      </c>
      <c r="D20" s="17">
        <v>1</v>
      </c>
      <c r="E20" s="19">
        <f t="shared" si="0"/>
        <v>1250</v>
      </c>
      <c r="F20" s="20">
        <f t="shared" si="1"/>
        <v>40</v>
      </c>
    </row>
    <row r="21" s="2" customFormat="1" ht="15" customHeight="1" spans="1:6">
      <c r="A21" s="16">
        <v>18</v>
      </c>
      <c r="B21" s="17" t="s">
        <v>91</v>
      </c>
      <c r="C21" s="18" t="s">
        <v>9</v>
      </c>
      <c r="D21" s="17">
        <v>70</v>
      </c>
      <c r="E21" s="19">
        <f t="shared" si="0"/>
        <v>87500</v>
      </c>
      <c r="F21" s="20">
        <f t="shared" si="1"/>
        <v>2800</v>
      </c>
    </row>
    <row r="22" s="2" customFormat="1" ht="15" customHeight="1" spans="1:6">
      <c r="A22" s="16">
        <v>19</v>
      </c>
      <c r="B22" s="122" t="s">
        <v>92</v>
      </c>
      <c r="C22" s="18" t="s">
        <v>9</v>
      </c>
      <c r="D22" s="17">
        <v>2</v>
      </c>
      <c r="E22" s="19">
        <f t="shared" si="0"/>
        <v>2500</v>
      </c>
      <c r="F22" s="20">
        <f t="shared" si="1"/>
        <v>80</v>
      </c>
    </row>
    <row r="23" s="2" customFormat="1" ht="15" customHeight="1" spans="1:6">
      <c r="A23" s="16">
        <v>20</v>
      </c>
      <c r="B23" s="129" t="s">
        <v>93</v>
      </c>
      <c r="C23" s="18" t="s">
        <v>9</v>
      </c>
      <c r="D23" s="129">
        <v>6</v>
      </c>
      <c r="E23" s="19">
        <f>D23*1250</f>
        <v>7500</v>
      </c>
      <c r="F23" s="20">
        <f>D23*40</f>
        <v>240</v>
      </c>
    </row>
    <row r="24" s="2" customFormat="1" ht="15" customHeight="1" spans="1:6">
      <c r="A24" s="16">
        <v>21</v>
      </c>
      <c r="B24" s="130" t="s">
        <v>94</v>
      </c>
      <c r="C24" s="18" t="s">
        <v>9</v>
      </c>
      <c r="D24" s="130">
        <v>2</v>
      </c>
      <c r="E24" s="19">
        <f>D24*1250</f>
        <v>2500</v>
      </c>
      <c r="F24" s="20">
        <f>D24*40</f>
        <v>80</v>
      </c>
    </row>
    <row r="25" ht="24.75" customHeight="1" spans="1:6">
      <c r="A25" s="21" t="s">
        <v>14</v>
      </c>
      <c r="B25" s="21"/>
      <c r="C25" s="21"/>
      <c r="D25" s="22">
        <f>SUM(D4:D24)</f>
        <v>287</v>
      </c>
      <c r="E25" s="21">
        <f>SUM(E4:E24)</f>
        <v>358750</v>
      </c>
      <c r="F25" s="22">
        <f>SUM(F4:F24)</f>
        <v>11480</v>
      </c>
    </row>
    <row r="26" s="3" customFormat="1" ht="14.25" spans="1:6">
      <c r="A26" s="4"/>
      <c r="D26" s="23"/>
      <c r="E26" s="24"/>
      <c r="F26" s="24"/>
    </row>
    <row r="27" s="3" customFormat="1" ht="28.5" customHeight="1" spans="1:8">
      <c r="A27" s="25" t="s">
        <v>15</v>
      </c>
      <c r="B27" s="25"/>
      <c r="C27" s="25"/>
      <c r="D27" s="25"/>
      <c r="E27" s="25"/>
      <c r="F27" s="25"/>
      <c r="G27" s="26"/>
      <c r="H27" s="26"/>
    </row>
    <row r="28" s="3" customFormat="1" ht="26.25" customHeight="1" spans="1:8">
      <c r="A28" s="27" t="s">
        <v>16</v>
      </c>
      <c r="B28" s="27"/>
      <c r="C28" s="27"/>
      <c r="D28" s="27"/>
      <c r="E28" s="27"/>
      <c r="F28" s="27"/>
      <c r="G28" s="26"/>
      <c r="H28" s="26"/>
    </row>
    <row r="29" s="3" customFormat="1" ht="23.25" customHeight="1" spans="1:8">
      <c r="A29" s="27" t="s">
        <v>17</v>
      </c>
      <c r="B29" s="27"/>
      <c r="C29" s="27"/>
      <c r="D29" s="27"/>
      <c r="E29" s="27"/>
      <c r="F29" s="27"/>
      <c r="G29" s="26"/>
      <c r="H29" s="26"/>
    </row>
    <row r="30" s="3" customFormat="1" ht="24" customHeight="1" spans="1:6">
      <c r="A30" s="27"/>
      <c r="B30" s="27"/>
      <c r="C30" s="27"/>
      <c r="D30" s="27"/>
      <c r="E30" s="27"/>
      <c r="F30" s="27"/>
    </row>
    <row r="31" s="3" customFormat="1" ht="24" customHeight="1" spans="1:6">
      <c r="A31" s="28"/>
      <c r="B31" s="27"/>
      <c r="C31" s="27"/>
      <c r="D31" s="27"/>
      <c r="E31" s="29"/>
      <c r="F31" s="29"/>
    </row>
    <row r="32" s="3" customFormat="1" ht="23.25" customHeight="1" spans="1:6">
      <c r="A32" s="30"/>
      <c r="B32" s="31"/>
      <c r="C32" s="31"/>
      <c r="D32" s="31"/>
      <c r="E32" s="32"/>
      <c r="F32" s="33"/>
    </row>
  </sheetData>
  <mergeCells count="8">
    <mergeCell ref="A1:F1"/>
    <mergeCell ref="A2:F2"/>
    <mergeCell ref="A25:C25"/>
    <mergeCell ref="A27:F27"/>
    <mergeCell ref="A28:F28"/>
    <mergeCell ref="A29:F29"/>
    <mergeCell ref="A30:C30"/>
    <mergeCell ref="D30:F30"/>
  </mergeCells>
  <dataValidations count="4">
    <dataValidation type="textLength" operator="between" showInputMessage="1" showErrorMessage="1" sqref="B26:C26 B32:C65421">
      <formula1>2</formula1>
      <formula2>10</formula2>
    </dataValidation>
    <dataValidation allowBlank="1" showErrorMessage="1" sqref="D3 E3:F3 E24 F24 D32:E32 E4:E21 F4:F21 F33:F65421 E22:F23"/>
    <dataValidation type="whole" operator="between" allowBlank="1" showInputMessage="1" showErrorMessage="1" sqref="A26 A32:A65421">
      <formula1>1</formula1>
      <formula2>2000</formula2>
    </dataValidation>
    <dataValidation type="list" showInputMessage="1" showErrorMessage="1" prompt="1 男&#10;2 女" sqref="D33:E65421">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39" customHeight="1" spans="1:6">
      <c r="A2" s="10" t="s">
        <v>1783</v>
      </c>
      <c r="B2" s="11"/>
      <c r="C2" s="11"/>
      <c r="D2" s="11"/>
      <c r="E2" s="11"/>
      <c r="F2" s="11"/>
    </row>
    <row r="3" s="2" customFormat="1" ht="30.75" customHeight="1" spans="1:6">
      <c r="A3" s="13" t="s">
        <v>2</v>
      </c>
      <c r="B3" s="14" t="s">
        <v>3</v>
      </c>
      <c r="C3" s="14" t="s">
        <v>4</v>
      </c>
      <c r="D3" s="15" t="s">
        <v>5</v>
      </c>
      <c r="E3" s="14" t="s">
        <v>6</v>
      </c>
      <c r="F3" s="15" t="s">
        <v>7</v>
      </c>
    </row>
    <row r="4" ht="14.25" spans="1:6">
      <c r="A4" s="16">
        <v>1</v>
      </c>
      <c r="B4" s="17" t="s">
        <v>1784</v>
      </c>
      <c r="C4" s="18" t="s">
        <v>9</v>
      </c>
      <c r="D4" s="17">
        <v>5</v>
      </c>
      <c r="E4" s="19">
        <f>D4*1250</f>
        <v>6250</v>
      </c>
      <c r="F4" s="20">
        <f>D4*40</f>
        <v>200</v>
      </c>
    </row>
    <row r="5" ht="14.25" spans="1:6">
      <c r="A5" s="16">
        <v>2</v>
      </c>
      <c r="B5" s="17" t="s">
        <v>1785</v>
      </c>
      <c r="C5" s="18" t="s">
        <v>9</v>
      </c>
      <c r="D5" s="17">
        <v>4.6</v>
      </c>
      <c r="E5" s="19">
        <f>D5*1250</f>
        <v>5750</v>
      </c>
      <c r="F5" s="20">
        <f>D5*40</f>
        <v>184</v>
      </c>
    </row>
    <row r="6" ht="14.25" spans="1:6">
      <c r="A6" s="16">
        <v>3</v>
      </c>
      <c r="B6" s="17" t="s">
        <v>1786</v>
      </c>
      <c r="C6" s="18" t="s">
        <v>9</v>
      </c>
      <c r="D6" s="17">
        <v>4.2</v>
      </c>
      <c r="E6" s="19">
        <f>D6*1250</f>
        <v>5250</v>
      </c>
      <c r="F6" s="20">
        <f>D6*40</f>
        <v>168</v>
      </c>
    </row>
    <row r="7" ht="14.25" spans="1:6">
      <c r="A7" s="16">
        <v>4</v>
      </c>
      <c r="B7" s="17" t="s">
        <v>1787</v>
      </c>
      <c r="C7" s="18" t="s">
        <v>9</v>
      </c>
      <c r="D7" s="17">
        <v>3.2</v>
      </c>
      <c r="E7" s="19">
        <f>D7*1250</f>
        <v>4000</v>
      </c>
      <c r="F7" s="20">
        <f>D7*40</f>
        <v>128</v>
      </c>
    </row>
    <row r="8" ht="14.25" spans="1:6">
      <c r="A8" s="16">
        <v>5</v>
      </c>
      <c r="B8" s="17" t="s">
        <v>1788</v>
      </c>
      <c r="C8" s="18" t="s">
        <v>9</v>
      </c>
      <c r="D8" s="17">
        <v>4</v>
      </c>
      <c r="E8" s="19">
        <f>D8*1250</f>
        <v>5000</v>
      </c>
      <c r="F8" s="20">
        <f>D8*40</f>
        <v>160</v>
      </c>
    </row>
    <row r="9" ht="14.25" spans="1:6">
      <c r="A9" s="16">
        <v>6</v>
      </c>
      <c r="B9" s="17" t="s">
        <v>1789</v>
      </c>
      <c r="C9" s="18" t="s">
        <v>9</v>
      </c>
      <c r="D9" s="17">
        <v>3</v>
      </c>
      <c r="E9" s="19">
        <f>D9*1250</f>
        <v>3750</v>
      </c>
      <c r="F9" s="20">
        <f>D9*40</f>
        <v>120</v>
      </c>
    </row>
    <row r="10" ht="14.25" spans="1:6">
      <c r="A10" s="16">
        <v>7</v>
      </c>
      <c r="B10" s="17" t="s">
        <v>1790</v>
      </c>
      <c r="C10" s="18" t="s">
        <v>9</v>
      </c>
      <c r="D10" s="17">
        <v>5.5</v>
      </c>
      <c r="E10" s="19">
        <f t="shared" ref="E10:E28" si="0">D10*1250</f>
        <v>6875</v>
      </c>
      <c r="F10" s="20">
        <f t="shared" ref="F10:F28" si="1">D10*40</f>
        <v>220</v>
      </c>
    </row>
    <row r="11" ht="14.25" spans="1:6">
      <c r="A11" s="21" t="s">
        <v>14</v>
      </c>
      <c r="B11" s="21"/>
      <c r="C11" s="21"/>
      <c r="D11" s="22">
        <f>SUM(D4:D10)</f>
        <v>29.5</v>
      </c>
      <c r="E11" s="21">
        <f>SUM(E4:E10)</f>
        <v>36875</v>
      </c>
      <c r="F11" s="22">
        <f>SUM(F4:F10)</f>
        <v>1180</v>
      </c>
    </row>
    <row r="12" ht="14.25" spans="1:6">
      <c r="A12" s="4"/>
      <c r="B12" s="3"/>
      <c r="C12" s="3"/>
      <c r="D12" s="23"/>
      <c r="E12" s="24"/>
      <c r="F12" s="24"/>
    </row>
    <row r="13" s="3" customFormat="1" ht="28.5" customHeight="1" spans="1:8">
      <c r="A13" s="25" t="s">
        <v>15</v>
      </c>
      <c r="B13" s="25"/>
      <c r="C13" s="25"/>
      <c r="D13" s="25"/>
      <c r="E13" s="25"/>
      <c r="F13" s="25"/>
      <c r="G13" s="26"/>
      <c r="H13" s="26"/>
    </row>
    <row r="14" ht="27" customHeight="1" spans="1:6">
      <c r="A14" s="27" t="s">
        <v>16</v>
      </c>
      <c r="B14" s="27"/>
      <c r="C14" s="27"/>
      <c r="D14" s="27"/>
      <c r="E14" s="27"/>
      <c r="F14" s="27"/>
    </row>
    <row r="15" ht="27" customHeight="1" spans="1:6">
      <c r="A15" s="27" t="s">
        <v>17</v>
      </c>
      <c r="B15" s="27"/>
      <c r="C15" s="27"/>
      <c r="D15" s="27"/>
      <c r="E15" s="27"/>
      <c r="F15" s="27"/>
    </row>
  </sheetData>
  <mergeCells count="6">
    <mergeCell ref="A1:F1"/>
    <mergeCell ref="A2:F2"/>
    <mergeCell ref="A11:C11"/>
    <mergeCell ref="A13:F13"/>
    <mergeCell ref="A14:F14"/>
    <mergeCell ref="A15:F15"/>
  </mergeCells>
  <dataValidations count="3">
    <dataValidation type="textLength" operator="between" showInputMessage="1" showErrorMessage="1" sqref="B12:C12">
      <formula1>2</formula1>
      <formula2>10</formula2>
    </dataValidation>
    <dataValidation allowBlank="1" showErrorMessage="1" sqref="D3 E3:F3 E10:F10 E4:F7 E8:F9"/>
    <dataValidation type="whole" operator="between" allowBlank="1" showInputMessage="1" showErrorMessage="1" sqref="A12">
      <formula1>1</formula1>
      <formula2>2000</formula2>
    </dataValidation>
  </dataValidations>
  <pageMargins left="0.75" right="0.75" top="1" bottom="1" header="0.5" footer="0.5"/>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H62"/>
  <sheetViews>
    <sheetView zoomScalePageLayoutView="400" zoomScaleSheetLayoutView="60" topLeftCell="A31"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1791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56" t="s">
        <v>1792</v>
      </c>
      <c r="C4" s="18" t="s">
        <v>9</v>
      </c>
      <c r="D4" s="57">
        <v>4</v>
      </c>
      <c r="E4" s="19">
        <f>D4*1250</f>
        <v>5000</v>
      </c>
      <c r="F4" s="20">
        <f>D4*40</f>
        <v>160</v>
      </c>
    </row>
    <row r="5" s="2" customFormat="1" ht="15" customHeight="1" spans="1:6">
      <c r="A5" s="16">
        <v>2</v>
      </c>
      <c r="B5" s="56" t="s">
        <v>1793</v>
      </c>
      <c r="C5" s="18" t="s">
        <v>9</v>
      </c>
      <c r="D5" s="57">
        <v>5</v>
      </c>
      <c r="E5" s="19">
        <f t="shared" ref="E5:E46" si="0">D5*1250</f>
        <v>6250</v>
      </c>
      <c r="F5" s="20">
        <f t="shared" ref="F5:F46" si="1">D5*40</f>
        <v>200</v>
      </c>
    </row>
    <row r="6" s="2" customFormat="1" ht="15" customHeight="1" spans="1:6">
      <c r="A6" s="16">
        <v>3</v>
      </c>
      <c r="B6" s="56" t="s">
        <v>1794</v>
      </c>
      <c r="C6" s="18" t="s">
        <v>9</v>
      </c>
      <c r="D6" s="57">
        <v>1</v>
      </c>
      <c r="E6" s="19">
        <f t="shared" si="0"/>
        <v>1250</v>
      </c>
      <c r="F6" s="20">
        <f t="shared" si="1"/>
        <v>40</v>
      </c>
    </row>
    <row r="7" s="2" customFormat="1" ht="15" customHeight="1" spans="1:6">
      <c r="A7" s="16">
        <v>4</v>
      </c>
      <c r="B7" s="56" t="s">
        <v>1795</v>
      </c>
      <c r="C7" s="18" t="s">
        <v>9</v>
      </c>
      <c r="D7" s="57">
        <v>2</v>
      </c>
      <c r="E7" s="19">
        <f t="shared" si="0"/>
        <v>2500</v>
      </c>
      <c r="F7" s="20">
        <f t="shared" si="1"/>
        <v>80</v>
      </c>
    </row>
    <row r="8" s="2" customFormat="1" ht="15" customHeight="1" spans="1:6">
      <c r="A8" s="16">
        <v>5</v>
      </c>
      <c r="B8" s="56" t="s">
        <v>1796</v>
      </c>
      <c r="C8" s="18" t="s">
        <v>9</v>
      </c>
      <c r="D8" s="57">
        <v>2</v>
      </c>
      <c r="E8" s="19">
        <f t="shared" si="0"/>
        <v>2500</v>
      </c>
      <c r="F8" s="20">
        <f t="shared" si="1"/>
        <v>80</v>
      </c>
    </row>
    <row r="9" s="2" customFormat="1" ht="15" customHeight="1" spans="1:6">
      <c r="A9" s="16">
        <v>6</v>
      </c>
      <c r="B9" s="56" t="s">
        <v>1797</v>
      </c>
      <c r="C9" s="18" t="s">
        <v>9</v>
      </c>
      <c r="D9" s="57">
        <v>2</v>
      </c>
      <c r="E9" s="19">
        <f t="shared" si="0"/>
        <v>2500</v>
      </c>
      <c r="F9" s="20">
        <f t="shared" si="1"/>
        <v>80</v>
      </c>
    </row>
    <row r="10" s="2" customFormat="1" ht="15" customHeight="1" spans="1:6">
      <c r="A10" s="16">
        <v>7</v>
      </c>
      <c r="B10" s="56" t="s">
        <v>1798</v>
      </c>
      <c r="C10" s="18" t="s">
        <v>9</v>
      </c>
      <c r="D10" s="57">
        <v>2</v>
      </c>
      <c r="E10" s="19">
        <f t="shared" si="0"/>
        <v>2500</v>
      </c>
      <c r="F10" s="20">
        <f t="shared" si="1"/>
        <v>80</v>
      </c>
    </row>
    <row r="11" s="2" customFormat="1" ht="15" customHeight="1" spans="1:6">
      <c r="A11" s="16">
        <v>8</v>
      </c>
      <c r="B11" s="56" t="s">
        <v>1799</v>
      </c>
      <c r="C11" s="18" t="s">
        <v>9</v>
      </c>
      <c r="D11" s="57">
        <v>2</v>
      </c>
      <c r="E11" s="19">
        <f t="shared" si="0"/>
        <v>2500</v>
      </c>
      <c r="F11" s="20">
        <f t="shared" si="1"/>
        <v>80</v>
      </c>
    </row>
    <row r="12" s="2" customFormat="1" ht="15" customHeight="1" spans="1:6">
      <c r="A12" s="16">
        <v>9</v>
      </c>
      <c r="B12" s="56" t="s">
        <v>1800</v>
      </c>
      <c r="C12" s="18" t="s">
        <v>9</v>
      </c>
      <c r="D12" s="57">
        <v>2</v>
      </c>
      <c r="E12" s="19">
        <f t="shared" si="0"/>
        <v>2500</v>
      </c>
      <c r="F12" s="20">
        <f t="shared" si="1"/>
        <v>80</v>
      </c>
    </row>
    <row r="13" s="2" customFormat="1" ht="15" customHeight="1" spans="1:6">
      <c r="A13" s="16">
        <v>10</v>
      </c>
      <c r="B13" s="56" t="s">
        <v>1801</v>
      </c>
      <c r="C13" s="18" t="s">
        <v>9</v>
      </c>
      <c r="D13" s="57">
        <v>1</v>
      </c>
      <c r="E13" s="19">
        <f t="shared" si="0"/>
        <v>1250</v>
      </c>
      <c r="F13" s="20">
        <f t="shared" si="1"/>
        <v>40</v>
      </c>
    </row>
    <row r="14" s="2" customFormat="1" ht="15" customHeight="1" spans="1:6">
      <c r="A14" s="16">
        <v>11</v>
      </c>
      <c r="B14" s="56" t="s">
        <v>1802</v>
      </c>
      <c r="C14" s="18" t="s">
        <v>9</v>
      </c>
      <c r="D14" s="57">
        <v>3</v>
      </c>
      <c r="E14" s="19">
        <f t="shared" si="0"/>
        <v>3750</v>
      </c>
      <c r="F14" s="20">
        <f t="shared" si="1"/>
        <v>120</v>
      </c>
    </row>
    <row r="15" s="2" customFormat="1" ht="15" customHeight="1" spans="1:6">
      <c r="A15" s="16">
        <v>12</v>
      </c>
      <c r="B15" s="56" t="s">
        <v>1803</v>
      </c>
      <c r="C15" s="18" t="s">
        <v>9</v>
      </c>
      <c r="D15" s="57">
        <v>3</v>
      </c>
      <c r="E15" s="19">
        <f t="shared" si="0"/>
        <v>3750</v>
      </c>
      <c r="F15" s="20">
        <f t="shared" si="1"/>
        <v>120</v>
      </c>
    </row>
    <row r="16" s="2" customFormat="1" ht="15" customHeight="1" spans="1:6">
      <c r="A16" s="16">
        <v>13</v>
      </c>
      <c r="B16" s="56" t="s">
        <v>1804</v>
      </c>
      <c r="C16" s="18" t="s">
        <v>9</v>
      </c>
      <c r="D16" s="57">
        <v>2</v>
      </c>
      <c r="E16" s="19">
        <f t="shared" si="0"/>
        <v>2500</v>
      </c>
      <c r="F16" s="20">
        <f t="shared" si="1"/>
        <v>80</v>
      </c>
    </row>
    <row r="17" s="2" customFormat="1" ht="15" customHeight="1" spans="1:6">
      <c r="A17" s="16">
        <v>14</v>
      </c>
      <c r="B17" s="56" t="s">
        <v>1805</v>
      </c>
      <c r="C17" s="18" t="s">
        <v>9</v>
      </c>
      <c r="D17" s="57">
        <v>2</v>
      </c>
      <c r="E17" s="19">
        <f t="shared" si="0"/>
        <v>2500</v>
      </c>
      <c r="F17" s="20">
        <f t="shared" si="1"/>
        <v>80</v>
      </c>
    </row>
    <row r="18" s="2" customFormat="1" ht="15" customHeight="1" spans="1:6">
      <c r="A18" s="16">
        <v>15</v>
      </c>
      <c r="B18" s="56" t="s">
        <v>1806</v>
      </c>
      <c r="C18" s="18" t="s">
        <v>9</v>
      </c>
      <c r="D18" s="57">
        <v>3</v>
      </c>
      <c r="E18" s="19">
        <f t="shared" si="0"/>
        <v>3750</v>
      </c>
      <c r="F18" s="20">
        <f t="shared" si="1"/>
        <v>120</v>
      </c>
    </row>
    <row r="19" s="2" customFormat="1" ht="15" customHeight="1" spans="1:6">
      <c r="A19" s="16">
        <v>16</v>
      </c>
      <c r="B19" s="56" t="s">
        <v>1807</v>
      </c>
      <c r="C19" s="18" t="s">
        <v>9</v>
      </c>
      <c r="D19" s="57">
        <v>1.5</v>
      </c>
      <c r="E19" s="19">
        <f t="shared" si="0"/>
        <v>1875</v>
      </c>
      <c r="F19" s="20">
        <f t="shared" si="1"/>
        <v>60</v>
      </c>
    </row>
    <row r="20" s="2" customFormat="1" ht="15" customHeight="1" spans="1:6">
      <c r="A20" s="16">
        <v>17</v>
      </c>
      <c r="B20" s="56" t="s">
        <v>1808</v>
      </c>
      <c r="C20" s="18" t="s">
        <v>9</v>
      </c>
      <c r="D20" s="57">
        <v>3</v>
      </c>
      <c r="E20" s="19">
        <f t="shared" si="0"/>
        <v>3750</v>
      </c>
      <c r="F20" s="20">
        <f t="shared" si="1"/>
        <v>120</v>
      </c>
    </row>
    <row r="21" s="2" customFormat="1" ht="15" customHeight="1" spans="1:6">
      <c r="A21" s="16">
        <v>18</v>
      </c>
      <c r="B21" s="56" t="s">
        <v>1809</v>
      </c>
      <c r="C21" s="18" t="s">
        <v>9</v>
      </c>
      <c r="D21" s="56">
        <v>2</v>
      </c>
      <c r="E21" s="19">
        <f t="shared" si="0"/>
        <v>2500</v>
      </c>
      <c r="F21" s="20">
        <f t="shared" si="1"/>
        <v>80</v>
      </c>
    </row>
    <row r="22" s="2" customFormat="1" ht="15" customHeight="1" spans="1:6">
      <c r="A22" s="16">
        <v>19</v>
      </c>
      <c r="B22" s="56" t="s">
        <v>1810</v>
      </c>
      <c r="C22" s="18" t="s">
        <v>9</v>
      </c>
      <c r="D22" s="57">
        <v>3</v>
      </c>
      <c r="E22" s="19">
        <f t="shared" si="0"/>
        <v>3750</v>
      </c>
      <c r="F22" s="20">
        <f t="shared" si="1"/>
        <v>120</v>
      </c>
    </row>
    <row r="23" s="2" customFormat="1" ht="15" customHeight="1" spans="1:6">
      <c r="A23" s="36">
        <v>20</v>
      </c>
      <c r="B23" s="56" t="s">
        <v>1811</v>
      </c>
      <c r="C23" s="18" t="s">
        <v>9</v>
      </c>
      <c r="D23" s="57">
        <v>3</v>
      </c>
      <c r="E23" s="19">
        <f t="shared" si="0"/>
        <v>3750</v>
      </c>
      <c r="F23" s="20">
        <f t="shared" si="1"/>
        <v>120</v>
      </c>
    </row>
    <row r="24" s="34" customFormat="1" ht="15" customHeight="1" spans="1:6">
      <c r="A24" s="36">
        <v>21</v>
      </c>
      <c r="B24" s="56" t="s">
        <v>1812</v>
      </c>
      <c r="C24" s="18" t="s">
        <v>9</v>
      </c>
      <c r="D24" s="57">
        <v>1</v>
      </c>
      <c r="E24" s="19">
        <f t="shared" si="0"/>
        <v>1250</v>
      </c>
      <c r="F24" s="20">
        <f t="shared" si="1"/>
        <v>40</v>
      </c>
    </row>
    <row r="25" s="34" customFormat="1" ht="15" customHeight="1" spans="1:6">
      <c r="A25" s="36">
        <v>22</v>
      </c>
      <c r="B25" s="56" t="s">
        <v>1813</v>
      </c>
      <c r="C25" s="18" t="s">
        <v>9</v>
      </c>
      <c r="D25" s="57">
        <v>3</v>
      </c>
      <c r="E25" s="19">
        <f t="shared" si="0"/>
        <v>3750</v>
      </c>
      <c r="F25" s="20">
        <f t="shared" si="1"/>
        <v>120</v>
      </c>
    </row>
    <row r="26" s="34" customFormat="1" ht="15" customHeight="1" spans="1:6">
      <c r="A26" s="36">
        <v>23</v>
      </c>
      <c r="B26" s="56" t="s">
        <v>1814</v>
      </c>
      <c r="C26" s="18" t="s">
        <v>9</v>
      </c>
      <c r="D26" s="57">
        <v>2.5</v>
      </c>
      <c r="E26" s="19">
        <f t="shared" si="0"/>
        <v>3125</v>
      </c>
      <c r="F26" s="20">
        <f t="shared" si="1"/>
        <v>100</v>
      </c>
    </row>
    <row r="27" s="34" customFormat="1" ht="15" customHeight="1" spans="1:6">
      <c r="A27" s="36">
        <v>24</v>
      </c>
      <c r="B27" s="56" t="s">
        <v>1815</v>
      </c>
      <c r="C27" s="18" t="s">
        <v>9</v>
      </c>
      <c r="D27" s="58">
        <v>1.5</v>
      </c>
      <c r="E27" s="19">
        <f t="shared" si="0"/>
        <v>1875</v>
      </c>
      <c r="F27" s="20">
        <f t="shared" si="1"/>
        <v>60</v>
      </c>
    </row>
    <row r="28" s="34" customFormat="1" ht="15" customHeight="1" spans="1:6">
      <c r="A28" s="36">
        <v>25</v>
      </c>
      <c r="B28" s="58" t="s">
        <v>1816</v>
      </c>
      <c r="C28" s="18" t="s">
        <v>9</v>
      </c>
      <c r="D28" s="58">
        <v>1</v>
      </c>
      <c r="E28" s="19">
        <f t="shared" si="0"/>
        <v>1250</v>
      </c>
      <c r="F28" s="20">
        <f t="shared" si="1"/>
        <v>40</v>
      </c>
    </row>
    <row r="29" s="34" customFormat="1" ht="15" customHeight="1" spans="1:6">
      <c r="A29" s="36">
        <v>26</v>
      </c>
      <c r="B29" s="58" t="s">
        <v>1817</v>
      </c>
      <c r="C29" s="18" t="s">
        <v>9</v>
      </c>
      <c r="D29" s="58">
        <v>1</v>
      </c>
      <c r="E29" s="19">
        <f t="shared" si="0"/>
        <v>1250</v>
      </c>
      <c r="F29" s="20">
        <f t="shared" si="1"/>
        <v>40</v>
      </c>
    </row>
    <row r="30" s="34" customFormat="1" ht="15" customHeight="1" spans="1:6">
      <c r="A30" s="36">
        <v>27</v>
      </c>
      <c r="B30" s="56" t="s">
        <v>1818</v>
      </c>
      <c r="C30" s="18" t="s">
        <v>9</v>
      </c>
      <c r="D30" s="56">
        <v>1</v>
      </c>
      <c r="E30" s="19">
        <f t="shared" si="0"/>
        <v>1250</v>
      </c>
      <c r="F30" s="20">
        <f t="shared" si="1"/>
        <v>40</v>
      </c>
    </row>
    <row r="31" s="34" customFormat="1" ht="15" customHeight="1" spans="1:6">
      <c r="A31" s="36">
        <v>28</v>
      </c>
      <c r="B31" s="56" t="s">
        <v>1819</v>
      </c>
      <c r="C31" s="18" t="s">
        <v>9</v>
      </c>
      <c r="D31" s="56">
        <v>4.5</v>
      </c>
      <c r="E31" s="19">
        <f t="shared" si="0"/>
        <v>5625</v>
      </c>
      <c r="F31" s="20">
        <f t="shared" si="1"/>
        <v>180</v>
      </c>
    </row>
    <row r="32" s="34" customFormat="1" ht="15" customHeight="1" spans="1:6">
      <c r="A32" s="36">
        <v>29</v>
      </c>
      <c r="B32" s="56" t="s">
        <v>1820</v>
      </c>
      <c r="C32" s="18" t="s">
        <v>9</v>
      </c>
      <c r="D32" s="56">
        <v>23</v>
      </c>
      <c r="E32" s="19">
        <f t="shared" si="0"/>
        <v>28750</v>
      </c>
      <c r="F32" s="20">
        <f t="shared" si="1"/>
        <v>920</v>
      </c>
    </row>
    <row r="33" s="34" customFormat="1" ht="15" customHeight="1" spans="1:6">
      <c r="A33" s="36">
        <v>30</v>
      </c>
      <c r="B33" s="56" t="s">
        <v>1821</v>
      </c>
      <c r="C33" s="18" t="s">
        <v>9</v>
      </c>
      <c r="D33" s="56">
        <v>2</v>
      </c>
      <c r="E33" s="19">
        <f t="shared" si="0"/>
        <v>2500</v>
      </c>
      <c r="F33" s="20">
        <f t="shared" si="1"/>
        <v>80</v>
      </c>
    </row>
    <row r="34" s="34" customFormat="1" ht="15" customHeight="1" spans="1:6">
      <c r="A34" s="36">
        <v>31</v>
      </c>
      <c r="B34" s="56" t="s">
        <v>1822</v>
      </c>
      <c r="C34" s="18" t="s">
        <v>9</v>
      </c>
      <c r="D34" s="56">
        <v>2.5</v>
      </c>
      <c r="E34" s="19">
        <f t="shared" si="0"/>
        <v>3125</v>
      </c>
      <c r="F34" s="20">
        <f t="shared" si="1"/>
        <v>100</v>
      </c>
    </row>
    <row r="35" s="34" customFormat="1" ht="15" customHeight="1" spans="1:6">
      <c r="A35" s="36">
        <v>32</v>
      </c>
      <c r="B35" s="56" t="s">
        <v>1823</v>
      </c>
      <c r="C35" s="18" t="s">
        <v>9</v>
      </c>
      <c r="D35" s="57">
        <v>2</v>
      </c>
      <c r="E35" s="19">
        <f t="shared" si="0"/>
        <v>2500</v>
      </c>
      <c r="F35" s="20">
        <f t="shared" si="1"/>
        <v>80</v>
      </c>
    </row>
    <row r="36" s="34" customFormat="1" ht="15" customHeight="1" spans="1:6">
      <c r="A36" s="36">
        <v>33</v>
      </c>
      <c r="B36" s="56" t="s">
        <v>1824</v>
      </c>
      <c r="C36" s="18" t="s">
        <v>9</v>
      </c>
      <c r="D36" s="57">
        <v>2.5</v>
      </c>
      <c r="E36" s="19">
        <f t="shared" si="0"/>
        <v>3125</v>
      </c>
      <c r="F36" s="20">
        <f t="shared" si="1"/>
        <v>100</v>
      </c>
    </row>
    <row r="37" s="34" customFormat="1" ht="15" customHeight="1" spans="1:6">
      <c r="A37" s="36">
        <v>34</v>
      </c>
      <c r="B37" s="56" t="s">
        <v>1825</v>
      </c>
      <c r="C37" s="18" t="s">
        <v>9</v>
      </c>
      <c r="D37" s="57">
        <v>4.5</v>
      </c>
      <c r="E37" s="19">
        <f t="shared" si="0"/>
        <v>5625</v>
      </c>
      <c r="F37" s="20">
        <f t="shared" si="1"/>
        <v>180</v>
      </c>
    </row>
    <row r="38" s="34" customFormat="1" ht="15" customHeight="1" spans="1:6">
      <c r="A38" s="36">
        <v>35</v>
      </c>
      <c r="B38" s="56" t="s">
        <v>1826</v>
      </c>
      <c r="C38" s="18" t="s">
        <v>9</v>
      </c>
      <c r="D38" s="57">
        <v>2.5</v>
      </c>
      <c r="E38" s="19">
        <f t="shared" si="0"/>
        <v>3125</v>
      </c>
      <c r="F38" s="20">
        <f t="shared" si="1"/>
        <v>100</v>
      </c>
    </row>
    <row r="39" s="34" customFormat="1" ht="15" customHeight="1" spans="1:6">
      <c r="A39" s="36">
        <v>36</v>
      </c>
      <c r="B39" s="56" t="s">
        <v>1827</v>
      </c>
      <c r="C39" s="18" t="s">
        <v>9</v>
      </c>
      <c r="D39" s="56">
        <v>2</v>
      </c>
      <c r="E39" s="19">
        <f t="shared" si="0"/>
        <v>2500</v>
      </c>
      <c r="F39" s="20">
        <f t="shared" si="1"/>
        <v>80</v>
      </c>
    </row>
    <row r="40" s="34" customFormat="1" ht="15" customHeight="1" spans="1:6">
      <c r="A40" s="36">
        <v>37</v>
      </c>
      <c r="B40" s="56" t="s">
        <v>1828</v>
      </c>
      <c r="C40" s="18" t="s">
        <v>9</v>
      </c>
      <c r="D40" s="56">
        <v>1</v>
      </c>
      <c r="E40" s="19">
        <f t="shared" si="0"/>
        <v>1250</v>
      </c>
      <c r="F40" s="20">
        <f t="shared" si="1"/>
        <v>40</v>
      </c>
    </row>
    <row r="41" s="34" customFormat="1" ht="15" customHeight="1" spans="1:6">
      <c r="A41" s="36">
        <v>38</v>
      </c>
      <c r="B41" s="56" t="s">
        <v>1829</v>
      </c>
      <c r="C41" s="18" t="s">
        <v>9</v>
      </c>
      <c r="D41" s="56">
        <v>3</v>
      </c>
      <c r="E41" s="19">
        <f t="shared" si="0"/>
        <v>3750</v>
      </c>
      <c r="F41" s="20">
        <f t="shared" si="1"/>
        <v>120</v>
      </c>
    </row>
    <row r="42" s="34" customFormat="1" ht="15" customHeight="1" spans="1:6">
      <c r="A42" s="36">
        <v>39</v>
      </c>
      <c r="B42" s="56" t="s">
        <v>1830</v>
      </c>
      <c r="C42" s="18" t="s">
        <v>9</v>
      </c>
      <c r="D42" s="56">
        <v>2</v>
      </c>
      <c r="E42" s="19">
        <f t="shared" ref="E42:E47" si="2">D42*1250</f>
        <v>2500</v>
      </c>
      <c r="F42" s="20">
        <f t="shared" ref="F42:F47" si="3">D42*40</f>
        <v>80</v>
      </c>
    </row>
    <row r="43" s="34" customFormat="1" ht="15" customHeight="1" spans="1:6">
      <c r="A43" s="36">
        <v>40</v>
      </c>
      <c r="B43" s="56" t="s">
        <v>1831</v>
      </c>
      <c r="C43" s="18" t="s">
        <v>9</v>
      </c>
      <c r="D43" s="57">
        <v>4</v>
      </c>
      <c r="E43" s="19">
        <f t="shared" si="2"/>
        <v>5000</v>
      </c>
      <c r="F43" s="20">
        <f t="shared" si="3"/>
        <v>160</v>
      </c>
    </row>
    <row r="44" s="34" customFormat="1" ht="15" customHeight="1" spans="1:6">
      <c r="A44" s="36">
        <v>41</v>
      </c>
      <c r="B44" s="56" t="s">
        <v>1832</v>
      </c>
      <c r="C44" s="18" t="s">
        <v>9</v>
      </c>
      <c r="D44" s="57">
        <v>2</v>
      </c>
      <c r="E44" s="19">
        <f t="shared" si="2"/>
        <v>2500</v>
      </c>
      <c r="F44" s="20">
        <f t="shared" si="3"/>
        <v>80</v>
      </c>
    </row>
    <row r="45" s="34" customFormat="1" ht="15" customHeight="1" spans="1:6">
      <c r="A45" s="36">
        <v>42</v>
      </c>
      <c r="B45" s="56" t="s">
        <v>1833</v>
      </c>
      <c r="C45" s="18" t="s">
        <v>9</v>
      </c>
      <c r="D45" s="57">
        <v>3</v>
      </c>
      <c r="E45" s="19">
        <f t="shared" si="2"/>
        <v>3750</v>
      </c>
      <c r="F45" s="20">
        <f t="shared" si="3"/>
        <v>120</v>
      </c>
    </row>
    <row r="46" s="34" customFormat="1" ht="15" customHeight="1" spans="1:6">
      <c r="A46" s="36">
        <v>43</v>
      </c>
      <c r="B46" s="56" t="s">
        <v>1834</v>
      </c>
      <c r="C46" s="18" t="s">
        <v>9</v>
      </c>
      <c r="D46" s="57">
        <v>3</v>
      </c>
      <c r="E46" s="19">
        <f t="shared" si="2"/>
        <v>3750</v>
      </c>
      <c r="F46" s="20">
        <f t="shared" si="3"/>
        <v>120</v>
      </c>
    </row>
    <row r="47" s="34" customFormat="1" ht="15" customHeight="1" spans="1:6">
      <c r="A47" s="36">
        <v>44</v>
      </c>
      <c r="B47" s="56" t="s">
        <v>1835</v>
      </c>
      <c r="C47" s="18" t="s">
        <v>9</v>
      </c>
      <c r="D47" s="57">
        <v>3.5</v>
      </c>
      <c r="E47" s="19">
        <f t="shared" si="2"/>
        <v>4375</v>
      </c>
      <c r="F47" s="20">
        <f t="shared" si="3"/>
        <v>140</v>
      </c>
    </row>
    <row r="48" s="34" customFormat="1" ht="15" customHeight="1" spans="1:6">
      <c r="A48" s="36">
        <v>45</v>
      </c>
      <c r="B48" s="56" t="s">
        <v>1836</v>
      </c>
      <c r="C48" s="18" t="s">
        <v>9</v>
      </c>
      <c r="D48" s="57">
        <v>1</v>
      </c>
      <c r="E48" s="19">
        <f>D48*1250</f>
        <v>1250</v>
      </c>
      <c r="F48" s="20">
        <f>D48*40</f>
        <v>40</v>
      </c>
    </row>
    <row r="49" s="34" customFormat="1" ht="15" customHeight="1" spans="1:6">
      <c r="A49" s="36">
        <v>46</v>
      </c>
      <c r="B49" s="56" t="s">
        <v>1837</v>
      </c>
      <c r="C49" s="18" t="s">
        <v>9</v>
      </c>
      <c r="D49" s="57">
        <v>3.5</v>
      </c>
      <c r="E49" s="19">
        <f>D49*1250</f>
        <v>4375</v>
      </c>
      <c r="F49" s="20">
        <f>D49*40</f>
        <v>140</v>
      </c>
    </row>
    <row r="50" s="34" customFormat="1" ht="15" customHeight="1" spans="1:6">
      <c r="A50" s="36">
        <v>47</v>
      </c>
      <c r="B50" s="56" t="s">
        <v>1838</v>
      </c>
      <c r="C50" s="18" t="s">
        <v>9</v>
      </c>
      <c r="D50" s="57">
        <v>3.5</v>
      </c>
      <c r="E50" s="19">
        <f>D50*1250</f>
        <v>4375</v>
      </c>
      <c r="F50" s="20">
        <f>D50*40</f>
        <v>140</v>
      </c>
    </row>
    <row r="51" s="34" customFormat="1" ht="15" customHeight="1" spans="1:6">
      <c r="A51" s="36">
        <v>48</v>
      </c>
      <c r="B51" s="56" t="s">
        <v>1839</v>
      </c>
      <c r="C51" s="18" t="s">
        <v>9</v>
      </c>
      <c r="D51" s="57">
        <v>7</v>
      </c>
      <c r="E51" s="19">
        <f>D51*1250</f>
        <v>8750</v>
      </c>
      <c r="F51" s="20">
        <f>D51*40</f>
        <v>280</v>
      </c>
    </row>
    <row r="52" s="34" customFormat="1" ht="15" customHeight="1" spans="1:6">
      <c r="A52" s="36">
        <v>49</v>
      </c>
      <c r="B52" s="56" t="s">
        <v>1840</v>
      </c>
      <c r="C52" s="18" t="s">
        <v>9</v>
      </c>
      <c r="D52" s="57">
        <v>8</v>
      </c>
      <c r="E52" s="19">
        <f>D52*1250</f>
        <v>10000</v>
      </c>
      <c r="F52" s="20">
        <f>D52*40</f>
        <v>320</v>
      </c>
    </row>
    <row r="53" s="34" customFormat="1" ht="15" customHeight="1" spans="1:6">
      <c r="A53" s="36">
        <v>50</v>
      </c>
      <c r="B53" s="56" t="s">
        <v>1841</v>
      </c>
      <c r="C53" s="18" t="s">
        <v>9</v>
      </c>
      <c r="D53" s="57">
        <v>9</v>
      </c>
      <c r="E53" s="19">
        <f>D53*1250</f>
        <v>11250</v>
      </c>
      <c r="F53" s="20">
        <f>D53*40</f>
        <v>360</v>
      </c>
    </row>
    <row r="54" s="34" customFormat="1" ht="15" customHeight="1" spans="1:6">
      <c r="A54" s="36">
        <v>51</v>
      </c>
      <c r="B54" s="56" t="s">
        <v>1842</v>
      </c>
      <c r="C54" s="18" t="s">
        <v>9</v>
      </c>
      <c r="D54" s="57">
        <v>8</v>
      </c>
      <c r="E54" s="19">
        <f>D54*1250</f>
        <v>10000</v>
      </c>
      <c r="F54" s="20">
        <f>D54*40</f>
        <v>320</v>
      </c>
    </row>
    <row r="55" ht="24.75" customHeight="1" spans="1:6">
      <c r="A55" s="21" t="s">
        <v>14</v>
      </c>
      <c r="B55" s="21"/>
      <c r="C55" s="21"/>
      <c r="D55" s="22">
        <f>SUM(D4:D54)</f>
        <v>166.5</v>
      </c>
      <c r="E55" s="21">
        <f>SUM(E4:E54)</f>
        <v>208125</v>
      </c>
      <c r="F55" s="22">
        <f>SUM(F4:F54)</f>
        <v>6660</v>
      </c>
    </row>
    <row r="56" s="3" customFormat="1" ht="14.25" spans="1:6">
      <c r="A56" s="4"/>
      <c r="D56" s="23"/>
      <c r="E56" s="24"/>
      <c r="F56" s="24"/>
    </row>
    <row r="57" s="3" customFormat="1" ht="28.5" customHeight="1" spans="1:8">
      <c r="A57" s="25" t="s">
        <v>15</v>
      </c>
      <c r="B57" s="25"/>
      <c r="C57" s="25"/>
      <c r="D57" s="25"/>
      <c r="E57" s="25"/>
      <c r="F57" s="25"/>
      <c r="G57" s="26"/>
      <c r="H57" s="26"/>
    </row>
    <row r="58" s="3" customFormat="1" ht="26.25" customHeight="1" spans="1:8">
      <c r="A58" s="27" t="s">
        <v>16</v>
      </c>
      <c r="B58" s="27"/>
      <c r="C58" s="27"/>
      <c r="D58" s="27"/>
      <c r="E58" s="27"/>
      <c r="F58" s="27"/>
      <c r="G58" s="26"/>
      <c r="H58" s="26"/>
    </row>
    <row r="59" s="3" customFormat="1" ht="23.25" customHeight="1" spans="1:8">
      <c r="A59" s="27" t="s">
        <v>17</v>
      </c>
      <c r="B59" s="27"/>
      <c r="C59" s="27"/>
      <c r="D59" s="27"/>
      <c r="E59" s="27"/>
      <c r="F59" s="27"/>
      <c r="G59" s="26"/>
      <c r="H59" s="26"/>
    </row>
    <row r="60" s="3" customFormat="1" ht="24" customHeight="1" spans="1:6">
      <c r="A60" s="27"/>
      <c r="B60" s="27"/>
      <c r="C60" s="27"/>
      <c r="D60" s="27"/>
      <c r="E60" s="27"/>
      <c r="F60" s="27"/>
    </row>
    <row r="61" s="3" customFormat="1" ht="24" customHeight="1" spans="1:6">
      <c r="A61" s="28"/>
      <c r="B61" s="27"/>
      <c r="C61" s="27"/>
      <c r="D61" s="27"/>
      <c r="E61" s="29"/>
      <c r="F61" s="29"/>
    </row>
    <row r="62" s="3" customFormat="1" ht="23.25" customHeight="1" spans="1:6">
      <c r="A62" s="30"/>
      <c r="B62" s="31"/>
      <c r="C62" s="31"/>
      <c r="D62" s="31"/>
      <c r="E62" s="32"/>
      <c r="F62" s="33"/>
    </row>
  </sheetData>
  <mergeCells count="8">
    <mergeCell ref="A1:F1"/>
    <mergeCell ref="A2:F2"/>
    <mergeCell ref="A55:C55"/>
    <mergeCell ref="A57:F57"/>
    <mergeCell ref="A58:F58"/>
    <mergeCell ref="A59:F59"/>
    <mergeCell ref="A60:C60"/>
    <mergeCell ref="D60:F60"/>
  </mergeCells>
  <dataValidations count="4">
    <dataValidation type="textLength" operator="between" showInputMessage="1" showErrorMessage="1" sqref="B56:C56 B62:C65451">
      <formula1>2</formula1>
      <formula2>10</formula2>
    </dataValidation>
    <dataValidation allowBlank="1" showErrorMessage="1" sqref="D3 E3:F3 E39 F39 E40 F40 E41 F41 E42 F42 E43 F43 E44 F44 E45 F45 E46 F46 E47 F47 E48 F48 E49 F49 D62:E62 F63:F65451 E4:F38 E50:F54"/>
    <dataValidation type="whole" operator="between" allowBlank="1" showInputMessage="1" showErrorMessage="1" sqref="A56 A62:A65451">
      <formula1>1</formula1>
      <formula2>2000</formula2>
    </dataValidation>
    <dataValidation type="list" showInputMessage="1" showErrorMessage="1" prompt="1 男&#10;2 女" sqref="D63:E65451">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H40"/>
  <sheetViews>
    <sheetView zoomScalePageLayoutView="400" zoomScaleSheetLayoutView="60" topLeftCell="A9"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1843</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1844</v>
      </c>
      <c r="C4" s="18" t="s">
        <v>9</v>
      </c>
      <c r="D4" s="17">
        <v>8.5</v>
      </c>
      <c r="E4" s="19">
        <f>D4*1250</f>
        <v>10625</v>
      </c>
      <c r="F4" s="20">
        <f>D4*40</f>
        <v>340</v>
      </c>
    </row>
    <row r="5" s="2" customFormat="1" ht="15" customHeight="1" spans="1:6">
      <c r="A5" s="16">
        <v>2</v>
      </c>
      <c r="B5" s="17" t="s">
        <v>1845</v>
      </c>
      <c r="C5" s="18" t="s">
        <v>9</v>
      </c>
      <c r="D5" s="17">
        <v>7</v>
      </c>
      <c r="E5" s="19">
        <f t="shared" ref="E5:E30" si="0">D5*1250</f>
        <v>8750</v>
      </c>
      <c r="F5" s="20">
        <f t="shared" ref="F5:F30" si="1">D5*40</f>
        <v>280</v>
      </c>
    </row>
    <row r="6" s="2" customFormat="1" ht="15" customHeight="1" spans="1:6">
      <c r="A6" s="16">
        <v>3</v>
      </c>
      <c r="B6" s="17" t="s">
        <v>1846</v>
      </c>
      <c r="C6" s="18" t="s">
        <v>9</v>
      </c>
      <c r="D6" s="17">
        <v>4</v>
      </c>
      <c r="E6" s="19">
        <f t="shared" si="0"/>
        <v>5000</v>
      </c>
      <c r="F6" s="20">
        <f t="shared" si="1"/>
        <v>160</v>
      </c>
    </row>
    <row r="7" s="2" customFormat="1" ht="15" customHeight="1" spans="1:6">
      <c r="A7" s="16">
        <v>4</v>
      </c>
      <c r="B7" s="17" t="s">
        <v>1847</v>
      </c>
      <c r="C7" s="18" t="s">
        <v>9</v>
      </c>
      <c r="D7" s="17">
        <v>10</v>
      </c>
      <c r="E7" s="19">
        <f t="shared" si="0"/>
        <v>12500</v>
      </c>
      <c r="F7" s="20">
        <f t="shared" si="1"/>
        <v>400</v>
      </c>
    </row>
    <row r="8" s="2" customFormat="1" ht="15" customHeight="1" spans="1:6">
      <c r="A8" s="16">
        <v>5</v>
      </c>
      <c r="B8" s="17" t="s">
        <v>1386</v>
      </c>
      <c r="C8" s="18" t="s">
        <v>9</v>
      </c>
      <c r="D8" s="17">
        <v>8</v>
      </c>
      <c r="E8" s="19">
        <f t="shared" si="0"/>
        <v>10000</v>
      </c>
      <c r="F8" s="20">
        <f t="shared" si="1"/>
        <v>320</v>
      </c>
    </row>
    <row r="9" s="2" customFormat="1" ht="15" customHeight="1" spans="1:6">
      <c r="A9" s="16">
        <v>6</v>
      </c>
      <c r="B9" s="17" t="s">
        <v>1848</v>
      </c>
      <c r="C9" s="18" t="s">
        <v>9</v>
      </c>
      <c r="D9" s="17">
        <v>4</v>
      </c>
      <c r="E9" s="19">
        <f t="shared" si="0"/>
        <v>5000</v>
      </c>
      <c r="F9" s="20">
        <f t="shared" si="1"/>
        <v>160</v>
      </c>
    </row>
    <row r="10" s="2" customFormat="1" ht="15" customHeight="1" spans="1:6">
      <c r="A10" s="16">
        <v>7</v>
      </c>
      <c r="B10" s="17" t="s">
        <v>1849</v>
      </c>
      <c r="C10" s="18" t="s">
        <v>9</v>
      </c>
      <c r="D10" s="17">
        <v>14</v>
      </c>
      <c r="E10" s="19">
        <f t="shared" si="0"/>
        <v>17500</v>
      </c>
      <c r="F10" s="20">
        <f t="shared" si="1"/>
        <v>560</v>
      </c>
    </row>
    <row r="11" s="2" customFormat="1" ht="15" customHeight="1" spans="1:6">
      <c r="A11" s="16">
        <v>8</v>
      </c>
      <c r="B11" s="17" t="s">
        <v>1850</v>
      </c>
      <c r="C11" s="18" t="s">
        <v>9</v>
      </c>
      <c r="D11" s="17">
        <v>10</v>
      </c>
      <c r="E11" s="19">
        <f t="shared" si="0"/>
        <v>12500</v>
      </c>
      <c r="F11" s="20">
        <f t="shared" si="1"/>
        <v>400</v>
      </c>
    </row>
    <row r="12" s="2" customFormat="1" ht="15" customHeight="1" spans="1:6">
      <c r="A12" s="16">
        <v>9</v>
      </c>
      <c r="B12" s="17" t="s">
        <v>1851</v>
      </c>
      <c r="C12" s="18" t="s">
        <v>9</v>
      </c>
      <c r="D12" s="17">
        <v>15</v>
      </c>
      <c r="E12" s="19">
        <f t="shared" si="0"/>
        <v>18750</v>
      </c>
      <c r="F12" s="20">
        <f t="shared" si="1"/>
        <v>600</v>
      </c>
    </row>
    <row r="13" s="2" customFormat="1" ht="15" customHeight="1" spans="1:6">
      <c r="A13" s="16">
        <v>10</v>
      </c>
      <c r="B13" s="17" t="s">
        <v>1852</v>
      </c>
      <c r="C13" s="18" t="s">
        <v>9</v>
      </c>
      <c r="D13" s="17">
        <v>12</v>
      </c>
      <c r="E13" s="19">
        <f t="shared" si="0"/>
        <v>15000</v>
      </c>
      <c r="F13" s="20">
        <f t="shared" si="1"/>
        <v>480</v>
      </c>
    </row>
    <row r="14" s="2" customFormat="1" ht="15" customHeight="1" spans="1:6">
      <c r="A14" s="16">
        <v>11</v>
      </c>
      <c r="B14" s="17" t="s">
        <v>1853</v>
      </c>
      <c r="C14" s="18" t="s">
        <v>9</v>
      </c>
      <c r="D14" s="17">
        <v>13</v>
      </c>
      <c r="E14" s="19">
        <f t="shared" si="0"/>
        <v>16250</v>
      </c>
      <c r="F14" s="20">
        <f t="shared" si="1"/>
        <v>520</v>
      </c>
    </row>
    <row r="15" s="2" customFormat="1" ht="15" customHeight="1" spans="1:6">
      <c r="A15" s="16">
        <v>12</v>
      </c>
      <c r="B15" s="17" t="s">
        <v>1854</v>
      </c>
      <c r="C15" s="18" t="s">
        <v>9</v>
      </c>
      <c r="D15" s="17">
        <v>13</v>
      </c>
      <c r="E15" s="19">
        <f t="shared" si="0"/>
        <v>16250</v>
      </c>
      <c r="F15" s="20">
        <f t="shared" si="1"/>
        <v>520</v>
      </c>
    </row>
    <row r="16" s="2" customFormat="1" ht="15" customHeight="1" spans="1:6">
      <c r="A16" s="16">
        <v>13</v>
      </c>
      <c r="B16" s="17" t="s">
        <v>1855</v>
      </c>
      <c r="C16" s="18" t="s">
        <v>9</v>
      </c>
      <c r="D16" s="17">
        <v>11</v>
      </c>
      <c r="E16" s="19">
        <f t="shared" si="0"/>
        <v>13750</v>
      </c>
      <c r="F16" s="20">
        <f t="shared" si="1"/>
        <v>440</v>
      </c>
    </row>
    <row r="17" s="2" customFormat="1" ht="15" customHeight="1" spans="1:6">
      <c r="A17" s="16">
        <v>14</v>
      </c>
      <c r="B17" s="17" t="s">
        <v>1856</v>
      </c>
      <c r="C17" s="18" t="s">
        <v>9</v>
      </c>
      <c r="D17" s="17">
        <v>12</v>
      </c>
      <c r="E17" s="19">
        <f t="shared" si="0"/>
        <v>15000</v>
      </c>
      <c r="F17" s="20">
        <f t="shared" si="1"/>
        <v>480</v>
      </c>
    </row>
    <row r="18" s="2" customFormat="1" ht="15" customHeight="1" spans="1:6">
      <c r="A18" s="16">
        <v>15</v>
      </c>
      <c r="B18" s="17" t="s">
        <v>1857</v>
      </c>
      <c r="C18" s="18" t="s">
        <v>9</v>
      </c>
      <c r="D18" s="17">
        <v>10</v>
      </c>
      <c r="E18" s="19">
        <f t="shared" si="0"/>
        <v>12500</v>
      </c>
      <c r="F18" s="20">
        <f t="shared" si="1"/>
        <v>400</v>
      </c>
    </row>
    <row r="19" s="2" customFormat="1" ht="15" customHeight="1" spans="1:6">
      <c r="A19" s="16">
        <v>16</v>
      </c>
      <c r="B19" s="17" t="s">
        <v>1858</v>
      </c>
      <c r="C19" s="18" t="s">
        <v>9</v>
      </c>
      <c r="D19" s="17">
        <v>8.5</v>
      </c>
      <c r="E19" s="19">
        <f t="shared" si="0"/>
        <v>10625</v>
      </c>
      <c r="F19" s="20">
        <f t="shared" si="1"/>
        <v>340</v>
      </c>
    </row>
    <row r="20" s="2" customFormat="1" ht="15" customHeight="1" spans="1:6">
      <c r="A20" s="16">
        <v>17</v>
      </c>
      <c r="B20" s="17" t="s">
        <v>1859</v>
      </c>
      <c r="C20" s="18" t="s">
        <v>9</v>
      </c>
      <c r="D20" s="17">
        <v>5</v>
      </c>
      <c r="E20" s="19">
        <f t="shared" si="0"/>
        <v>6250</v>
      </c>
      <c r="F20" s="20">
        <f t="shared" si="1"/>
        <v>200</v>
      </c>
    </row>
    <row r="21" s="2" customFormat="1" ht="15" customHeight="1" spans="1:6">
      <c r="A21" s="16">
        <v>18</v>
      </c>
      <c r="B21" s="17" t="s">
        <v>1860</v>
      </c>
      <c r="C21" s="18" t="s">
        <v>9</v>
      </c>
      <c r="D21" s="17">
        <v>3</v>
      </c>
      <c r="E21" s="19">
        <f t="shared" si="0"/>
        <v>3750</v>
      </c>
      <c r="F21" s="20">
        <f t="shared" si="1"/>
        <v>120</v>
      </c>
    </row>
    <row r="22" s="2" customFormat="1" ht="15" customHeight="1" spans="1:6">
      <c r="A22" s="16">
        <v>19</v>
      </c>
      <c r="B22" s="17" t="s">
        <v>1861</v>
      </c>
      <c r="C22" s="18" t="s">
        <v>9</v>
      </c>
      <c r="D22" s="17">
        <v>2</v>
      </c>
      <c r="E22" s="19">
        <f t="shared" si="0"/>
        <v>2500</v>
      </c>
      <c r="F22" s="20">
        <f t="shared" si="1"/>
        <v>80</v>
      </c>
    </row>
    <row r="23" s="2" customFormat="1" ht="15" customHeight="1" spans="1:6">
      <c r="A23" s="16">
        <v>20</v>
      </c>
      <c r="B23" s="17" t="s">
        <v>1862</v>
      </c>
      <c r="C23" s="18" t="s">
        <v>9</v>
      </c>
      <c r="D23" s="17">
        <v>2</v>
      </c>
      <c r="E23" s="19">
        <f t="shared" si="0"/>
        <v>2500</v>
      </c>
      <c r="F23" s="20">
        <f t="shared" si="1"/>
        <v>80</v>
      </c>
    </row>
    <row r="24" s="2" customFormat="1" ht="15" customHeight="1" spans="1:6">
      <c r="A24" s="16">
        <v>21</v>
      </c>
      <c r="B24" s="17" t="s">
        <v>1863</v>
      </c>
      <c r="C24" s="18" t="s">
        <v>9</v>
      </c>
      <c r="D24" s="17">
        <v>3</v>
      </c>
      <c r="E24" s="19">
        <f t="shared" si="0"/>
        <v>3750</v>
      </c>
      <c r="F24" s="20">
        <f t="shared" si="1"/>
        <v>120</v>
      </c>
    </row>
    <row r="25" s="2" customFormat="1" ht="15" customHeight="1" spans="1:6">
      <c r="A25" s="16">
        <v>22</v>
      </c>
      <c r="B25" s="17" t="s">
        <v>1864</v>
      </c>
      <c r="C25" s="18" t="s">
        <v>9</v>
      </c>
      <c r="D25" s="17">
        <v>4</v>
      </c>
      <c r="E25" s="19">
        <f t="shared" si="0"/>
        <v>5000</v>
      </c>
      <c r="F25" s="20">
        <f t="shared" si="1"/>
        <v>160</v>
      </c>
    </row>
    <row r="26" s="2" customFormat="1" ht="15" customHeight="1" spans="1:6">
      <c r="A26" s="16">
        <v>23</v>
      </c>
      <c r="B26" s="17" t="s">
        <v>1865</v>
      </c>
      <c r="C26" s="18" t="s">
        <v>9</v>
      </c>
      <c r="D26" s="17">
        <v>3</v>
      </c>
      <c r="E26" s="19">
        <f t="shared" si="0"/>
        <v>3750</v>
      </c>
      <c r="F26" s="20">
        <f t="shared" si="1"/>
        <v>120</v>
      </c>
    </row>
    <row r="27" s="2" customFormat="1" ht="15" customHeight="1" spans="1:6">
      <c r="A27" s="16">
        <v>24</v>
      </c>
      <c r="B27" s="17" t="s">
        <v>1866</v>
      </c>
      <c r="C27" s="18" t="s">
        <v>9</v>
      </c>
      <c r="D27" s="17">
        <v>2</v>
      </c>
      <c r="E27" s="19">
        <f t="shared" si="0"/>
        <v>2500</v>
      </c>
      <c r="F27" s="20">
        <f t="shared" si="1"/>
        <v>80</v>
      </c>
    </row>
    <row r="28" s="2" customFormat="1" ht="15" customHeight="1" spans="1:6">
      <c r="A28" s="16">
        <v>25</v>
      </c>
      <c r="B28" s="17" t="s">
        <v>1867</v>
      </c>
      <c r="C28" s="18" t="s">
        <v>9</v>
      </c>
      <c r="D28" s="17">
        <v>3</v>
      </c>
      <c r="E28" s="19">
        <f t="shared" si="0"/>
        <v>3750</v>
      </c>
      <c r="F28" s="20">
        <f t="shared" si="1"/>
        <v>120</v>
      </c>
    </row>
    <row r="29" s="2" customFormat="1" ht="15" customHeight="1" spans="1:6">
      <c r="A29" s="16">
        <v>26</v>
      </c>
      <c r="B29" s="17" t="s">
        <v>1868</v>
      </c>
      <c r="C29" s="18" t="s">
        <v>9</v>
      </c>
      <c r="D29" s="17">
        <v>3.5</v>
      </c>
      <c r="E29" s="19">
        <f t="shared" si="0"/>
        <v>4375</v>
      </c>
      <c r="F29" s="20">
        <f t="shared" si="1"/>
        <v>140</v>
      </c>
    </row>
    <row r="30" s="34" customFormat="1" ht="15" customHeight="1" spans="1:6">
      <c r="A30" s="16">
        <v>27</v>
      </c>
      <c r="B30" s="55" t="s">
        <v>1869</v>
      </c>
      <c r="C30" s="18" t="s">
        <v>9</v>
      </c>
      <c r="D30" s="55">
        <v>3</v>
      </c>
      <c r="E30" s="19">
        <f>D30*1250</f>
        <v>3750</v>
      </c>
      <c r="F30" s="20">
        <f>D30*40</f>
        <v>120</v>
      </c>
    </row>
    <row r="31" s="34" customFormat="1" ht="15" customHeight="1" spans="1:6">
      <c r="A31" s="16">
        <v>28</v>
      </c>
      <c r="B31" s="55" t="s">
        <v>1870</v>
      </c>
      <c r="C31" s="18" t="s">
        <v>9</v>
      </c>
      <c r="D31" s="55">
        <v>2</v>
      </c>
      <c r="E31" s="19">
        <f>D31*1250</f>
        <v>2500</v>
      </c>
      <c r="F31" s="20">
        <f>D31*40</f>
        <v>80</v>
      </c>
    </row>
    <row r="32" s="34" customFormat="1" ht="15" customHeight="1" spans="1:6">
      <c r="A32" s="16">
        <v>29</v>
      </c>
      <c r="B32" s="55" t="s">
        <v>1871</v>
      </c>
      <c r="C32" s="18" t="s">
        <v>9</v>
      </c>
      <c r="D32" s="55">
        <v>2</v>
      </c>
      <c r="E32" s="19">
        <f>D32*1250</f>
        <v>2500</v>
      </c>
      <c r="F32" s="20">
        <f>D32*40</f>
        <v>80</v>
      </c>
    </row>
    <row r="33" ht="24.75" customHeight="1" spans="1:6">
      <c r="A33" s="21" t="s">
        <v>14</v>
      </c>
      <c r="B33" s="21"/>
      <c r="C33" s="21"/>
      <c r="D33" s="22">
        <f>SUM(D4:D32)</f>
        <v>197.5</v>
      </c>
      <c r="E33" s="21">
        <f>SUM(E4:E32)</f>
        <v>246875</v>
      </c>
      <c r="F33" s="22">
        <f>SUM(F4:F32)</f>
        <v>7900</v>
      </c>
    </row>
    <row r="34" s="3" customFormat="1" ht="14.25" spans="1:6">
      <c r="A34" s="4"/>
      <c r="D34" s="23"/>
      <c r="E34" s="24"/>
      <c r="F34" s="24"/>
    </row>
    <row r="35" s="3" customFormat="1" ht="28.5" customHeight="1" spans="1:8">
      <c r="A35" s="25" t="s">
        <v>15</v>
      </c>
      <c r="B35" s="25"/>
      <c r="C35" s="25"/>
      <c r="D35" s="25"/>
      <c r="E35" s="25"/>
      <c r="F35" s="25"/>
      <c r="G35" s="26"/>
      <c r="H35" s="26"/>
    </row>
    <row r="36" s="3" customFormat="1" ht="26.25" customHeight="1" spans="1:8">
      <c r="A36" s="27" t="s">
        <v>16</v>
      </c>
      <c r="B36" s="27"/>
      <c r="C36" s="27"/>
      <c r="D36" s="27"/>
      <c r="E36" s="27"/>
      <c r="F36" s="27"/>
      <c r="G36" s="26"/>
      <c r="H36" s="26"/>
    </row>
    <row r="37" s="3" customFormat="1" ht="23.25" customHeight="1" spans="1:8">
      <c r="A37" s="27" t="s">
        <v>17</v>
      </c>
      <c r="B37" s="27"/>
      <c r="C37" s="27"/>
      <c r="D37" s="27"/>
      <c r="E37" s="27"/>
      <c r="F37" s="27"/>
      <c r="G37" s="26"/>
      <c r="H37" s="26"/>
    </row>
    <row r="38" s="3" customFormat="1" ht="24" customHeight="1" spans="1:6">
      <c r="A38" s="27"/>
      <c r="B38" s="27"/>
      <c r="C38" s="27"/>
      <c r="D38" s="27"/>
      <c r="E38" s="27"/>
      <c r="F38" s="27"/>
    </row>
    <row r="39" s="3" customFormat="1" ht="24" customHeight="1" spans="1:6">
      <c r="A39" s="28"/>
      <c r="B39" s="27"/>
      <c r="C39" s="27"/>
      <c r="D39" s="27"/>
      <c r="E39" s="29"/>
      <c r="F39" s="29"/>
    </row>
    <row r="40" s="3" customFormat="1" ht="23.25" customHeight="1" spans="1:6">
      <c r="A40" s="30"/>
      <c r="B40" s="31"/>
      <c r="C40" s="31"/>
      <c r="D40" s="31"/>
      <c r="E40" s="32"/>
      <c r="F40" s="33"/>
    </row>
  </sheetData>
  <mergeCells count="8">
    <mergeCell ref="A1:F1"/>
    <mergeCell ref="A2:F2"/>
    <mergeCell ref="A33:C33"/>
    <mergeCell ref="A35:F35"/>
    <mergeCell ref="A36:F36"/>
    <mergeCell ref="A37:F37"/>
    <mergeCell ref="A38:C38"/>
    <mergeCell ref="D38:F38"/>
  </mergeCells>
  <dataValidations count="4">
    <dataValidation type="textLength" operator="between" showInputMessage="1" showErrorMessage="1" sqref="B34:C34 B40:C65429">
      <formula1>2</formula1>
      <formula2>10</formula2>
    </dataValidation>
    <dataValidation allowBlank="1" showErrorMessage="1" sqref="D3 E3:F3 E32 F32 D40:E40 E26:E28 F26:F28 F41:F65429 E4:F25 E29:F31"/>
    <dataValidation type="whole" operator="between" allowBlank="1" showInputMessage="1" showErrorMessage="1" sqref="A34 A40:A65429">
      <formula1>1</formula1>
      <formula2>2000</formula2>
    </dataValidation>
    <dataValidation type="list" showInputMessage="1" showErrorMessage="1" prompt="1 男&#10;2 女" sqref="D41:E6542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H27"/>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1872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1873</v>
      </c>
      <c r="C4" s="18" t="s">
        <v>9</v>
      </c>
      <c r="D4" s="17">
        <v>6</v>
      </c>
      <c r="E4" s="53">
        <f>D4*1250</f>
        <v>7500</v>
      </c>
      <c r="F4" s="54">
        <f>D4*40</f>
        <v>240</v>
      </c>
    </row>
    <row r="5" s="2" customFormat="1" ht="15" customHeight="1" spans="1:6">
      <c r="A5" s="16">
        <v>2</v>
      </c>
      <c r="B5" s="17" t="s">
        <v>1874</v>
      </c>
      <c r="C5" s="18" t="s">
        <v>9</v>
      </c>
      <c r="D5" s="17">
        <v>8</v>
      </c>
      <c r="E5" s="53">
        <f t="shared" ref="E5:E15" si="0">D5*1250</f>
        <v>10000</v>
      </c>
      <c r="F5" s="54">
        <f t="shared" ref="F5:F15" si="1">D5*40</f>
        <v>320</v>
      </c>
    </row>
    <row r="6" s="2" customFormat="1" ht="15" customHeight="1" spans="1:6">
      <c r="A6" s="16">
        <v>3</v>
      </c>
      <c r="B6" s="17" t="s">
        <v>904</v>
      </c>
      <c r="C6" s="18" t="s">
        <v>9</v>
      </c>
      <c r="D6" s="17">
        <v>8</v>
      </c>
      <c r="E6" s="53">
        <f t="shared" si="0"/>
        <v>10000</v>
      </c>
      <c r="F6" s="54">
        <f t="shared" si="1"/>
        <v>320</v>
      </c>
    </row>
    <row r="7" s="2" customFormat="1" ht="15" customHeight="1" spans="1:6">
      <c r="A7" s="16">
        <v>4</v>
      </c>
      <c r="B7" s="17" t="s">
        <v>1875</v>
      </c>
      <c r="C7" s="18" t="s">
        <v>9</v>
      </c>
      <c r="D7" s="17">
        <v>6</v>
      </c>
      <c r="E7" s="53">
        <f t="shared" si="0"/>
        <v>7500</v>
      </c>
      <c r="F7" s="54">
        <f t="shared" si="1"/>
        <v>240</v>
      </c>
    </row>
    <row r="8" s="2" customFormat="1" ht="15" customHeight="1" spans="1:6">
      <c r="A8" s="16">
        <v>5</v>
      </c>
      <c r="B8" s="17" t="s">
        <v>1876</v>
      </c>
      <c r="C8" s="18" t="s">
        <v>9</v>
      </c>
      <c r="D8" s="17">
        <v>3</v>
      </c>
      <c r="E8" s="53">
        <f t="shared" si="0"/>
        <v>3750</v>
      </c>
      <c r="F8" s="54">
        <f t="shared" si="1"/>
        <v>120</v>
      </c>
    </row>
    <row r="9" s="2" customFormat="1" ht="15" customHeight="1" spans="1:6">
      <c r="A9" s="16">
        <v>6</v>
      </c>
      <c r="B9" s="17" t="s">
        <v>412</v>
      </c>
      <c r="C9" s="18" t="s">
        <v>9</v>
      </c>
      <c r="D9" s="17">
        <v>4</v>
      </c>
      <c r="E9" s="53">
        <f t="shared" si="0"/>
        <v>5000</v>
      </c>
      <c r="F9" s="54">
        <f t="shared" si="1"/>
        <v>160</v>
      </c>
    </row>
    <row r="10" s="2" customFormat="1" ht="15" customHeight="1" spans="1:6">
      <c r="A10" s="16">
        <v>7</v>
      </c>
      <c r="B10" s="17" t="s">
        <v>1877</v>
      </c>
      <c r="C10" s="18" t="s">
        <v>9</v>
      </c>
      <c r="D10" s="17">
        <v>4</v>
      </c>
      <c r="E10" s="53">
        <f t="shared" si="0"/>
        <v>5000</v>
      </c>
      <c r="F10" s="54">
        <f t="shared" si="1"/>
        <v>160</v>
      </c>
    </row>
    <row r="11" s="2" customFormat="1" ht="15" customHeight="1" spans="1:6">
      <c r="A11" s="16">
        <v>8</v>
      </c>
      <c r="B11" s="17" t="s">
        <v>1878</v>
      </c>
      <c r="C11" s="18" t="s">
        <v>9</v>
      </c>
      <c r="D11" s="17">
        <v>1</v>
      </c>
      <c r="E11" s="53">
        <f t="shared" si="0"/>
        <v>1250</v>
      </c>
      <c r="F11" s="54">
        <f t="shared" si="1"/>
        <v>40</v>
      </c>
    </row>
    <row r="12" s="2" customFormat="1" ht="15" customHeight="1" spans="1:6">
      <c r="A12" s="16">
        <v>9</v>
      </c>
      <c r="B12" s="17" t="s">
        <v>1879</v>
      </c>
      <c r="C12" s="18" t="s">
        <v>9</v>
      </c>
      <c r="D12" s="17">
        <v>5</v>
      </c>
      <c r="E12" s="53">
        <f t="shared" ref="E12:E19" si="2">D12*1250</f>
        <v>6250</v>
      </c>
      <c r="F12" s="54">
        <f t="shared" ref="F12:F19" si="3">D12*40</f>
        <v>200</v>
      </c>
    </row>
    <row r="13" s="2" customFormat="1" ht="15" customHeight="1" spans="1:6">
      <c r="A13" s="16">
        <v>10</v>
      </c>
      <c r="B13" s="17" t="s">
        <v>1880</v>
      </c>
      <c r="C13" s="18" t="s">
        <v>9</v>
      </c>
      <c r="D13" s="17">
        <v>5.8</v>
      </c>
      <c r="E13" s="53">
        <f t="shared" si="2"/>
        <v>7250</v>
      </c>
      <c r="F13" s="54">
        <f t="shared" si="3"/>
        <v>232</v>
      </c>
    </row>
    <row r="14" s="2" customFormat="1" ht="15" customHeight="1" spans="1:6">
      <c r="A14" s="16">
        <v>11</v>
      </c>
      <c r="B14" s="17" t="s">
        <v>1881</v>
      </c>
      <c r="C14" s="18" t="s">
        <v>9</v>
      </c>
      <c r="D14" s="17">
        <v>1</v>
      </c>
      <c r="E14" s="53">
        <f t="shared" si="2"/>
        <v>1250</v>
      </c>
      <c r="F14" s="54">
        <f t="shared" si="3"/>
        <v>40</v>
      </c>
    </row>
    <row r="15" s="2" customFormat="1" ht="15" customHeight="1" spans="1:6">
      <c r="A15" s="16">
        <v>12</v>
      </c>
      <c r="B15" s="17" t="s">
        <v>1882</v>
      </c>
      <c r="C15" s="18" t="s">
        <v>9</v>
      </c>
      <c r="D15" s="17">
        <v>3</v>
      </c>
      <c r="E15" s="53">
        <f t="shared" si="2"/>
        <v>3750</v>
      </c>
      <c r="F15" s="54">
        <f t="shared" si="3"/>
        <v>120</v>
      </c>
    </row>
    <row r="16" s="2" customFormat="1" ht="15" customHeight="1" spans="1:6">
      <c r="A16" s="16">
        <v>13</v>
      </c>
      <c r="B16" s="17" t="s">
        <v>1883</v>
      </c>
      <c r="C16" s="18" t="s">
        <v>9</v>
      </c>
      <c r="D16" s="17">
        <v>1</v>
      </c>
      <c r="E16" s="53">
        <f t="shared" si="2"/>
        <v>1250</v>
      </c>
      <c r="F16" s="54">
        <f t="shared" si="3"/>
        <v>40</v>
      </c>
    </row>
    <row r="17" s="2" customFormat="1" ht="15" customHeight="1" spans="1:6">
      <c r="A17" s="16">
        <v>14</v>
      </c>
      <c r="B17" s="17" t="s">
        <v>1884</v>
      </c>
      <c r="C17" s="18" t="s">
        <v>9</v>
      </c>
      <c r="D17" s="17">
        <v>1</v>
      </c>
      <c r="E17" s="53">
        <f t="shared" si="2"/>
        <v>1250</v>
      </c>
      <c r="F17" s="54">
        <f t="shared" si="3"/>
        <v>40</v>
      </c>
    </row>
    <row r="18" s="2" customFormat="1" ht="15" customHeight="1" spans="1:6">
      <c r="A18" s="16">
        <v>15</v>
      </c>
      <c r="B18" s="17" t="s">
        <v>1885</v>
      </c>
      <c r="C18" s="18" t="s">
        <v>9</v>
      </c>
      <c r="D18" s="17">
        <v>2</v>
      </c>
      <c r="E18" s="53">
        <f t="shared" si="2"/>
        <v>2500</v>
      </c>
      <c r="F18" s="54">
        <f t="shared" si="3"/>
        <v>80</v>
      </c>
    </row>
    <row r="19" s="2" customFormat="1" ht="15" customHeight="1" spans="1:6">
      <c r="A19" s="16">
        <v>16</v>
      </c>
      <c r="B19" s="17" t="s">
        <v>1886</v>
      </c>
      <c r="C19" s="18" t="s">
        <v>9</v>
      </c>
      <c r="D19" s="17">
        <v>1.2</v>
      </c>
      <c r="E19" s="53">
        <f t="shared" si="2"/>
        <v>1500</v>
      </c>
      <c r="F19" s="54">
        <f t="shared" si="3"/>
        <v>48</v>
      </c>
    </row>
    <row r="20" ht="24.75" customHeight="1" spans="1:6">
      <c r="A20" s="21" t="s">
        <v>14</v>
      </c>
      <c r="B20" s="21"/>
      <c r="C20" s="21"/>
      <c r="D20" s="22">
        <f>SUM(D4:D19)</f>
        <v>60</v>
      </c>
      <c r="E20" s="21">
        <f>SUM(E4:E19)</f>
        <v>75000</v>
      </c>
      <c r="F20" s="22">
        <f>SUM(F4:F19)</f>
        <v>2400</v>
      </c>
    </row>
    <row r="21" s="3" customFormat="1" ht="14.25" spans="1:6">
      <c r="A21" s="4"/>
      <c r="D21" s="23"/>
      <c r="E21" s="24"/>
      <c r="F21" s="24"/>
    </row>
    <row r="22" s="3" customFormat="1" ht="28.5" customHeight="1" spans="1:8">
      <c r="A22" s="25" t="s">
        <v>15</v>
      </c>
      <c r="B22" s="25"/>
      <c r="C22" s="25"/>
      <c r="D22" s="25"/>
      <c r="E22" s="25"/>
      <c r="F22" s="25"/>
      <c r="G22" s="26"/>
      <c r="H22" s="26"/>
    </row>
    <row r="23" s="3" customFormat="1" ht="26.25" customHeight="1" spans="1:8">
      <c r="A23" s="27" t="s">
        <v>16</v>
      </c>
      <c r="B23" s="27"/>
      <c r="C23" s="27"/>
      <c r="D23" s="27"/>
      <c r="E23" s="27"/>
      <c r="F23" s="27"/>
      <c r="G23" s="26"/>
      <c r="H23" s="26"/>
    </row>
    <row r="24" s="3" customFormat="1" ht="23.25" customHeight="1" spans="1:8">
      <c r="A24" s="27" t="s">
        <v>17</v>
      </c>
      <c r="B24" s="27"/>
      <c r="C24" s="27"/>
      <c r="D24" s="27"/>
      <c r="E24" s="27"/>
      <c r="F24" s="27"/>
      <c r="G24" s="26"/>
      <c r="H24" s="26"/>
    </row>
    <row r="25" s="3" customFormat="1" ht="24" customHeight="1" spans="1:6">
      <c r="A25" s="27"/>
      <c r="B25" s="27"/>
      <c r="C25" s="27"/>
      <c r="D25" s="27"/>
      <c r="E25" s="27"/>
      <c r="F25" s="27"/>
    </row>
    <row r="26" s="3" customFormat="1" ht="24" customHeight="1" spans="1:6">
      <c r="A26" s="28"/>
      <c r="B26" s="27"/>
      <c r="C26" s="27"/>
      <c r="D26" s="27"/>
      <c r="E26" s="29"/>
      <c r="F26" s="29"/>
    </row>
    <row r="27" s="3" customFormat="1" ht="23.25" customHeight="1" spans="1:6">
      <c r="A27" s="30"/>
      <c r="B27" s="31"/>
      <c r="C27" s="31"/>
      <c r="D27" s="31"/>
      <c r="E27" s="32"/>
      <c r="F27" s="33"/>
    </row>
  </sheetData>
  <mergeCells count="8">
    <mergeCell ref="A1:F1"/>
    <mergeCell ref="A2:F2"/>
    <mergeCell ref="A20:C20"/>
    <mergeCell ref="A22:F22"/>
    <mergeCell ref="A23:F23"/>
    <mergeCell ref="A24:F24"/>
    <mergeCell ref="A25:C25"/>
    <mergeCell ref="D25:F25"/>
  </mergeCells>
  <dataValidations count="4">
    <dataValidation type="textLength" operator="between" showInputMessage="1" showErrorMessage="1" sqref="B21:C21 B27:C65416">
      <formula1>2</formula1>
      <formula2>10</formula2>
    </dataValidation>
    <dataValidation allowBlank="1" showErrorMessage="1" sqref="D3 E3:F3 D27:E27 F28:F65416 E4:F10 E11:F19"/>
    <dataValidation type="whole" operator="between" allowBlank="1" showInputMessage="1" showErrorMessage="1" sqref="A21 A27:A65416">
      <formula1>1</formula1>
      <formula2>2000</formula2>
    </dataValidation>
    <dataValidation type="list" showInputMessage="1" showErrorMessage="1" prompt="1 男&#10;2 女" sqref="D28:E65416">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1887</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1888</v>
      </c>
      <c r="C4" s="18" t="s">
        <v>9</v>
      </c>
      <c r="D4" s="17">
        <v>15</v>
      </c>
      <c r="E4" s="19">
        <f>D4*1250</f>
        <v>18750</v>
      </c>
      <c r="F4" s="20">
        <f>D4*40</f>
        <v>600</v>
      </c>
    </row>
    <row r="5" s="2" customFormat="1" ht="15" customHeight="1" spans="1:6">
      <c r="A5" s="16">
        <v>2</v>
      </c>
      <c r="B5" s="17" t="s">
        <v>1889</v>
      </c>
      <c r="C5" s="18" t="s">
        <v>9</v>
      </c>
      <c r="D5" s="17">
        <v>15</v>
      </c>
      <c r="E5" s="19">
        <f>D5*1250</f>
        <v>18750</v>
      </c>
      <c r="F5" s="20">
        <f>D5*40</f>
        <v>600</v>
      </c>
    </row>
    <row r="6" s="2" customFormat="1" ht="15" customHeight="1" spans="1:6">
      <c r="A6" s="16">
        <v>3</v>
      </c>
      <c r="B6" s="17" t="s">
        <v>1890</v>
      </c>
      <c r="C6" s="18" t="s">
        <v>9</v>
      </c>
      <c r="D6" s="17">
        <v>15</v>
      </c>
      <c r="E6" s="19">
        <f>D6*1250</f>
        <v>18750</v>
      </c>
      <c r="F6" s="20">
        <f>D6*40</f>
        <v>600</v>
      </c>
    </row>
    <row r="7" s="2" customFormat="1" ht="15" customHeight="1" spans="1:6">
      <c r="A7" s="16">
        <v>4</v>
      </c>
      <c r="B7" s="17" t="s">
        <v>1891</v>
      </c>
      <c r="C7" s="18" t="s">
        <v>9</v>
      </c>
      <c r="D7" s="17">
        <v>15</v>
      </c>
      <c r="E7" s="19">
        <f>D7*1250</f>
        <v>18750</v>
      </c>
      <c r="F7" s="20">
        <f>D7*40</f>
        <v>600</v>
      </c>
    </row>
    <row r="8" ht="24.75" customHeight="1" spans="1:6">
      <c r="A8" s="21" t="s">
        <v>14</v>
      </c>
      <c r="B8" s="21"/>
      <c r="C8" s="21"/>
      <c r="D8" s="22">
        <f>SUM(D4:D7)</f>
        <v>60</v>
      </c>
      <c r="E8" s="21">
        <f>SUM(E4:E7)</f>
        <v>75000</v>
      </c>
      <c r="F8" s="22">
        <f>SUM(F4:F7)</f>
        <v>2400</v>
      </c>
    </row>
    <row r="9" s="3" customFormat="1" ht="14.25" spans="1:6">
      <c r="A9" s="4"/>
      <c r="D9" s="23"/>
      <c r="E9" s="24"/>
      <c r="F9" s="24"/>
    </row>
    <row r="10" s="3" customFormat="1" ht="28.5" customHeight="1" spans="1:8">
      <c r="A10" s="25" t="s">
        <v>15</v>
      </c>
      <c r="B10" s="25"/>
      <c r="C10" s="25"/>
      <c r="D10" s="25"/>
      <c r="E10" s="25"/>
      <c r="F10" s="25"/>
      <c r="G10" s="26"/>
      <c r="H10" s="26"/>
    </row>
    <row r="11" s="3" customFormat="1" ht="26.25" customHeight="1" spans="1:8">
      <c r="A11" s="27" t="s">
        <v>16</v>
      </c>
      <c r="B11" s="27"/>
      <c r="C11" s="27"/>
      <c r="D11" s="27"/>
      <c r="E11" s="27"/>
      <c r="F11" s="27"/>
      <c r="G11" s="26"/>
      <c r="H11" s="26"/>
    </row>
    <row r="12" s="3" customFormat="1" ht="23.25" customHeight="1" spans="1:8">
      <c r="A12" s="27" t="s">
        <v>17</v>
      </c>
      <c r="B12" s="27"/>
      <c r="C12" s="27"/>
      <c r="D12" s="27"/>
      <c r="E12" s="27"/>
      <c r="F12" s="27"/>
      <c r="G12" s="26"/>
      <c r="H12" s="26"/>
    </row>
    <row r="13" s="3" customFormat="1" ht="24" customHeight="1" spans="1:6">
      <c r="A13" s="27"/>
      <c r="B13" s="27"/>
      <c r="C13" s="27"/>
      <c r="D13" s="27"/>
      <c r="E13" s="27"/>
      <c r="F13" s="27"/>
    </row>
    <row r="14" s="3" customFormat="1" ht="24" customHeight="1" spans="1:6">
      <c r="A14" s="28"/>
      <c r="B14" s="27"/>
      <c r="C14" s="27"/>
      <c r="D14" s="27"/>
      <c r="E14" s="29"/>
      <c r="F14" s="29"/>
    </row>
    <row r="15" s="3" customFormat="1" ht="23.25" customHeight="1" spans="1:6">
      <c r="A15" s="30"/>
      <c r="B15" s="31"/>
      <c r="C15" s="31"/>
      <c r="D15" s="31"/>
      <c r="E15" s="32"/>
      <c r="F15" s="33"/>
    </row>
  </sheetData>
  <mergeCells count="8">
    <mergeCell ref="A1:F1"/>
    <mergeCell ref="A2:F2"/>
    <mergeCell ref="A8:C8"/>
    <mergeCell ref="A10:F10"/>
    <mergeCell ref="A11:F11"/>
    <mergeCell ref="A12:F12"/>
    <mergeCell ref="A13:C13"/>
    <mergeCell ref="D13:F13"/>
  </mergeCells>
  <dataValidations count="4">
    <dataValidation type="textLength" operator="between" showInputMessage="1" showErrorMessage="1" sqref="B9:C9 B15:C65404">
      <formula1>2</formula1>
      <formula2>10</formula2>
    </dataValidation>
    <dataValidation allowBlank="1" showErrorMessage="1" sqref="D3 E3:F3 D15:E15 F16:F65404 E4:F7"/>
    <dataValidation type="whole" operator="between" allowBlank="1" showInputMessage="1" showErrorMessage="1" sqref="A9 A15:A65404">
      <formula1>1</formula1>
      <formula2>2000</formula2>
    </dataValidation>
    <dataValidation type="list" showInputMessage="1" showErrorMessage="1" prompt="1 男&#10;2 女" sqref="D16:E6540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H99"/>
  <sheetViews>
    <sheetView zoomScalePageLayoutView="400" zoomScaleSheetLayoutView="60" topLeftCell="A66"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1892</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1893</v>
      </c>
      <c r="C4" s="18" t="s">
        <v>9</v>
      </c>
      <c r="D4" s="17">
        <v>5</v>
      </c>
      <c r="E4" s="19">
        <f t="shared" ref="E4:E18" si="0">D4*1250</f>
        <v>6250</v>
      </c>
      <c r="F4" s="20">
        <f t="shared" ref="F4:F18" si="1">D4*40</f>
        <v>200</v>
      </c>
    </row>
    <row r="5" s="2" customFormat="1" ht="15" customHeight="1" spans="1:6">
      <c r="A5" s="16">
        <v>2</v>
      </c>
      <c r="B5" s="17" t="s">
        <v>1894</v>
      </c>
      <c r="C5" s="18" t="s">
        <v>9</v>
      </c>
      <c r="D5" s="17">
        <v>8</v>
      </c>
      <c r="E5" s="19">
        <f t="shared" si="0"/>
        <v>10000</v>
      </c>
      <c r="F5" s="20">
        <f t="shared" si="1"/>
        <v>320</v>
      </c>
    </row>
    <row r="6" s="2" customFormat="1" ht="15" customHeight="1" spans="1:6">
      <c r="A6" s="16">
        <v>3</v>
      </c>
      <c r="B6" s="17" t="s">
        <v>1895</v>
      </c>
      <c r="C6" s="18" t="s">
        <v>9</v>
      </c>
      <c r="D6" s="17">
        <v>4.5</v>
      </c>
      <c r="E6" s="19">
        <f t="shared" si="0"/>
        <v>5625</v>
      </c>
      <c r="F6" s="20">
        <f t="shared" si="1"/>
        <v>180</v>
      </c>
    </row>
    <row r="7" s="2" customFormat="1" ht="15" customHeight="1" spans="1:6">
      <c r="A7" s="16">
        <v>4</v>
      </c>
      <c r="B7" s="17" t="s">
        <v>1896</v>
      </c>
      <c r="C7" s="18" t="s">
        <v>9</v>
      </c>
      <c r="D7" s="17">
        <v>10</v>
      </c>
      <c r="E7" s="19">
        <f t="shared" si="0"/>
        <v>12500</v>
      </c>
      <c r="F7" s="20">
        <f t="shared" si="1"/>
        <v>400</v>
      </c>
    </row>
    <row r="8" s="2" customFormat="1" ht="15" customHeight="1" spans="1:6">
      <c r="A8" s="16">
        <v>5</v>
      </c>
      <c r="B8" s="17" t="s">
        <v>1897</v>
      </c>
      <c r="C8" s="18" t="s">
        <v>9</v>
      </c>
      <c r="D8" s="17">
        <v>3</v>
      </c>
      <c r="E8" s="19">
        <f t="shared" si="0"/>
        <v>3750</v>
      </c>
      <c r="F8" s="20">
        <f t="shared" si="1"/>
        <v>120</v>
      </c>
    </row>
    <row r="9" s="2" customFormat="1" ht="15" customHeight="1" spans="1:6">
      <c r="A9" s="16">
        <v>6</v>
      </c>
      <c r="B9" s="17" t="s">
        <v>1898</v>
      </c>
      <c r="C9" s="18" t="s">
        <v>9</v>
      </c>
      <c r="D9" s="17">
        <v>9.5</v>
      </c>
      <c r="E9" s="19">
        <f t="shared" si="0"/>
        <v>11875</v>
      </c>
      <c r="F9" s="20">
        <f t="shared" si="1"/>
        <v>380</v>
      </c>
    </row>
    <row r="10" s="2" customFormat="1" ht="15" customHeight="1" spans="1:6">
      <c r="A10" s="16">
        <v>7</v>
      </c>
      <c r="B10" s="17" t="s">
        <v>1899</v>
      </c>
      <c r="C10" s="18" t="s">
        <v>9</v>
      </c>
      <c r="D10" s="17">
        <v>10.5</v>
      </c>
      <c r="E10" s="19">
        <f t="shared" si="0"/>
        <v>13125</v>
      </c>
      <c r="F10" s="20">
        <f t="shared" si="1"/>
        <v>420</v>
      </c>
    </row>
    <row r="11" s="2" customFormat="1" ht="15" customHeight="1" spans="1:6">
      <c r="A11" s="16">
        <v>8</v>
      </c>
      <c r="B11" s="17" t="s">
        <v>1900</v>
      </c>
      <c r="C11" s="18" t="s">
        <v>9</v>
      </c>
      <c r="D11" s="17">
        <v>6</v>
      </c>
      <c r="E11" s="19">
        <f t="shared" si="0"/>
        <v>7500</v>
      </c>
      <c r="F11" s="20">
        <f t="shared" si="1"/>
        <v>240</v>
      </c>
    </row>
    <row r="12" s="2" customFormat="1" ht="15" customHeight="1" spans="1:6">
      <c r="A12" s="16">
        <v>9</v>
      </c>
      <c r="B12" s="17" t="s">
        <v>1901</v>
      </c>
      <c r="C12" s="18" t="s">
        <v>9</v>
      </c>
      <c r="D12" s="17">
        <v>12</v>
      </c>
      <c r="E12" s="19">
        <f t="shared" si="0"/>
        <v>15000</v>
      </c>
      <c r="F12" s="20">
        <f t="shared" si="1"/>
        <v>480</v>
      </c>
    </row>
    <row r="13" s="2" customFormat="1" ht="15" customHeight="1" spans="1:6">
      <c r="A13" s="16">
        <v>10</v>
      </c>
      <c r="B13" s="17" t="s">
        <v>1902</v>
      </c>
      <c r="C13" s="18" t="s">
        <v>9</v>
      </c>
      <c r="D13" s="17">
        <v>7.5</v>
      </c>
      <c r="E13" s="19">
        <f t="shared" si="0"/>
        <v>9375</v>
      </c>
      <c r="F13" s="20">
        <f t="shared" si="1"/>
        <v>300</v>
      </c>
    </row>
    <row r="14" s="2" customFormat="1" ht="15" customHeight="1" spans="1:6">
      <c r="A14" s="16">
        <v>11</v>
      </c>
      <c r="B14" s="17" t="s">
        <v>1903</v>
      </c>
      <c r="C14" s="18" t="s">
        <v>9</v>
      </c>
      <c r="D14" s="17">
        <v>13</v>
      </c>
      <c r="E14" s="19">
        <f t="shared" si="0"/>
        <v>16250</v>
      </c>
      <c r="F14" s="20">
        <f t="shared" si="1"/>
        <v>520</v>
      </c>
    </row>
    <row r="15" s="2" customFormat="1" ht="15" customHeight="1" spans="1:6">
      <c r="A15" s="16">
        <v>12</v>
      </c>
      <c r="B15" s="17" t="s">
        <v>1904</v>
      </c>
      <c r="C15" s="18" t="s">
        <v>9</v>
      </c>
      <c r="D15" s="17">
        <v>5.5</v>
      </c>
      <c r="E15" s="19">
        <f t="shared" si="0"/>
        <v>6875</v>
      </c>
      <c r="F15" s="20">
        <f t="shared" si="1"/>
        <v>220</v>
      </c>
    </row>
    <row r="16" s="2" customFormat="1" ht="15" customHeight="1" spans="1:6">
      <c r="A16" s="16">
        <v>13</v>
      </c>
      <c r="B16" s="17" t="s">
        <v>1905</v>
      </c>
      <c r="C16" s="18" t="s">
        <v>9</v>
      </c>
      <c r="D16" s="17">
        <v>14</v>
      </c>
      <c r="E16" s="19">
        <f t="shared" si="0"/>
        <v>17500</v>
      </c>
      <c r="F16" s="20">
        <f t="shared" si="1"/>
        <v>560</v>
      </c>
    </row>
    <row r="17" s="2" customFormat="1" ht="15" customHeight="1" spans="1:6">
      <c r="A17" s="16">
        <v>14</v>
      </c>
      <c r="B17" s="17" t="s">
        <v>1906</v>
      </c>
      <c r="C17" s="18" t="s">
        <v>9</v>
      </c>
      <c r="D17" s="17">
        <v>7</v>
      </c>
      <c r="E17" s="19">
        <f t="shared" si="0"/>
        <v>8750</v>
      </c>
      <c r="F17" s="20">
        <f t="shared" si="1"/>
        <v>280</v>
      </c>
    </row>
    <row r="18" s="2" customFormat="1" ht="15" customHeight="1" spans="1:6">
      <c r="A18" s="16">
        <v>15</v>
      </c>
      <c r="B18" s="17" t="s">
        <v>1907</v>
      </c>
      <c r="C18" s="18" t="s">
        <v>9</v>
      </c>
      <c r="D18" s="17">
        <v>9</v>
      </c>
      <c r="E18" s="19">
        <f t="shared" si="0"/>
        <v>11250</v>
      </c>
      <c r="F18" s="20">
        <f t="shared" si="1"/>
        <v>360</v>
      </c>
    </row>
    <row r="19" s="2" customFormat="1" ht="15" customHeight="1" spans="1:6">
      <c r="A19" s="16">
        <v>16</v>
      </c>
      <c r="B19" s="17" t="s">
        <v>1908</v>
      </c>
      <c r="C19" s="18" t="s">
        <v>9</v>
      </c>
      <c r="D19" s="17">
        <v>5</v>
      </c>
      <c r="E19" s="19">
        <f t="shared" ref="E19:E60" si="2">D19*1250</f>
        <v>6250</v>
      </c>
      <c r="F19" s="20">
        <f t="shared" ref="F19:F60" si="3">D19*40</f>
        <v>200</v>
      </c>
    </row>
    <row r="20" s="2" customFormat="1" ht="15" customHeight="1" spans="1:6">
      <c r="A20" s="16">
        <v>17</v>
      </c>
      <c r="B20" s="17" t="s">
        <v>1909</v>
      </c>
      <c r="C20" s="18" t="s">
        <v>9</v>
      </c>
      <c r="D20" s="17">
        <v>15.5</v>
      </c>
      <c r="E20" s="19">
        <f t="shared" si="2"/>
        <v>19375</v>
      </c>
      <c r="F20" s="20">
        <f t="shared" si="3"/>
        <v>620</v>
      </c>
    </row>
    <row r="21" s="2" customFormat="1" ht="15" customHeight="1" spans="1:6">
      <c r="A21" s="16">
        <v>18</v>
      </c>
      <c r="B21" s="17" t="s">
        <v>1910</v>
      </c>
      <c r="C21" s="18" t="s">
        <v>9</v>
      </c>
      <c r="D21" s="17">
        <v>7</v>
      </c>
      <c r="E21" s="19">
        <f t="shared" si="2"/>
        <v>8750</v>
      </c>
      <c r="F21" s="20">
        <f t="shared" si="3"/>
        <v>280</v>
      </c>
    </row>
    <row r="22" s="2" customFormat="1" ht="15" customHeight="1" spans="1:6">
      <c r="A22" s="16">
        <v>19</v>
      </c>
      <c r="B22" s="17" t="s">
        <v>1911</v>
      </c>
      <c r="C22" s="18" t="s">
        <v>9</v>
      </c>
      <c r="D22" s="17">
        <v>12</v>
      </c>
      <c r="E22" s="19">
        <f t="shared" si="2"/>
        <v>15000</v>
      </c>
      <c r="F22" s="20">
        <f t="shared" si="3"/>
        <v>480</v>
      </c>
    </row>
    <row r="23" s="2" customFormat="1" ht="15" customHeight="1" spans="1:6">
      <c r="A23" s="16">
        <v>20</v>
      </c>
      <c r="B23" s="17" t="s">
        <v>1912</v>
      </c>
      <c r="C23" s="18" t="s">
        <v>9</v>
      </c>
      <c r="D23" s="17">
        <v>5</v>
      </c>
      <c r="E23" s="19">
        <f t="shared" si="2"/>
        <v>6250</v>
      </c>
      <c r="F23" s="20">
        <f t="shared" si="3"/>
        <v>200</v>
      </c>
    </row>
    <row r="24" s="2" customFormat="1" ht="15" customHeight="1" spans="1:6">
      <c r="A24" s="16">
        <v>21</v>
      </c>
      <c r="B24" s="17" t="s">
        <v>1913</v>
      </c>
      <c r="C24" s="18" t="s">
        <v>9</v>
      </c>
      <c r="D24" s="17">
        <v>1</v>
      </c>
      <c r="E24" s="19">
        <f t="shared" si="2"/>
        <v>1250</v>
      </c>
      <c r="F24" s="20">
        <f t="shared" si="3"/>
        <v>40</v>
      </c>
    </row>
    <row r="25" s="2" customFormat="1" ht="15" customHeight="1" spans="1:6">
      <c r="A25" s="16">
        <v>22</v>
      </c>
      <c r="B25" s="17" t="s">
        <v>1914</v>
      </c>
      <c r="C25" s="18" t="s">
        <v>9</v>
      </c>
      <c r="D25" s="17">
        <v>3.5</v>
      </c>
      <c r="E25" s="19">
        <f t="shared" si="2"/>
        <v>4375</v>
      </c>
      <c r="F25" s="20">
        <f t="shared" si="3"/>
        <v>140</v>
      </c>
    </row>
    <row r="26" s="2" customFormat="1" ht="15" customHeight="1" spans="1:6">
      <c r="A26" s="16">
        <v>23</v>
      </c>
      <c r="B26" s="17" t="s">
        <v>1915</v>
      </c>
      <c r="C26" s="18" t="s">
        <v>9</v>
      </c>
      <c r="D26" s="17">
        <v>8</v>
      </c>
      <c r="E26" s="19">
        <f t="shared" si="2"/>
        <v>10000</v>
      </c>
      <c r="F26" s="20">
        <f t="shared" si="3"/>
        <v>320</v>
      </c>
    </row>
    <row r="27" s="2" customFormat="1" ht="15" customHeight="1" spans="1:6">
      <c r="A27" s="16">
        <v>24</v>
      </c>
      <c r="B27" s="17" t="s">
        <v>1916</v>
      </c>
      <c r="C27" s="18" t="s">
        <v>9</v>
      </c>
      <c r="D27" s="17">
        <v>9.5</v>
      </c>
      <c r="E27" s="19">
        <f t="shared" si="2"/>
        <v>11875</v>
      </c>
      <c r="F27" s="20">
        <f t="shared" si="3"/>
        <v>380</v>
      </c>
    </row>
    <row r="28" s="2" customFormat="1" ht="15" customHeight="1" spans="1:6">
      <c r="A28" s="16">
        <v>25</v>
      </c>
      <c r="B28" s="17" t="s">
        <v>1917</v>
      </c>
      <c r="C28" s="18" t="s">
        <v>9</v>
      </c>
      <c r="D28" s="17">
        <v>5</v>
      </c>
      <c r="E28" s="19">
        <f t="shared" si="2"/>
        <v>6250</v>
      </c>
      <c r="F28" s="20">
        <f t="shared" si="3"/>
        <v>200</v>
      </c>
    </row>
    <row r="29" s="2" customFormat="1" ht="15" customHeight="1" spans="1:6">
      <c r="A29" s="16">
        <v>26</v>
      </c>
      <c r="B29" s="17" t="s">
        <v>1918</v>
      </c>
      <c r="C29" s="18" t="s">
        <v>9</v>
      </c>
      <c r="D29" s="17">
        <v>7.5</v>
      </c>
      <c r="E29" s="19">
        <f t="shared" si="2"/>
        <v>9375</v>
      </c>
      <c r="F29" s="20">
        <f t="shared" si="3"/>
        <v>300</v>
      </c>
    </row>
    <row r="30" s="2" customFormat="1" ht="15" customHeight="1" spans="1:6">
      <c r="A30" s="16">
        <v>27</v>
      </c>
      <c r="B30" s="17" t="s">
        <v>1919</v>
      </c>
      <c r="C30" s="18" t="s">
        <v>9</v>
      </c>
      <c r="D30" s="17">
        <v>7</v>
      </c>
      <c r="E30" s="19">
        <f t="shared" si="2"/>
        <v>8750</v>
      </c>
      <c r="F30" s="20">
        <f t="shared" si="3"/>
        <v>280</v>
      </c>
    </row>
    <row r="31" s="2" customFormat="1" ht="15" customHeight="1" spans="1:6">
      <c r="A31" s="16">
        <v>28</v>
      </c>
      <c r="B31" s="17" t="s">
        <v>1920</v>
      </c>
      <c r="C31" s="18" t="s">
        <v>9</v>
      </c>
      <c r="D31" s="17">
        <v>2.5</v>
      </c>
      <c r="E31" s="19">
        <f t="shared" si="2"/>
        <v>3125</v>
      </c>
      <c r="F31" s="20">
        <f t="shared" si="3"/>
        <v>100</v>
      </c>
    </row>
    <row r="32" s="2" customFormat="1" ht="15" customHeight="1" spans="1:6">
      <c r="A32" s="16">
        <v>29</v>
      </c>
      <c r="B32" s="17" t="s">
        <v>1921</v>
      </c>
      <c r="C32" s="18" t="s">
        <v>9</v>
      </c>
      <c r="D32" s="17">
        <v>8</v>
      </c>
      <c r="E32" s="19">
        <f t="shared" si="2"/>
        <v>10000</v>
      </c>
      <c r="F32" s="20">
        <f t="shared" si="3"/>
        <v>320</v>
      </c>
    </row>
    <row r="33" s="2" customFormat="1" ht="15" customHeight="1" spans="1:6">
      <c r="A33" s="16">
        <v>30</v>
      </c>
      <c r="B33" s="17" t="s">
        <v>1922</v>
      </c>
      <c r="C33" s="18" t="s">
        <v>9</v>
      </c>
      <c r="D33" s="17">
        <v>10</v>
      </c>
      <c r="E33" s="19">
        <f t="shared" si="2"/>
        <v>12500</v>
      </c>
      <c r="F33" s="20">
        <f t="shared" si="3"/>
        <v>400</v>
      </c>
    </row>
    <row r="34" s="2" customFormat="1" ht="15" customHeight="1" spans="1:6">
      <c r="A34" s="16">
        <v>31</v>
      </c>
      <c r="B34" s="17" t="s">
        <v>1923</v>
      </c>
      <c r="C34" s="18" t="s">
        <v>9</v>
      </c>
      <c r="D34" s="17">
        <v>12</v>
      </c>
      <c r="E34" s="19">
        <f t="shared" si="2"/>
        <v>15000</v>
      </c>
      <c r="F34" s="20">
        <f t="shared" si="3"/>
        <v>480</v>
      </c>
    </row>
    <row r="35" s="2" customFormat="1" ht="15" customHeight="1" spans="1:6">
      <c r="A35" s="16">
        <v>32</v>
      </c>
      <c r="B35" s="17" t="s">
        <v>1924</v>
      </c>
      <c r="C35" s="18" t="s">
        <v>9</v>
      </c>
      <c r="D35" s="17">
        <v>5.5</v>
      </c>
      <c r="E35" s="19">
        <f t="shared" si="2"/>
        <v>6875</v>
      </c>
      <c r="F35" s="20">
        <f t="shared" si="3"/>
        <v>220</v>
      </c>
    </row>
    <row r="36" s="2" customFormat="1" ht="15" customHeight="1" spans="1:6">
      <c r="A36" s="16">
        <v>33</v>
      </c>
      <c r="B36" s="17" t="s">
        <v>1925</v>
      </c>
      <c r="C36" s="18" t="s">
        <v>9</v>
      </c>
      <c r="D36" s="17">
        <v>2.5</v>
      </c>
      <c r="E36" s="19">
        <f t="shared" si="2"/>
        <v>3125</v>
      </c>
      <c r="F36" s="20">
        <f t="shared" si="3"/>
        <v>100</v>
      </c>
    </row>
    <row r="37" s="2" customFormat="1" ht="15" customHeight="1" spans="1:6">
      <c r="A37" s="16">
        <v>34</v>
      </c>
      <c r="B37" s="17" t="s">
        <v>1926</v>
      </c>
      <c r="C37" s="18" t="s">
        <v>9</v>
      </c>
      <c r="D37" s="17">
        <v>2.5</v>
      </c>
      <c r="E37" s="19">
        <f t="shared" si="2"/>
        <v>3125</v>
      </c>
      <c r="F37" s="20">
        <f t="shared" si="3"/>
        <v>100</v>
      </c>
    </row>
    <row r="38" s="2" customFormat="1" ht="15" customHeight="1" spans="1:6">
      <c r="A38" s="16">
        <v>35</v>
      </c>
      <c r="B38" s="17" t="s">
        <v>1927</v>
      </c>
      <c r="C38" s="18" t="s">
        <v>9</v>
      </c>
      <c r="D38" s="17">
        <v>9.5</v>
      </c>
      <c r="E38" s="19">
        <f t="shared" si="2"/>
        <v>11875</v>
      </c>
      <c r="F38" s="20">
        <f t="shared" si="3"/>
        <v>380</v>
      </c>
    </row>
    <row r="39" s="2" customFormat="1" ht="15" customHeight="1" spans="1:6">
      <c r="A39" s="16">
        <v>36</v>
      </c>
      <c r="B39" s="17" t="s">
        <v>1928</v>
      </c>
      <c r="C39" s="18" t="s">
        <v>9</v>
      </c>
      <c r="D39" s="17">
        <v>5</v>
      </c>
      <c r="E39" s="19">
        <f t="shared" si="2"/>
        <v>6250</v>
      </c>
      <c r="F39" s="20">
        <f t="shared" si="3"/>
        <v>200</v>
      </c>
    </row>
    <row r="40" s="2" customFormat="1" ht="15" customHeight="1" spans="1:6">
      <c r="A40" s="16">
        <v>37</v>
      </c>
      <c r="B40" s="17" t="s">
        <v>1929</v>
      </c>
      <c r="C40" s="18" t="s">
        <v>9</v>
      </c>
      <c r="D40" s="17">
        <v>4.5</v>
      </c>
      <c r="E40" s="19">
        <f t="shared" si="2"/>
        <v>5625</v>
      </c>
      <c r="F40" s="20">
        <f t="shared" si="3"/>
        <v>180</v>
      </c>
    </row>
    <row r="41" s="2" customFormat="1" ht="15" customHeight="1" spans="1:6">
      <c r="A41" s="16">
        <v>38</v>
      </c>
      <c r="B41" s="17" t="s">
        <v>1930</v>
      </c>
      <c r="C41" s="18" t="s">
        <v>9</v>
      </c>
      <c r="D41" s="17">
        <v>9</v>
      </c>
      <c r="E41" s="19">
        <f t="shared" si="2"/>
        <v>11250</v>
      </c>
      <c r="F41" s="20">
        <f t="shared" si="3"/>
        <v>360</v>
      </c>
    </row>
    <row r="42" s="2" customFormat="1" ht="15" customHeight="1" spans="1:6">
      <c r="A42" s="16">
        <v>39</v>
      </c>
      <c r="B42" s="17" t="s">
        <v>1931</v>
      </c>
      <c r="C42" s="18" t="s">
        <v>9</v>
      </c>
      <c r="D42" s="17">
        <v>8</v>
      </c>
      <c r="E42" s="19">
        <f t="shared" si="2"/>
        <v>10000</v>
      </c>
      <c r="F42" s="20">
        <f t="shared" si="3"/>
        <v>320</v>
      </c>
    </row>
    <row r="43" s="2" customFormat="1" ht="15" customHeight="1" spans="1:6">
      <c r="A43" s="16">
        <v>40</v>
      </c>
      <c r="B43" s="17" t="s">
        <v>1932</v>
      </c>
      <c r="C43" s="18" t="s">
        <v>9</v>
      </c>
      <c r="D43" s="17">
        <v>11.5</v>
      </c>
      <c r="E43" s="19">
        <f t="shared" si="2"/>
        <v>14375</v>
      </c>
      <c r="F43" s="20">
        <f t="shared" si="3"/>
        <v>460</v>
      </c>
    </row>
    <row r="44" s="2" customFormat="1" ht="15" customHeight="1" spans="1:6">
      <c r="A44" s="16">
        <v>41</v>
      </c>
      <c r="B44" s="17" t="s">
        <v>1933</v>
      </c>
      <c r="C44" s="18" t="s">
        <v>9</v>
      </c>
      <c r="D44" s="17">
        <v>5</v>
      </c>
      <c r="E44" s="19">
        <f t="shared" si="2"/>
        <v>6250</v>
      </c>
      <c r="F44" s="20">
        <f t="shared" si="3"/>
        <v>200</v>
      </c>
    </row>
    <row r="45" s="2" customFormat="1" ht="15" customHeight="1" spans="1:6">
      <c r="A45" s="16">
        <v>42</v>
      </c>
      <c r="B45" s="17" t="s">
        <v>1934</v>
      </c>
      <c r="C45" s="18" t="s">
        <v>9</v>
      </c>
      <c r="D45" s="17">
        <v>2</v>
      </c>
      <c r="E45" s="19">
        <f t="shared" si="2"/>
        <v>2500</v>
      </c>
      <c r="F45" s="20">
        <f t="shared" si="3"/>
        <v>80</v>
      </c>
    </row>
    <row r="46" s="2" customFormat="1" ht="15" customHeight="1" spans="1:6">
      <c r="A46" s="16">
        <v>43</v>
      </c>
      <c r="B46" s="17" t="s">
        <v>1935</v>
      </c>
      <c r="C46" s="18" t="s">
        <v>9</v>
      </c>
      <c r="D46" s="17">
        <v>1</v>
      </c>
      <c r="E46" s="19">
        <f t="shared" si="2"/>
        <v>1250</v>
      </c>
      <c r="F46" s="20">
        <f t="shared" si="3"/>
        <v>40</v>
      </c>
    </row>
    <row r="47" s="2" customFormat="1" ht="15" customHeight="1" spans="1:6">
      <c r="A47" s="16">
        <v>44</v>
      </c>
      <c r="B47" s="17" t="s">
        <v>1936</v>
      </c>
      <c r="C47" s="18" t="s">
        <v>9</v>
      </c>
      <c r="D47" s="17">
        <v>3.5</v>
      </c>
      <c r="E47" s="19">
        <f t="shared" si="2"/>
        <v>4375</v>
      </c>
      <c r="F47" s="20">
        <f t="shared" si="3"/>
        <v>140</v>
      </c>
    </row>
    <row r="48" s="2" customFormat="1" ht="15" customHeight="1" spans="1:6">
      <c r="A48" s="16">
        <v>45</v>
      </c>
      <c r="B48" s="17" t="s">
        <v>1937</v>
      </c>
      <c r="C48" s="18" t="s">
        <v>9</v>
      </c>
      <c r="D48" s="17">
        <v>2</v>
      </c>
      <c r="E48" s="19">
        <f t="shared" si="2"/>
        <v>2500</v>
      </c>
      <c r="F48" s="20">
        <f t="shared" si="3"/>
        <v>80</v>
      </c>
    </row>
    <row r="49" s="2" customFormat="1" ht="15" customHeight="1" spans="1:6">
      <c r="A49" s="16">
        <v>46</v>
      </c>
      <c r="B49" s="17" t="s">
        <v>1938</v>
      </c>
      <c r="C49" s="18" t="s">
        <v>9</v>
      </c>
      <c r="D49" s="17">
        <v>1</v>
      </c>
      <c r="E49" s="19">
        <f t="shared" si="2"/>
        <v>1250</v>
      </c>
      <c r="F49" s="20">
        <f t="shared" si="3"/>
        <v>40</v>
      </c>
    </row>
    <row r="50" s="2" customFormat="1" ht="15" customHeight="1" spans="1:6">
      <c r="A50" s="16">
        <v>47</v>
      </c>
      <c r="B50" s="17" t="s">
        <v>1939</v>
      </c>
      <c r="C50" s="18" t="s">
        <v>9</v>
      </c>
      <c r="D50" s="17">
        <v>5</v>
      </c>
      <c r="E50" s="19">
        <f t="shared" si="2"/>
        <v>6250</v>
      </c>
      <c r="F50" s="20">
        <f t="shared" si="3"/>
        <v>200</v>
      </c>
    </row>
    <row r="51" s="2" customFormat="1" ht="15" customHeight="1" spans="1:6">
      <c r="A51" s="16">
        <v>48</v>
      </c>
      <c r="B51" s="17" t="s">
        <v>1940</v>
      </c>
      <c r="C51" s="18" t="s">
        <v>9</v>
      </c>
      <c r="D51" s="17">
        <v>1</v>
      </c>
      <c r="E51" s="19">
        <f t="shared" si="2"/>
        <v>1250</v>
      </c>
      <c r="F51" s="20">
        <f t="shared" si="3"/>
        <v>40</v>
      </c>
    </row>
    <row r="52" s="2" customFormat="1" ht="15" customHeight="1" spans="1:6">
      <c r="A52" s="16">
        <v>49</v>
      </c>
      <c r="B52" s="17" t="s">
        <v>1941</v>
      </c>
      <c r="C52" s="18" t="s">
        <v>9</v>
      </c>
      <c r="D52" s="17">
        <v>1</v>
      </c>
      <c r="E52" s="19">
        <f t="shared" si="2"/>
        <v>1250</v>
      </c>
      <c r="F52" s="20">
        <f t="shared" si="3"/>
        <v>40</v>
      </c>
    </row>
    <row r="53" s="2" customFormat="1" ht="15" customHeight="1" spans="1:6">
      <c r="A53" s="16">
        <v>50</v>
      </c>
      <c r="B53" s="17" t="s">
        <v>1942</v>
      </c>
      <c r="C53" s="18" t="s">
        <v>9</v>
      </c>
      <c r="D53" s="17">
        <v>3</v>
      </c>
      <c r="E53" s="19">
        <f t="shared" si="2"/>
        <v>3750</v>
      </c>
      <c r="F53" s="20">
        <f t="shared" si="3"/>
        <v>120</v>
      </c>
    </row>
    <row r="54" s="2" customFormat="1" ht="15" customHeight="1" spans="1:6">
      <c r="A54" s="16">
        <v>51</v>
      </c>
      <c r="B54" s="17" t="s">
        <v>1943</v>
      </c>
      <c r="C54" s="18" t="s">
        <v>9</v>
      </c>
      <c r="D54" s="17">
        <v>1</v>
      </c>
      <c r="E54" s="19">
        <f t="shared" si="2"/>
        <v>1250</v>
      </c>
      <c r="F54" s="20">
        <f t="shared" si="3"/>
        <v>40</v>
      </c>
    </row>
    <row r="55" s="2" customFormat="1" ht="15" customHeight="1" spans="1:6">
      <c r="A55" s="16">
        <v>52</v>
      </c>
      <c r="B55" s="17" t="s">
        <v>1944</v>
      </c>
      <c r="C55" s="18" t="s">
        <v>9</v>
      </c>
      <c r="D55" s="17">
        <v>1</v>
      </c>
      <c r="E55" s="19">
        <f t="shared" si="2"/>
        <v>1250</v>
      </c>
      <c r="F55" s="20">
        <f t="shared" si="3"/>
        <v>40</v>
      </c>
    </row>
    <row r="56" s="2" customFormat="1" ht="15" customHeight="1" spans="1:6">
      <c r="A56" s="16">
        <v>53</v>
      </c>
      <c r="B56" s="17" t="s">
        <v>1945</v>
      </c>
      <c r="C56" s="18" t="s">
        <v>9</v>
      </c>
      <c r="D56" s="52">
        <v>1</v>
      </c>
      <c r="E56" s="19">
        <f t="shared" si="2"/>
        <v>1250</v>
      </c>
      <c r="F56" s="20">
        <f t="shared" si="3"/>
        <v>40</v>
      </c>
    </row>
    <row r="57" s="2" customFormat="1" ht="15" customHeight="1" spans="1:6">
      <c r="A57" s="16">
        <v>54</v>
      </c>
      <c r="B57" s="17" t="s">
        <v>1946</v>
      </c>
      <c r="C57" s="18" t="s">
        <v>9</v>
      </c>
      <c r="D57" s="52">
        <v>1.5</v>
      </c>
      <c r="E57" s="19">
        <f t="shared" si="2"/>
        <v>1875</v>
      </c>
      <c r="F57" s="20">
        <f t="shared" si="3"/>
        <v>60</v>
      </c>
    </row>
    <row r="58" s="2" customFormat="1" ht="15" customHeight="1" spans="1:6">
      <c r="A58" s="16">
        <v>55</v>
      </c>
      <c r="B58" s="17" t="s">
        <v>1947</v>
      </c>
      <c r="C58" s="18" t="s">
        <v>9</v>
      </c>
      <c r="D58" s="52">
        <v>3</v>
      </c>
      <c r="E58" s="19">
        <f t="shared" si="2"/>
        <v>3750</v>
      </c>
      <c r="F58" s="20">
        <f t="shared" si="3"/>
        <v>120</v>
      </c>
    </row>
    <row r="59" s="2" customFormat="1" ht="15" customHeight="1" spans="1:6">
      <c r="A59" s="16">
        <v>56</v>
      </c>
      <c r="B59" s="17" t="s">
        <v>1948</v>
      </c>
      <c r="C59" s="18" t="s">
        <v>9</v>
      </c>
      <c r="D59" s="52">
        <v>5</v>
      </c>
      <c r="E59" s="19">
        <f t="shared" si="2"/>
        <v>6250</v>
      </c>
      <c r="F59" s="20">
        <f t="shared" si="3"/>
        <v>200</v>
      </c>
    </row>
    <row r="60" s="2" customFormat="1" ht="15" customHeight="1" spans="1:6">
      <c r="A60" s="16">
        <v>57</v>
      </c>
      <c r="B60" s="17" t="s">
        <v>1949</v>
      </c>
      <c r="C60" s="18" t="s">
        <v>9</v>
      </c>
      <c r="D60" s="52">
        <v>1</v>
      </c>
      <c r="E60" s="19">
        <f t="shared" si="2"/>
        <v>1250</v>
      </c>
      <c r="F60" s="20">
        <f t="shared" si="3"/>
        <v>40</v>
      </c>
    </row>
    <row r="61" s="2" customFormat="1" ht="15" customHeight="1" spans="1:6">
      <c r="A61" s="16">
        <v>58</v>
      </c>
      <c r="B61" s="17" t="s">
        <v>1950</v>
      </c>
      <c r="C61" s="18" t="s">
        <v>9</v>
      </c>
      <c r="D61" s="52">
        <v>1.5</v>
      </c>
      <c r="E61" s="19">
        <f t="shared" ref="E61:E102" si="4">D61*1250</f>
        <v>1875</v>
      </c>
      <c r="F61" s="20">
        <f t="shared" ref="F61:F102" si="5">D61*40</f>
        <v>60</v>
      </c>
    </row>
    <row r="62" s="2" customFormat="1" ht="15" customHeight="1" spans="1:6">
      <c r="A62" s="16">
        <v>59</v>
      </c>
      <c r="B62" s="17" t="s">
        <v>1951</v>
      </c>
      <c r="C62" s="18" t="s">
        <v>9</v>
      </c>
      <c r="D62" s="52">
        <v>2</v>
      </c>
      <c r="E62" s="19">
        <f t="shared" si="4"/>
        <v>2500</v>
      </c>
      <c r="F62" s="20">
        <f t="shared" si="5"/>
        <v>80</v>
      </c>
    </row>
    <row r="63" s="2" customFormat="1" ht="15" customHeight="1" spans="1:6">
      <c r="A63" s="16">
        <v>60</v>
      </c>
      <c r="B63" s="17" t="s">
        <v>1952</v>
      </c>
      <c r="C63" s="18" t="s">
        <v>9</v>
      </c>
      <c r="D63" s="52">
        <v>1</v>
      </c>
      <c r="E63" s="19">
        <f t="shared" si="4"/>
        <v>1250</v>
      </c>
      <c r="F63" s="20">
        <f t="shared" si="5"/>
        <v>40</v>
      </c>
    </row>
    <row r="64" s="2" customFormat="1" ht="15" customHeight="1" spans="1:6">
      <c r="A64" s="16">
        <v>61</v>
      </c>
      <c r="B64" s="17" t="s">
        <v>1953</v>
      </c>
      <c r="C64" s="18" t="s">
        <v>9</v>
      </c>
      <c r="D64" s="52">
        <v>1.5</v>
      </c>
      <c r="E64" s="19">
        <f t="shared" si="4"/>
        <v>1875</v>
      </c>
      <c r="F64" s="20">
        <f t="shared" si="5"/>
        <v>60</v>
      </c>
    </row>
    <row r="65" s="2" customFormat="1" ht="15" customHeight="1" spans="1:6">
      <c r="A65" s="16">
        <v>62</v>
      </c>
      <c r="B65" s="17" t="s">
        <v>1954</v>
      </c>
      <c r="C65" s="18" t="s">
        <v>9</v>
      </c>
      <c r="D65" s="52">
        <v>1</v>
      </c>
      <c r="E65" s="19">
        <f t="shared" si="4"/>
        <v>1250</v>
      </c>
      <c r="F65" s="20">
        <f t="shared" si="5"/>
        <v>40</v>
      </c>
    </row>
    <row r="66" s="2" customFormat="1" ht="15" customHeight="1" spans="1:6">
      <c r="A66" s="16">
        <v>63</v>
      </c>
      <c r="B66" s="17" t="s">
        <v>1955</v>
      </c>
      <c r="C66" s="18" t="s">
        <v>9</v>
      </c>
      <c r="D66" s="52">
        <v>1</v>
      </c>
      <c r="E66" s="19">
        <f t="shared" si="4"/>
        <v>1250</v>
      </c>
      <c r="F66" s="20">
        <f t="shared" si="5"/>
        <v>40</v>
      </c>
    </row>
    <row r="67" s="2" customFormat="1" ht="15" customHeight="1" spans="1:6">
      <c r="A67" s="16">
        <v>64</v>
      </c>
      <c r="B67" s="17" t="s">
        <v>1956</v>
      </c>
      <c r="C67" s="18" t="s">
        <v>9</v>
      </c>
      <c r="D67" s="52">
        <v>32</v>
      </c>
      <c r="E67" s="19">
        <f t="shared" si="4"/>
        <v>40000</v>
      </c>
      <c r="F67" s="20">
        <f t="shared" si="5"/>
        <v>1280</v>
      </c>
    </row>
    <row r="68" s="2" customFormat="1" ht="15" customHeight="1" spans="1:6">
      <c r="A68" s="16">
        <v>65</v>
      </c>
      <c r="B68" s="17" t="s">
        <v>1957</v>
      </c>
      <c r="C68" s="18" t="s">
        <v>9</v>
      </c>
      <c r="D68" s="52">
        <v>28</v>
      </c>
      <c r="E68" s="19">
        <f t="shared" si="4"/>
        <v>35000</v>
      </c>
      <c r="F68" s="20">
        <f t="shared" si="5"/>
        <v>1120</v>
      </c>
    </row>
    <row r="69" s="2" customFormat="1" ht="15" customHeight="1" spans="1:6">
      <c r="A69" s="16">
        <v>66</v>
      </c>
      <c r="B69" s="17" t="s">
        <v>1958</v>
      </c>
      <c r="C69" s="18" t="s">
        <v>9</v>
      </c>
      <c r="D69" s="52">
        <v>2</v>
      </c>
      <c r="E69" s="19">
        <f t="shared" si="4"/>
        <v>2500</v>
      </c>
      <c r="F69" s="20">
        <f t="shared" si="5"/>
        <v>80</v>
      </c>
    </row>
    <row r="70" s="2" customFormat="1" ht="15" customHeight="1" spans="1:6">
      <c r="A70" s="16">
        <v>67</v>
      </c>
      <c r="B70" s="17" t="s">
        <v>1959</v>
      </c>
      <c r="C70" s="18" t="s">
        <v>9</v>
      </c>
      <c r="D70" s="52">
        <v>1</v>
      </c>
      <c r="E70" s="19">
        <f t="shared" si="4"/>
        <v>1250</v>
      </c>
      <c r="F70" s="20">
        <f t="shared" si="5"/>
        <v>40</v>
      </c>
    </row>
    <row r="71" s="2" customFormat="1" ht="15" customHeight="1" spans="1:6">
      <c r="A71" s="16">
        <v>68</v>
      </c>
      <c r="B71" s="17" t="s">
        <v>1960</v>
      </c>
      <c r="C71" s="18" t="s">
        <v>9</v>
      </c>
      <c r="D71" s="52">
        <v>1</v>
      </c>
      <c r="E71" s="19">
        <f t="shared" si="4"/>
        <v>1250</v>
      </c>
      <c r="F71" s="20">
        <f t="shared" si="5"/>
        <v>40</v>
      </c>
    </row>
    <row r="72" s="2" customFormat="1" ht="15" customHeight="1" spans="1:6">
      <c r="A72" s="16">
        <v>69</v>
      </c>
      <c r="B72" s="17" t="s">
        <v>1961</v>
      </c>
      <c r="C72" s="18" t="s">
        <v>9</v>
      </c>
      <c r="D72" s="52">
        <v>1.5</v>
      </c>
      <c r="E72" s="19">
        <f t="shared" si="4"/>
        <v>1875</v>
      </c>
      <c r="F72" s="20">
        <f t="shared" si="5"/>
        <v>60</v>
      </c>
    </row>
    <row r="73" s="2" customFormat="1" ht="15" customHeight="1" spans="1:6">
      <c r="A73" s="16">
        <v>70</v>
      </c>
      <c r="B73" s="17" t="s">
        <v>1962</v>
      </c>
      <c r="C73" s="18" t="s">
        <v>9</v>
      </c>
      <c r="D73" s="52">
        <v>1.2</v>
      </c>
      <c r="E73" s="19">
        <f t="shared" si="4"/>
        <v>1500</v>
      </c>
      <c r="F73" s="20">
        <f t="shared" si="5"/>
        <v>48</v>
      </c>
    </row>
    <row r="74" s="2" customFormat="1" ht="15" customHeight="1" spans="1:6">
      <c r="A74" s="16">
        <v>71</v>
      </c>
      <c r="B74" s="17" t="s">
        <v>1963</v>
      </c>
      <c r="C74" s="18" t="s">
        <v>9</v>
      </c>
      <c r="D74" s="52">
        <v>2</v>
      </c>
      <c r="E74" s="19">
        <f t="shared" si="4"/>
        <v>2500</v>
      </c>
      <c r="F74" s="20">
        <f t="shared" si="5"/>
        <v>80</v>
      </c>
    </row>
    <row r="75" s="2" customFormat="1" ht="15" customHeight="1" spans="1:6">
      <c r="A75" s="16">
        <v>72</v>
      </c>
      <c r="B75" s="17" t="s">
        <v>1964</v>
      </c>
      <c r="C75" s="18" t="s">
        <v>9</v>
      </c>
      <c r="D75" s="52">
        <v>2</v>
      </c>
      <c r="E75" s="19">
        <f t="shared" si="4"/>
        <v>2500</v>
      </c>
      <c r="F75" s="20">
        <f t="shared" si="5"/>
        <v>80</v>
      </c>
    </row>
    <row r="76" s="2" customFormat="1" ht="15" customHeight="1" spans="1:6">
      <c r="A76" s="16">
        <v>73</v>
      </c>
      <c r="B76" s="17" t="s">
        <v>1965</v>
      </c>
      <c r="C76" s="18" t="s">
        <v>9</v>
      </c>
      <c r="D76" s="52">
        <v>1.5</v>
      </c>
      <c r="E76" s="19">
        <f t="shared" si="4"/>
        <v>1875</v>
      </c>
      <c r="F76" s="20">
        <f t="shared" si="5"/>
        <v>60</v>
      </c>
    </row>
    <row r="77" s="2" customFormat="1" ht="15" customHeight="1" spans="1:6">
      <c r="A77" s="16">
        <v>74</v>
      </c>
      <c r="B77" s="17" t="s">
        <v>1966</v>
      </c>
      <c r="C77" s="18" t="s">
        <v>9</v>
      </c>
      <c r="D77" s="52">
        <v>1</v>
      </c>
      <c r="E77" s="19">
        <f t="shared" si="4"/>
        <v>1250</v>
      </c>
      <c r="F77" s="20">
        <f t="shared" si="5"/>
        <v>40</v>
      </c>
    </row>
    <row r="78" s="2" customFormat="1" ht="15" customHeight="1" spans="1:6">
      <c r="A78" s="16">
        <v>75</v>
      </c>
      <c r="B78" s="17" t="s">
        <v>1967</v>
      </c>
      <c r="C78" s="18" t="s">
        <v>9</v>
      </c>
      <c r="D78" s="52">
        <v>2</v>
      </c>
      <c r="E78" s="19">
        <f t="shared" si="4"/>
        <v>2500</v>
      </c>
      <c r="F78" s="20">
        <f t="shared" si="5"/>
        <v>80</v>
      </c>
    </row>
    <row r="79" s="2" customFormat="1" ht="15" customHeight="1" spans="1:6">
      <c r="A79" s="16">
        <v>76</v>
      </c>
      <c r="B79" s="17" t="s">
        <v>1968</v>
      </c>
      <c r="C79" s="18" t="s">
        <v>9</v>
      </c>
      <c r="D79" s="52">
        <v>1</v>
      </c>
      <c r="E79" s="19">
        <f t="shared" si="4"/>
        <v>1250</v>
      </c>
      <c r="F79" s="20">
        <f t="shared" si="5"/>
        <v>40</v>
      </c>
    </row>
    <row r="80" s="2" customFormat="1" ht="15" customHeight="1" spans="1:6">
      <c r="A80" s="16">
        <v>77</v>
      </c>
      <c r="B80" s="17" t="s">
        <v>1969</v>
      </c>
      <c r="C80" s="18" t="s">
        <v>9</v>
      </c>
      <c r="D80" s="52">
        <v>2</v>
      </c>
      <c r="E80" s="19">
        <f t="shared" si="4"/>
        <v>2500</v>
      </c>
      <c r="F80" s="20">
        <f t="shared" si="5"/>
        <v>80</v>
      </c>
    </row>
    <row r="81" s="2" customFormat="1" ht="15" customHeight="1" spans="1:6">
      <c r="A81" s="16">
        <v>78</v>
      </c>
      <c r="B81" s="17" t="s">
        <v>1970</v>
      </c>
      <c r="C81" s="18" t="s">
        <v>9</v>
      </c>
      <c r="D81" s="52">
        <v>1</v>
      </c>
      <c r="E81" s="19">
        <f t="shared" si="4"/>
        <v>1250</v>
      </c>
      <c r="F81" s="20">
        <f t="shared" si="5"/>
        <v>40</v>
      </c>
    </row>
    <row r="82" s="2" customFormat="1" ht="15" customHeight="1" spans="1:6">
      <c r="A82" s="16">
        <v>79</v>
      </c>
      <c r="B82" s="17" t="s">
        <v>1971</v>
      </c>
      <c r="C82" s="18" t="s">
        <v>9</v>
      </c>
      <c r="D82" s="52">
        <v>2</v>
      </c>
      <c r="E82" s="19">
        <f t="shared" si="4"/>
        <v>2500</v>
      </c>
      <c r="F82" s="20">
        <f t="shared" si="5"/>
        <v>80</v>
      </c>
    </row>
    <row r="83" s="2" customFormat="1" ht="15" customHeight="1" spans="1:6">
      <c r="A83" s="16">
        <v>80</v>
      </c>
      <c r="B83" s="17" t="s">
        <v>1972</v>
      </c>
      <c r="C83" s="18" t="s">
        <v>9</v>
      </c>
      <c r="D83" s="52">
        <v>1.5</v>
      </c>
      <c r="E83" s="19">
        <f t="shared" si="4"/>
        <v>1875</v>
      </c>
      <c r="F83" s="20">
        <f t="shared" si="5"/>
        <v>60</v>
      </c>
    </row>
    <row r="84" s="2" customFormat="1" ht="15" customHeight="1" spans="1:6">
      <c r="A84" s="16">
        <v>81</v>
      </c>
      <c r="B84" s="17" t="s">
        <v>1973</v>
      </c>
      <c r="C84" s="18" t="s">
        <v>9</v>
      </c>
      <c r="D84" s="52">
        <v>41</v>
      </c>
      <c r="E84" s="19">
        <f t="shared" si="4"/>
        <v>51250</v>
      </c>
      <c r="F84" s="20">
        <f t="shared" si="5"/>
        <v>1640</v>
      </c>
    </row>
    <row r="85" s="2" customFormat="1" ht="15" customHeight="1" spans="1:6">
      <c r="A85" s="16">
        <v>82</v>
      </c>
      <c r="B85" s="17" t="s">
        <v>1974</v>
      </c>
      <c r="C85" s="18" t="s">
        <v>9</v>
      </c>
      <c r="D85" s="52">
        <v>1</v>
      </c>
      <c r="E85" s="19">
        <f t="shared" si="4"/>
        <v>1250</v>
      </c>
      <c r="F85" s="20">
        <f t="shared" si="5"/>
        <v>40</v>
      </c>
    </row>
    <row r="86" s="2" customFormat="1" ht="15" customHeight="1" spans="1:6">
      <c r="A86" s="16">
        <v>83</v>
      </c>
      <c r="B86" s="17" t="s">
        <v>1975</v>
      </c>
      <c r="C86" s="18" t="s">
        <v>9</v>
      </c>
      <c r="D86" s="52">
        <v>1</v>
      </c>
      <c r="E86" s="19">
        <f t="shared" si="4"/>
        <v>1250</v>
      </c>
      <c r="F86" s="20">
        <f t="shared" si="5"/>
        <v>40</v>
      </c>
    </row>
    <row r="87" s="34" customFormat="1" ht="15" customHeight="1" spans="1:6">
      <c r="A87" s="16">
        <v>84</v>
      </c>
      <c r="B87" s="17" t="s">
        <v>1976</v>
      </c>
      <c r="C87" s="18" t="s">
        <v>9</v>
      </c>
      <c r="D87" s="52">
        <v>2</v>
      </c>
      <c r="E87" s="19">
        <f t="shared" si="4"/>
        <v>2500</v>
      </c>
      <c r="F87" s="20">
        <f t="shared" si="5"/>
        <v>80</v>
      </c>
    </row>
    <row r="88" s="34" customFormat="1" ht="15" customHeight="1" spans="1:6">
      <c r="A88" s="16">
        <v>85</v>
      </c>
      <c r="B88" s="17" t="s">
        <v>1977</v>
      </c>
      <c r="C88" s="18" t="s">
        <v>9</v>
      </c>
      <c r="D88" s="52">
        <v>2</v>
      </c>
      <c r="E88" s="19">
        <f t="shared" si="4"/>
        <v>2500</v>
      </c>
      <c r="F88" s="20">
        <f t="shared" si="5"/>
        <v>80</v>
      </c>
    </row>
    <row r="89" s="34" customFormat="1" ht="15" customHeight="1" spans="1:6">
      <c r="A89" s="16">
        <v>86</v>
      </c>
      <c r="B89" s="17" t="s">
        <v>1978</v>
      </c>
      <c r="C89" s="18" t="s">
        <v>9</v>
      </c>
      <c r="D89" s="52">
        <v>1</v>
      </c>
      <c r="E89" s="19">
        <f t="shared" si="4"/>
        <v>1250</v>
      </c>
      <c r="F89" s="20">
        <f t="shared" si="5"/>
        <v>40</v>
      </c>
    </row>
    <row r="90" s="34" customFormat="1" ht="15" customHeight="1" spans="1:6">
      <c r="A90" s="16">
        <v>87</v>
      </c>
      <c r="B90" s="17" t="s">
        <v>1979</v>
      </c>
      <c r="C90" s="18" t="s">
        <v>9</v>
      </c>
      <c r="D90" s="52">
        <v>1.5</v>
      </c>
      <c r="E90" s="19">
        <f t="shared" si="4"/>
        <v>1875</v>
      </c>
      <c r="F90" s="20">
        <f t="shared" si="5"/>
        <v>60</v>
      </c>
    </row>
    <row r="91" s="34" customFormat="1" ht="15" customHeight="1" spans="1:6">
      <c r="A91" s="16">
        <v>88</v>
      </c>
      <c r="B91" s="17" t="s">
        <v>1980</v>
      </c>
      <c r="C91" s="18" t="s">
        <v>9</v>
      </c>
      <c r="D91" s="52">
        <v>2</v>
      </c>
      <c r="E91" s="19">
        <f t="shared" si="4"/>
        <v>2500</v>
      </c>
      <c r="F91" s="20">
        <f t="shared" si="5"/>
        <v>80</v>
      </c>
    </row>
    <row r="92" ht="24.75" customHeight="1" spans="1:6">
      <c r="A92" s="21" t="s">
        <v>14</v>
      </c>
      <c r="B92" s="21"/>
      <c r="C92" s="21"/>
      <c r="D92" s="22">
        <f>SUM(D4:D91)</f>
        <v>481.2</v>
      </c>
      <c r="E92" s="21">
        <f>SUM(E4:E91)</f>
        <v>601500</v>
      </c>
      <c r="F92" s="22">
        <f>SUM(F4:F91)</f>
        <v>19248</v>
      </c>
    </row>
    <row r="93" s="3" customFormat="1" ht="14.25" spans="1:6">
      <c r="A93" s="4"/>
      <c r="D93" s="23"/>
      <c r="E93" s="24"/>
      <c r="F93" s="24"/>
    </row>
    <row r="94" s="3" customFormat="1" ht="28.5" customHeight="1" spans="1:8">
      <c r="A94" s="25" t="s">
        <v>15</v>
      </c>
      <c r="B94" s="25"/>
      <c r="C94" s="25"/>
      <c r="D94" s="25"/>
      <c r="E94" s="25"/>
      <c r="F94" s="25"/>
      <c r="G94" s="26"/>
      <c r="H94" s="26"/>
    </row>
    <row r="95" s="3" customFormat="1" ht="26.25" customHeight="1" spans="1:8">
      <c r="A95" s="27" t="s">
        <v>16</v>
      </c>
      <c r="B95" s="27"/>
      <c r="C95" s="27"/>
      <c r="D95" s="27"/>
      <c r="E95" s="27"/>
      <c r="F95" s="27"/>
      <c r="G95" s="26"/>
      <c r="H95" s="26"/>
    </row>
    <row r="96" s="3" customFormat="1" ht="23.25" customHeight="1" spans="1:8">
      <c r="A96" s="27" t="s">
        <v>17</v>
      </c>
      <c r="B96" s="27"/>
      <c r="C96" s="27"/>
      <c r="D96" s="27"/>
      <c r="E96" s="27"/>
      <c r="F96" s="27"/>
      <c r="G96" s="26"/>
      <c r="H96" s="26"/>
    </row>
    <row r="97" s="3" customFormat="1" ht="24" customHeight="1" spans="1:6">
      <c r="A97" s="27"/>
      <c r="B97" s="27"/>
      <c r="C97" s="27"/>
      <c r="D97" s="27"/>
      <c r="E97" s="27"/>
      <c r="F97" s="27"/>
    </row>
    <row r="98" s="3" customFormat="1" ht="24" customHeight="1" spans="1:6">
      <c r="A98" s="28"/>
      <c r="B98" s="27"/>
      <c r="C98" s="27"/>
      <c r="D98" s="27"/>
      <c r="E98" s="29"/>
      <c r="F98" s="29"/>
    </row>
    <row r="99" s="3" customFormat="1" ht="23.25" customHeight="1" spans="1:6">
      <c r="A99" s="30"/>
      <c r="B99" s="31"/>
      <c r="C99" s="31"/>
      <c r="D99" s="31"/>
      <c r="E99" s="32"/>
      <c r="F99" s="33"/>
    </row>
  </sheetData>
  <mergeCells count="8">
    <mergeCell ref="A1:F1"/>
    <mergeCell ref="A2:F2"/>
    <mergeCell ref="A92:C92"/>
    <mergeCell ref="A94:F94"/>
    <mergeCell ref="A95:F95"/>
    <mergeCell ref="A96:F96"/>
    <mergeCell ref="A97:C97"/>
    <mergeCell ref="D97:F97"/>
  </mergeCells>
  <dataValidations count="4">
    <dataValidation type="textLength" operator="between" showInputMessage="1" showErrorMessage="1" sqref="B93:C93 B99:C65488">
      <formula1>2</formula1>
      <formula2>10</formula2>
    </dataValidation>
    <dataValidation allowBlank="1" showErrorMessage="1" sqref="D3 E3:F3 E16 F16 E17 F17 E18 F18 E19 F19 E20 F20 E21 F21 E22 F22 E23 F23 E24 F24 E25 F25 E26 F26 E27 F27 E28 F28 E29 F29 E30 F30 E31 F31 E32 F32 E33 F33 E34 F34 E35 F35 E36 F36 E37 F37 E38 F38 E39 F39 E40 F40 E41 F41 E42 F42 E43 F43 E44 F44 E45 F45 E46 F46 E47 F47 E48 F48 E49 F49 E50 F50 E51 F51 E52 F52 E53 F53 E54 F54 E55 F55 E56 F56 E57 F57 E58 F58 E59 F59 E60 F60 E61 F61 E62 F62 E63 F63 E64 F64 E65 F65 E66 F66 E67 F67 E68 F68 E69 F69 E70 F70 E71 F71 E72 F72 E73 F73 E74 F74 E75 F75 E76 F76 E77 F77 E78 F78 E79 F79 E80 F80 E81 F81 E82 F82 E83 F83 E84 F84 E85 F85 E86 F86 E87 F87 E88 F88 E89 F89 E90 F90 E91 F91 D99:E99 F100:F65488 E4:F15"/>
    <dataValidation type="whole" operator="between" allowBlank="1" showInputMessage="1" showErrorMessage="1" sqref="A93 A99:A65488">
      <formula1>1</formula1>
      <formula2>2000</formula2>
    </dataValidation>
    <dataValidation type="list" showInputMessage="1" showErrorMessage="1" prompt="1 男&#10;2 女" sqref="D100:E6548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H39"/>
  <sheetViews>
    <sheetView zoomScalePageLayoutView="400" zoomScaleSheetLayoutView="60" topLeftCell="A6"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1981</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1982</v>
      </c>
      <c r="C4" s="18" t="s">
        <v>9</v>
      </c>
      <c r="D4" s="17">
        <v>1</v>
      </c>
      <c r="E4" s="19">
        <f>D4*1250</f>
        <v>1250</v>
      </c>
      <c r="F4" s="20">
        <f>D4*40</f>
        <v>40</v>
      </c>
    </row>
    <row r="5" s="2" customFormat="1" ht="15" customHeight="1" spans="1:6">
      <c r="A5" s="16">
        <v>2</v>
      </c>
      <c r="B5" s="17" t="s">
        <v>1983</v>
      </c>
      <c r="C5" s="18" t="s">
        <v>9</v>
      </c>
      <c r="D5" s="17">
        <v>1</v>
      </c>
      <c r="E5" s="19">
        <f t="shared" ref="E5:E30" si="0">D5*1250</f>
        <v>1250</v>
      </c>
      <c r="F5" s="20">
        <f t="shared" ref="F5:F30" si="1">D5*40</f>
        <v>40</v>
      </c>
    </row>
    <row r="6" s="2" customFormat="1" ht="15" customHeight="1" spans="1:6">
      <c r="A6" s="16">
        <v>3</v>
      </c>
      <c r="B6" s="17" t="s">
        <v>1984</v>
      </c>
      <c r="C6" s="18" t="s">
        <v>9</v>
      </c>
      <c r="D6" s="17">
        <v>7.5</v>
      </c>
      <c r="E6" s="19">
        <f t="shared" si="0"/>
        <v>9375</v>
      </c>
      <c r="F6" s="20">
        <f t="shared" si="1"/>
        <v>300</v>
      </c>
    </row>
    <row r="7" s="2" customFormat="1" ht="15" customHeight="1" spans="1:6">
      <c r="A7" s="16">
        <v>4</v>
      </c>
      <c r="B7" s="17" t="s">
        <v>1985</v>
      </c>
      <c r="C7" s="18" t="s">
        <v>9</v>
      </c>
      <c r="D7" s="17">
        <v>6.5</v>
      </c>
      <c r="E7" s="19">
        <f t="shared" si="0"/>
        <v>8125</v>
      </c>
      <c r="F7" s="20">
        <f t="shared" si="1"/>
        <v>260</v>
      </c>
    </row>
    <row r="8" s="2" customFormat="1" ht="15" customHeight="1" spans="1:6">
      <c r="A8" s="16">
        <v>5</v>
      </c>
      <c r="B8" s="17" t="s">
        <v>1986</v>
      </c>
      <c r="C8" s="18" t="s">
        <v>9</v>
      </c>
      <c r="D8" s="17">
        <v>7.5</v>
      </c>
      <c r="E8" s="19">
        <f t="shared" si="0"/>
        <v>9375</v>
      </c>
      <c r="F8" s="20">
        <f t="shared" si="1"/>
        <v>300</v>
      </c>
    </row>
    <row r="9" s="2" customFormat="1" ht="15" customHeight="1" spans="1:6">
      <c r="A9" s="16">
        <v>6</v>
      </c>
      <c r="B9" s="17" t="s">
        <v>1987</v>
      </c>
      <c r="C9" s="18" t="s">
        <v>9</v>
      </c>
      <c r="D9" s="17">
        <v>3.5</v>
      </c>
      <c r="E9" s="19">
        <f t="shared" si="0"/>
        <v>4375</v>
      </c>
      <c r="F9" s="20">
        <f t="shared" si="1"/>
        <v>140</v>
      </c>
    </row>
    <row r="10" s="2" customFormat="1" ht="15" customHeight="1" spans="1:6">
      <c r="A10" s="16">
        <v>7</v>
      </c>
      <c r="B10" s="17" t="s">
        <v>1988</v>
      </c>
      <c r="C10" s="18" t="s">
        <v>9</v>
      </c>
      <c r="D10" s="17">
        <v>1.5</v>
      </c>
      <c r="E10" s="19">
        <f t="shared" si="0"/>
        <v>1875</v>
      </c>
      <c r="F10" s="20">
        <f t="shared" si="1"/>
        <v>60</v>
      </c>
    </row>
    <row r="11" s="2" customFormat="1" ht="15" customHeight="1" spans="1:6">
      <c r="A11" s="16">
        <v>8</v>
      </c>
      <c r="B11" s="17" t="s">
        <v>1989</v>
      </c>
      <c r="C11" s="18" t="s">
        <v>9</v>
      </c>
      <c r="D11" s="17">
        <v>2.5</v>
      </c>
      <c r="E11" s="19">
        <f t="shared" si="0"/>
        <v>3125</v>
      </c>
      <c r="F11" s="20">
        <f t="shared" si="1"/>
        <v>100</v>
      </c>
    </row>
    <row r="12" s="2" customFormat="1" ht="15" customHeight="1" spans="1:6">
      <c r="A12" s="16">
        <v>9</v>
      </c>
      <c r="B12" s="17" t="s">
        <v>1990</v>
      </c>
      <c r="C12" s="18" t="s">
        <v>9</v>
      </c>
      <c r="D12" s="17">
        <v>1.2</v>
      </c>
      <c r="E12" s="19">
        <f t="shared" si="0"/>
        <v>1500</v>
      </c>
      <c r="F12" s="20">
        <f t="shared" si="1"/>
        <v>48</v>
      </c>
    </row>
    <row r="13" s="2" customFormat="1" ht="15" customHeight="1" spans="1:6">
      <c r="A13" s="16">
        <v>10</v>
      </c>
      <c r="B13" s="17" t="s">
        <v>1991</v>
      </c>
      <c r="C13" s="18" t="s">
        <v>9</v>
      </c>
      <c r="D13" s="17">
        <v>1.7</v>
      </c>
      <c r="E13" s="19">
        <f t="shared" si="0"/>
        <v>2125</v>
      </c>
      <c r="F13" s="20">
        <f t="shared" si="1"/>
        <v>68</v>
      </c>
    </row>
    <row r="14" s="2" customFormat="1" ht="15" customHeight="1" spans="1:6">
      <c r="A14" s="16">
        <v>11</v>
      </c>
      <c r="B14" s="17" t="s">
        <v>1992</v>
      </c>
      <c r="C14" s="18" t="s">
        <v>9</v>
      </c>
      <c r="D14" s="17">
        <v>5.4</v>
      </c>
      <c r="E14" s="19">
        <f t="shared" si="0"/>
        <v>6750</v>
      </c>
      <c r="F14" s="20">
        <f t="shared" si="1"/>
        <v>216</v>
      </c>
    </row>
    <row r="15" s="2" customFormat="1" ht="15" customHeight="1" spans="1:6">
      <c r="A15" s="16">
        <v>12</v>
      </c>
      <c r="B15" s="17" t="s">
        <v>1993</v>
      </c>
      <c r="C15" s="18" t="s">
        <v>9</v>
      </c>
      <c r="D15" s="17">
        <v>1.5</v>
      </c>
      <c r="E15" s="19">
        <f t="shared" si="0"/>
        <v>1875</v>
      </c>
      <c r="F15" s="20">
        <f t="shared" si="1"/>
        <v>60</v>
      </c>
    </row>
    <row r="16" s="2" customFormat="1" ht="15" customHeight="1" spans="1:6">
      <c r="A16" s="16">
        <v>13</v>
      </c>
      <c r="B16" s="17" t="s">
        <v>1994</v>
      </c>
      <c r="C16" s="18" t="s">
        <v>9</v>
      </c>
      <c r="D16" s="17">
        <v>5.5</v>
      </c>
      <c r="E16" s="19">
        <f t="shared" si="0"/>
        <v>6875</v>
      </c>
      <c r="F16" s="20">
        <f t="shared" si="1"/>
        <v>220</v>
      </c>
    </row>
    <row r="17" s="2" customFormat="1" ht="15" customHeight="1" spans="1:6">
      <c r="A17" s="16">
        <v>14</v>
      </c>
      <c r="B17" s="17" t="s">
        <v>1995</v>
      </c>
      <c r="C17" s="18" t="s">
        <v>9</v>
      </c>
      <c r="D17" s="17">
        <v>1.5</v>
      </c>
      <c r="E17" s="19">
        <f t="shared" si="0"/>
        <v>1875</v>
      </c>
      <c r="F17" s="20">
        <f t="shared" si="1"/>
        <v>60</v>
      </c>
    </row>
    <row r="18" s="2" customFormat="1" ht="15" customHeight="1" spans="1:6">
      <c r="A18" s="16">
        <v>15</v>
      </c>
      <c r="B18" s="17" t="s">
        <v>1996</v>
      </c>
      <c r="C18" s="18" t="s">
        <v>9</v>
      </c>
      <c r="D18" s="17">
        <v>2.5</v>
      </c>
      <c r="E18" s="19">
        <f t="shared" si="0"/>
        <v>3125</v>
      </c>
      <c r="F18" s="20">
        <f t="shared" si="1"/>
        <v>100</v>
      </c>
    </row>
    <row r="19" s="2" customFormat="1" ht="15" customHeight="1" spans="1:6">
      <c r="A19" s="16">
        <v>16</v>
      </c>
      <c r="B19" s="17" t="s">
        <v>1997</v>
      </c>
      <c r="C19" s="18" t="s">
        <v>9</v>
      </c>
      <c r="D19" s="17">
        <v>1.5</v>
      </c>
      <c r="E19" s="19">
        <f t="shared" si="0"/>
        <v>1875</v>
      </c>
      <c r="F19" s="20">
        <f t="shared" si="1"/>
        <v>60</v>
      </c>
    </row>
    <row r="20" s="2" customFormat="1" ht="15" customHeight="1" spans="1:6">
      <c r="A20" s="16">
        <v>17</v>
      </c>
      <c r="B20" s="17" t="s">
        <v>1998</v>
      </c>
      <c r="C20" s="18" t="s">
        <v>9</v>
      </c>
      <c r="D20" s="17">
        <v>2.5</v>
      </c>
      <c r="E20" s="19">
        <f t="shared" si="0"/>
        <v>3125</v>
      </c>
      <c r="F20" s="20">
        <f t="shared" si="1"/>
        <v>100</v>
      </c>
    </row>
    <row r="21" s="2" customFormat="1" ht="15" customHeight="1" spans="1:6">
      <c r="A21" s="16">
        <v>18</v>
      </c>
      <c r="B21" s="17" t="s">
        <v>1999</v>
      </c>
      <c r="C21" s="18" t="s">
        <v>9</v>
      </c>
      <c r="D21" s="17">
        <v>2.5</v>
      </c>
      <c r="E21" s="19">
        <f t="shared" si="0"/>
        <v>3125</v>
      </c>
      <c r="F21" s="20">
        <f t="shared" si="1"/>
        <v>100</v>
      </c>
    </row>
    <row r="22" s="2" customFormat="1" ht="15" customHeight="1" spans="1:6">
      <c r="A22" s="16">
        <v>19</v>
      </c>
      <c r="B22" s="17" t="s">
        <v>2000</v>
      </c>
      <c r="C22" s="18" t="s">
        <v>9</v>
      </c>
      <c r="D22" s="17">
        <v>2</v>
      </c>
      <c r="E22" s="19">
        <f t="shared" si="0"/>
        <v>2500</v>
      </c>
      <c r="F22" s="20">
        <f t="shared" si="1"/>
        <v>80</v>
      </c>
    </row>
    <row r="23" s="2" customFormat="1" ht="15" customHeight="1" spans="1:6">
      <c r="A23" s="16">
        <v>20</v>
      </c>
      <c r="B23" s="17" t="s">
        <v>2001</v>
      </c>
      <c r="C23" s="18" t="s">
        <v>9</v>
      </c>
      <c r="D23" s="17">
        <v>0.8</v>
      </c>
      <c r="E23" s="19">
        <f t="shared" si="0"/>
        <v>1000</v>
      </c>
      <c r="F23" s="20">
        <f t="shared" si="1"/>
        <v>32</v>
      </c>
    </row>
    <row r="24" s="34" customFormat="1" ht="15" customHeight="1" spans="1:6">
      <c r="A24" s="16">
        <v>21</v>
      </c>
      <c r="B24" s="17" t="s">
        <v>2002</v>
      </c>
      <c r="C24" s="18" t="s">
        <v>9</v>
      </c>
      <c r="D24" s="17">
        <v>3</v>
      </c>
      <c r="E24" s="19">
        <f t="shared" si="0"/>
        <v>3750</v>
      </c>
      <c r="F24" s="20">
        <f t="shared" si="1"/>
        <v>120</v>
      </c>
    </row>
    <row r="25" s="34" customFormat="1" ht="15" customHeight="1" spans="1:6">
      <c r="A25" s="16">
        <v>22</v>
      </c>
      <c r="B25" s="17" t="s">
        <v>2003</v>
      </c>
      <c r="C25" s="18" t="s">
        <v>9</v>
      </c>
      <c r="D25" s="17">
        <v>1.5</v>
      </c>
      <c r="E25" s="19">
        <f t="shared" si="0"/>
        <v>1875</v>
      </c>
      <c r="F25" s="20">
        <f t="shared" si="1"/>
        <v>60</v>
      </c>
    </row>
    <row r="26" s="34" customFormat="1" ht="15" customHeight="1" spans="1:6">
      <c r="A26" s="16">
        <v>23</v>
      </c>
      <c r="B26" s="17" t="s">
        <v>2004</v>
      </c>
      <c r="C26" s="18" t="s">
        <v>9</v>
      </c>
      <c r="D26" s="17">
        <v>1.5</v>
      </c>
      <c r="E26" s="19">
        <f t="shared" si="0"/>
        <v>1875</v>
      </c>
      <c r="F26" s="20">
        <f t="shared" si="1"/>
        <v>60</v>
      </c>
    </row>
    <row r="27" s="34" customFormat="1" ht="15" customHeight="1" spans="1:6">
      <c r="A27" s="16">
        <v>24</v>
      </c>
      <c r="B27" s="17" t="s">
        <v>2005</v>
      </c>
      <c r="C27" s="18" t="s">
        <v>9</v>
      </c>
      <c r="D27" s="17">
        <v>1.5</v>
      </c>
      <c r="E27" s="19">
        <f t="shared" si="0"/>
        <v>1875</v>
      </c>
      <c r="F27" s="20">
        <f t="shared" si="1"/>
        <v>60</v>
      </c>
    </row>
    <row r="28" s="34" customFormat="1" ht="15" customHeight="1" spans="1:6">
      <c r="A28" s="16">
        <v>25</v>
      </c>
      <c r="B28" s="17" t="s">
        <v>2006</v>
      </c>
      <c r="C28" s="18" t="s">
        <v>9</v>
      </c>
      <c r="D28" s="17">
        <v>1.5</v>
      </c>
      <c r="E28" s="19">
        <f t="shared" si="0"/>
        <v>1875</v>
      </c>
      <c r="F28" s="20">
        <f t="shared" si="1"/>
        <v>60</v>
      </c>
    </row>
    <row r="29" s="34" customFormat="1" ht="15" customHeight="1" spans="1:6">
      <c r="A29" s="16">
        <v>26</v>
      </c>
      <c r="B29" s="17" t="s">
        <v>2007</v>
      </c>
      <c r="C29" s="18" t="s">
        <v>9</v>
      </c>
      <c r="D29" s="17">
        <v>12</v>
      </c>
      <c r="E29" s="19">
        <f t="shared" si="0"/>
        <v>15000</v>
      </c>
      <c r="F29" s="20">
        <f t="shared" si="1"/>
        <v>480</v>
      </c>
    </row>
    <row r="30" s="34" customFormat="1" ht="15" customHeight="1" spans="1:6">
      <c r="A30" s="16">
        <v>27</v>
      </c>
      <c r="B30" s="17" t="s">
        <v>2008</v>
      </c>
      <c r="C30" s="18" t="s">
        <v>9</v>
      </c>
      <c r="D30" s="17">
        <v>2</v>
      </c>
      <c r="E30" s="19">
        <f>D30*1250</f>
        <v>2500</v>
      </c>
      <c r="F30" s="20">
        <f>D30*40</f>
        <v>80</v>
      </c>
    </row>
    <row r="31" s="34" customFormat="1" ht="15" customHeight="1" spans="1:6">
      <c r="A31" s="16">
        <v>28</v>
      </c>
      <c r="B31" s="51" t="s">
        <v>2009</v>
      </c>
      <c r="C31" s="18" t="s">
        <v>9</v>
      </c>
      <c r="D31" s="51">
        <v>5.4</v>
      </c>
      <c r="E31" s="19">
        <f>D31*1250</f>
        <v>6750</v>
      </c>
      <c r="F31" s="20">
        <f>D31*40</f>
        <v>216</v>
      </c>
    </row>
    <row r="32" ht="24.75" customHeight="1" spans="1:6">
      <c r="A32" s="21" t="s">
        <v>14</v>
      </c>
      <c r="B32" s="21"/>
      <c r="C32" s="21"/>
      <c r="D32" s="22">
        <f>SUM(D4:D31)</f>
        <v>88</v>
      </c>
      <c r="E32" s="21">
        <f>SUM(E4:E31)</f>
        <v>110000</v>
      </c>
      <c r="F32" s="22">
        <f>SUM(F4:F31)</f>
        <v>3520</v>
      </c>
    </row>
    <row r="33" s="3" customFormat="1" ht="14.25" spans="1:6">
      <c r="A33" s="4"/>
      <c r="D33" s="23"/>
      <c r="E33" s="24"/>
      <c r="F33" s="24"/>
    </row>
    <row r="34" s="3" customFormat="1" ht="28.5" customHeight="1" spans="1:8">
      <c r="A34" s="25" t="s">
        <v>15</v>
      </c>
      <c r="B34" s="25"/>
      <c r="C34" s="25"/>
      <c r="D34" s="25"/>
      <c r="E34" s="25"/>
      <c r="F34" s="25"/>
      <c r="G34" s="26"/>
      <c r="H34" s="26"/>
    </row>
    <row r="35" s="3" customFormat="1" ht="26.25" customHeight="1" spans="1:8">
      <c r="A35" s="27" t="s">
        <v>16</v>
      </c>
      <c r="B35" s="27"/>
      <c r="C35" s="27"/>
      <c r="D35" s="27"/>
      <c r="E35" s="27"/>
      <c r="F35" s="27"/>
      <c r="G35" s="26"/>
      <c r="H35" s="26"/>
    </row>
    <row r="36" s="3" customFormat="1" ht="23.25" customHeight="1" spans="1:8">
      <c r="A36" s="27" t="s">
        <v>17</v>
      </c>
      <c r="B36" s="27"/>
      <c r="C36" s="27"/>
      <c r="D36" s="27"/>
      <c r="E36" s="27"/>
      <c r="F36" s="27"/>
      <c r="G36" s="26"/>
      <c r="H36" s="26"/>
    </row>
    <row r="37" s="3" customFormat="1" ht="24" customHeight="1" spans="1:6">
      <c r="A37" s="27"/>
      <c r="B37" s="27"/>
      <c r="C37" s="27"/>
      <c r="D37" s="27"/>
      <c r="E37" s="27"/>
      <c r="F37" s="27"/>
    </row>
    <row r="38" s="3" customFormat="1" ht="24" customHeight="1" spans="1:6">
      <c r="A38" s="28"/>
      <c r="B38" s="27"/>
      <c r="C38" s="27"/>
      <c r="D38" s="27"/>
      <c r="E38" s="29"/>
      <c r="F38" s="29"/>
    </row>
    <row r="39" s="3" customFormat="1" ht="23.25" customHeight="1" spans="1:6">
      <c r="A39" s="30"/>
      <c r="B39" s="31"/>
      <c r="C39" s="31"/>
      <c r="D39" s="31"/>
      <c r="E39" s="32"/>
      <c r="F39" s="33"/>
    </row>
  </sheetData>
  <mergeCells count="8">
    <mergeCell ref="A1:F1"/>
    <mergeCell ref="A2:F2"/>
    <mergeCell ref="A32:C32"/>
    <mergeCell ref="A34:F34"/>
    <mergeCell ref="A35:F35"/>
    <mergeCell ref="A36:F36"/>
    <mergeCell ref="A37:C37"/>
    <mergeCell ref="D37:F37"/>
  </mergeCells>
  <dataValidations count="4">
    <dataValidation type="textLength" operator="between" showInputMessage="1" showErrorMessage="1" sqref="B33:C33 B39:C65428">
      <formula1>2</formula1>
      <formula2>10</formula2>
    </dataValidation>
    <dataValidation allowBlank="1" showErrorMessage="1" sqref="D3 E3:F3 E31 F31 D39:E39 E27:E28 F27:F28 F40:F65428 E4:F26 E29:F30"/>
    <dataValidation type="whole" operator="between" allowBlank="1" showInputMessage="1" showErrorMessage="1" sqref="A33 A39:A65428">
      <formula1>1</formula1>
      <formula2>2000</formula2>
    </dataValidation>
    <dataValidation type="list" showInputMessage="1" showErrorMessage="1" prompt="1 男&#10;2 女" sqref="D40:E65428">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27" customHeight="1" spans="1:6">
      <c r="A2" s="10" t="s">
        <v>2010</v>
      </c>
      <c r="B2" s="11"/>
      <c r="C2" s="11"/>
      <c r="D2" s="11"/>
      <c r="E2" s="11"/>
      <c r="F2" s="11"/>
    </row>
    <row r="3" ht="30" customHeight="1" spans="1:6">
      <c r="A3" s="13" t="s">
        <v>2</v>
      </c>
      <c r="B3" s="14" t="s">
        <v>3</v>
      </c>
      <c r="C3" s="14" t="s">
        <v>4</v>
      </c>
      <c r="D3" s="15" t="s">
        <v>5</v>
      </c>
      <c r="E3" s="14" t="s">
        <v>6</v>
      </c>
      <c r="F3" s="15" t="s">
        <v>7</v>
      </c>
    </row>
    <row r="4" ht="18" customHeight="1" spans="1:6">
      <c r="A4" s="16">
        <v>1</v>
      </c>
      <c r="B4" s="17" t="s">
        <v>2011</v>
      </c>
      <c r="C4" s="18" t="s">
        <v>9</v>
      </c>
      <c r="D4" s="17">
        <v>5</v>
      </c>
      <c r="E4" s="19">
        <f>D4*1250</f>
        <v>6250</v>
      </c>
      <c r="F4" s="20">
        <f>D4*40</f>
        <v>200</v>
      </c>
    </row>
    <row r="5" ht="18" customHeight="1" spans="1:6">
      <c r="A5" s="16">
        <v>2</v>
      </c>
      <c r="B5" s="17" t="s">
        <v>2012</v>
      </c>
      <c r="C5" s="18" t="s">
        <v>9</v>
      </c>
      <c r="D5" s="17">
        <v>5</v>
      </c>
      <c r="E5" s="19">
        <f>D5*1250</f>
        <v>6250</v>
      </c>
      <c r="F5" s="20">
        <f>D5*40</f>
        <v>200</v>
      </c>
    </row>
    <row r="6" ht="18" customHeight="1" spans="1:6">
      <c r="A6" s="16">
        <v>3</v>
      </c>
      <c r="B6" s="17" t="s">
        <v>2013</v>
      </c>
      <c r="C6" s="18" t="s">
        <v>9</v>
      </c>
      <c r="D6" s="17">
        <v>11</v>
      </c>
      <c r="E6" s="19">
        <f>D6*1250</f>
        <v>13750</v>
      </c>
      <c r="F6" s="20">
        <f>D6*40</f>
        <v>440</v>
      </c>
    </row>
    <row r="7" ht="18" customHeight="1" spans="1:6">
      <c r="A7" s="21" t="s">
        <v>14</v>
      </c>
      <c r="B7" s="21"/>
      <c r="C7" s="21"/>
      <c r="D7" s="22">
        <f>SUM(D4:D6)</f>
        <v>21</v>
      </c>
      <c r="E7" s="21">
        <f>SUM(E4:E6)</f>
        <v>26250</v>
      </c>
      <c r="F7" s="22">
        <f>SUM(F4:F6)</f>
        <v>840</v>
      </c>
    </row>
    <row r="8" ht="14.25" spans="1:6">
      <c r="A8" s="4"/>
      <c r="B8" s="3"/>
      <c r="C8" s="3"/>
      <c r="D8" s="23"/>
      <c r="E8" s="24"/>
      <c r="F8" s="24"/>
    </row>
    <row r="9" s="3" customFormat="1" ht="28.5" customHeight="1" spans="1:8">
      <c r="A9" s="25" t="s">
        <v>15</v>
      </c>
      <c r="B9" s="25"/>
      <c r="C9" s="25"/>
      <c r="D9" s="25"/>
      <c r="E9" s="25"/>
      <c r="F9" s="25"/>
      <c r="G9" s="26"/>
      <c r="H9" s="26"/>
    </row>
    <row r="10" ht="23" customHeight="1" spans="1:6">
      <c r="A10" s="27" t="s">
        <v>16</v>
      </c>
      <c r="B10" s="27"/>
      <c r="C10" s="27"/>
      <c r="D10" s="27"/>
      <c r="E10" s="27"/>
      <c r="F10" s="27"/>
    </row>
    <row r="11" ht="23" customHeight="1" spans="1:6">
      <c r="A11" s="27" t="s">
        <v>17</v>
      </c>
      <c r="B11" s="27"/>
      <c r="C11" s="27"/>
      <c r="D11" s="27"/>
      <c r="E11" s="27"/>
      <c r="F11" s="27"/>
    </row>
  </sheetData>
  <mergeCells count="6">
    <mergeCell ref="A1:F1"/>
    <mergeCell ref="A2:F2"/>
    <mergeCell ref="A7:C7"/>
    <mergeCell ref="A9:F9"/>
    <mergeCell ref="A10:F10"/>
    <mergeCell ref="A11:F11"/>
  </mergeCells>
  <dataValidations count="3">
    <dataValidation type="textLength" operator="between" showInputMessage="1" showErrorMessage="1" sqref="B8:C8">
      <formula1>2</formula1>
      <formula2>10</formula2>
    </dataValidation>
    <dataValidation allowBlank="1" showErrorMessage="1" sqref="D3 E3:F3 E4:F6"/>
    <dataValidation type="whole" operator="between" allowBlank="1" showInputMessage="1" showErrorMessage="1" sqref="A8">
      <formula1>1</formula1>
      <formula2>2000</formula2>
    </dataValidation>
  </dataValidations>
  <pageMargins left="0.75" right="0.75" top="1" bottom="1" header="0.5" footer="0.5"/>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2014</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2015</v>
      </c>
      <c r="C4" s="18" t="s">
        <v>9</v>
      </c>
      <c r="D4" s="17">
        <v>8</v>
      </c>
      <c r="E4" s="19">
        <f>D4*1250</f>
        <v>10000</v>
      </c>
      <c r="F4" s="20">
        <f>D4*40</f>
        <v>320</v>
      </c>
    </row>
    <row r="5" s="2" customFormat="1" ht="15" customHeight="1" spans="1:6">
      <c r="A5" s="16">
        <v>2</v>
      </c>
      <c r="B5" s="17" t="s">
        <v>2016</v>
      </c>
      <c r="C5" s="18" t="s">
        <v>9</v>
      </c>
      <c r="D5" s="17">
        <v>1</v>
      </c>
      <c r="E5" s="19">
        <f>D5*1250</f>
        <v>1250</v>
      </c>
      <c r="F5" s="20">
        <f>D5*40</f>
        <v>40</v>
      </c>
    </row>
    <row r="6" s="2" customFormat="1" ht="15" customHeight="1" spans="1:6">
      <c r="A6" s="16">
        <v>3</v>
      </c>
      <c r="B6" s="17" t="s">
        <v>2017</v>
      </c>
      <c r="C6" s="18" t="s">
        <v>9</v>
      </c>
      <c r="D6" s="17">
        <v>12</v>
      </c>
      <c r="E6" s="19">
        <f>D6*1250</f>
        <v>15000</v>
      </c>
      <c r="F6" s="20">
        <f>D6*40</f>
        <v>480</v>
      </c>
    </row>
    <row r="7" ht="24.75" customHeight="1" spans="1:6">
      <c r="A7" s="21" t="s">
        <v>14</v>
      </c>
      <c r="B7" s="21"/>
      <c r="C7" s="21"/>
      <c r="D7" s="22">
        <f>SUM(D4:D6)</f>
        <v>21</v>
      </c>
      <c r="E7" s="21">
        <f>SUM(E4:E6)</f>
        <v>26250</v>
      </c>
      <c r="F7" s="22">
        <f>SUM(F4:F6)</f>
        <v>840</v>
      </c>
    </row>
    <row r="8" s="3" customFormat="1" ht="14.25" spans="1:6">
      <c r="A8" s="4"/>
      <c r="D8" s="23"/>
      <c r="E8" s="24"/>
      <c r="F8" s="24"/>
    </row>
    <row r="9" s="3" customFormat="1" ht="28.5" customHeight="1" spans="1:8">
      <c r="A9" s="25" t="s">
        <v>15</v>
      </c>
      <c r="B9" s="25"/>
      <c r="C9" s="25"/>
      <c r="D9" s="25"/>
      <c r="E9" s="25"/>
      <c r="F9" s="25"/>
      <c r="G9" s="26"/>
      <c r="H9" s="26"/>
    </row>
    <row r="10" s="3" customFormat="1" ht="26.25" customHeight="1" spans="1:8">
      <c r="A10" s="27" t="s">
        <v>16</v>
      </c>
      <c r="B10" s="27"/>
      <c r="C10" s="27"/>
      <c r="D10" s="27"/>
      <c r="E10" s="27"/>
      <c r="F10" s="27"/>
      <c r="G10" s="26"/>
      <c r="H10" s="26"/>
    </row>
    <row r="11" s="3" customFormat="1" ht="23.25" customHeight="1" spans="1:8">
      <c r="A11" s="27" t="s">
        <v>17</v>
      </c>
      <c r="B11" s="27"/>
      <c r="C11" s="27"/>
      <c r="D11" s="27"/>
      <c r="E11" s="27"/>
      <c r="F11" s="27"/>
      <c r="G11" s="26"/>
      <c r="H11" s="26"/>
    </row>
    <row r="12" s="3" customFormat="1" ht="24" customHeight="1" spans="1:6">
      <c r="A12" s="27"/>
      <c r="B12" s="27"/>
      <c r="C12" s="27"/>
      <c r="D12" s="27"/>
      <c r="E12" s="27"/>
      <c r="F12" s="27"/>
    </row>
    <row r="13" s="3" customFormat="1" ht="24" customHeight="1" spans="1:6">
      <c r="A13" s="28"/>
      <c r="B13" s="27"/>
      <c r="C13" s="27"/>
      <c r="D13" s="27"/>
      <c r="E13" s="29"/>
      <c r="F13" s="29"/>
    </row>
    <row r="14" s="3" customFormat="1" ht="23.25" customHeight="1" spans="1:6">
      <c r="A14" s="30"/>
      <c r="B14" s="31"/>
      <c r="C14" s="31"/>
      <c r="D14" s="31"/>
      <c r="E14" s="32"/>
      <c r="F14" s="33"/>
    </row>
  </sheetData>
  <mergeCells count="8">
    <mergeCell ref="A1:F1"/>
    <mergeCell ref="A2:F2"/>
    <mergeCell ref="A7:C7"/>
    <mergeCell ref="A9:F9"/>
    <mergeCell ref="A10:F10"/>
    <mergeCell ref="A11:F11"/>
    <mergeCell ref="A12:C12"/>
    <mergeCell ref="D12:F12"/>
  </mergeCells>
  <dataValidations count="4">
    <dataValidation type="textLength" operator="between" showInputMessage="1" showErrorMessage="1" sqref="B8:C8 B14:C65403">
      <formula1>2</formula1>
      <formula2>10</formula2>
    </dataValidation>
    <dataValidation allowBlank="1" showErrorMessage="1" sqref="D3 E3:F3 D14:E14 E4:E6 F4:F6 F15:F65403"/>
    <dataValidation type="whole" operator="between" allowBlank="1" showInputMessage="1" showErrorMessage="1" sqref="A8 A14:A65403">
      <formula1>1</formula1>
      <formula2>2000</formula2>
    </dataValidation>
    <dataValidation type="list" showInputMessage="1" showErrorMessage="1" prompt="1 男&#10;2 女" sqref="D15:E65403">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31" customHeight="1" spans="1:6">
      <c r="A2" s="10" t="s">
        <v>2018</v>
      </c>
      <c r="B2" s="11"/>
      <c r="C2" s="11"/>
      <c r="D2" s="11"/>
      <c r="E2" s="11"/>
      <c r="F2" s="11"/>
    </row>
    <row r="3" ht="30" customHeight="1" spans="1:6">
      <c r="A3" s="13" t="s">
        <v>2</v>
      </c>
      <c r="B3" s="14" t="s">
        <v>3</v>
      </c>
      <c r="C3" s="14" t="s">
        <v>4</v>
      </c>
      <c r="D3" s="15" t="s">
        <v>5</v>
      </c>
      <c r="E3" s="14" t="s">
        <v>6</v>
      </c>
      <c r="F3" s="15" t="s">
        <v>7</v>
      </c>
    </row>
    <row r="4" ht="14.25" spans="1:6">
      <c r="A4" s="16">
        <v>1</v>
      </c>
      <c r="B4" s="17" t="s">
        <v>2019</v>
      </c>
      <c r="C4" s="18" t="s">
        <v>9</v>
      </c>
      <c r="D4" s="17">
        <v>3.5</v>
      </c>
      <c r="E4" s="19">
        <f t="shared" ref="E4:E29" si="0">D4*1250</f>
        <v>4375</v>
      </c>
      <c r="F4" s="20">
        <f t="shared" ref="F4:F29" si="1">D4*40</f>
        <v>140</v>
      </c>
    </row>
    <row r="5" ht="14.25" spans="1:6">
      <c r="A5" s="16">
        <v>2</v>
      </c>
      <c r="B5" s="17" t="s">
        <v>2020</v>
      </c>
      <c r="C5" s="18" t="s">
        <v>9</v>
      </c>
      <c r="D5" s="17">
        <v>4.5</v>
      </c>
      <c r="E5" s="19">
        <f t="shared" si="0"/>
        <v>5625</v>
      </c>
      <c r="F5" s="20">
        <f t="shared" si="1"/>
        <v>180</v>
      </c>
    </row>
    <row r="6" ht="14.25" spans="1:6">
      <c r="A6" s="16">
        <v>3</v>
      </c>
      <c r="B6" s="17" t="s">
        <v>2021</v>
      </c>
      <c r="C6" s="18" t="s">
        <v>9</v>
      </c>
      <c r="D6" s="17">
        <v>2.5</v>
      </c>
      <c r="E6" s="19">
        <f t="shared" si="0"/>
        <v>3125</v>
      </c>
      <c r="F6" s="20">
        <f t="shared" si="1"/>
        <v>100</v>
      </c>
    </row>
    <row r="7" ht="14.25" spans="1:6">
      <c r="A7" s="16">
        <v>4</v>
      </c>
      <c r="B7" s="17" t="s">
        <v>2022</v>
      </c>
      <c r="C7" s="18" t="s">
        <v>9</v>
      </c>
      <c r="D7" s="17">
        <v>1.5</v>
      </c>
      <c r="E7" s="19">
        <f t="shared" si="0"/>
        <v>1875</v>
      </c>
      <c r="F7" s="20">
        <f t="shared" si="1"/>
        <v>60</v>
      </c>
    </row>
    <row r="8" ht="14.25" spans="1:6">
      <c r="A8" s="16">
        <v>5</v>
      </c>
      <c r="B8" s="17" t="s">
        <v>2023</v>
      </c>
      <c r="C8" s="18" t="s">
        <v>9</v>
      </c>
      <c r="D8" s="17">
        <v>3.5</v>
      </c>
      <c r="E8" s="19">
        <f t="shared" si="0"/>
        <v>4375</v>
      </c>
      <c r="F8" s="20">
        <f t="shared" si="1"/>
        <v>140</v>
      </c>
    </row>
    <row r="9" ht="14.25" spans="1:6">
      <c r="A9" s="16">
        <v>6</v>
      </c>
      <c r="B9" s="17" t="s">
        <v>2024</v>
      </c>
      <c r="C9" s="18" t="s">
        <v>9</v>
      </c>
      <c r="D9" s="17">
        <v>2.5</v>
      </c>
      <c r="E9" s="19">
        <f t="shared" si="0"/>
        <v>3125</v>
      </c>
      <c r="F9" s="20">
        <f t="shared" si="1"/>
        <v>100</v>
      </c>
    </row>
    <row r="10" ht="14.25" spans="1:6">
      <c r="A10" s="16">
        <v>7</v>
      </c>
      <c r="B10" s="17" t="s">
        <v>2025</v>
      </c>
      <c r="C10" s="18" t="s">
        <v>9</v>
      </c>
      <c r="D10" s="17">
        <v>2</v>
      </c>
      <c r="E10" s="19">
        <f t="shared" si="0"/>
        <v>2500</v>
      </c>
      <c r="F10" s="20">
        <f t="shared" si="1"/>
        <v>80</v>
      </c>
    </row>
    <row r="11" ht="14.25" spans="1:6">
      <c r="A11" s="16">
        <v>8</v>
      </c>
      <c r="B11" s="17" t="s">
        <v>2026</v>
      </c>
      <c r="C11" s="18" t="s">
        <v>9</v>
      </c>
      <c r="D11" s="17">
        <v>3</v>
      </c>
      <c r="E11" s="19">
        <f t="shared" si="0"/>
        <v>3750</v>
      </c>
      <c r="F11" s="20">
        <f t="shared" si="1"/>
        <v>120</v>
      </c>
    </row>
    <row r="12" ht="14.25" spans="1:6">
      <c r="A12" s="16">
        <v>9</v>
      </c>
      <c r="B12" s="17" t="s">
        <v>2027</v>
      </c>
      <c r="C12" s="18" t="s">
        <v>9</v>
      </c>
      <c r="D12" s="17">
        <v>3.5</v>
      </c>
      <c r="E12" s="19">
        <f t="shared" si="0"/>
        <v>4375</v>
      </c>
      <c r="F12" s="20">
        <f t="shared" si="1"/>
        <v>140</v>
      </c>
    </row>
    <row r="13" ht="14.25" spans="1:6">
      <c r="A13" s="16">
        <v>10</v>
      </c>
      <c r="B13" s="17" t="s">
        <v>2028</v>
      </c>
      <c r="C13" s="18" t="s">
        <v>9</v>
      </c>
      <c r="D13" s="17">
        <v>1.5</v>
      </c>
      <c r="E13" s="19">
        <f t="shared" si="0"/>
        <v>1875</v>
      </c>
      <c r="F13" s="20">
        <f t="shared" si="1"/>
        <v>60</v>
      </c>
    </row>
    <row r="14" ht="14.25" spans="1:6">
      <c r="A14" s="16">
        <v>11</v>
      </c>
      <c r="B14" s="17" t="s">
        <v>2029</v>
      </c>
      <c r="C14" s="18" t="s">
        <v>9</v>
      </c>
      <c r="D14" s="17">
        <v>2.5</v>
      </c>
      <c r="E14" s="19">
        <f t="shared" si="0"/>
        <v>3125</v>
      </c>
      <c r="F14" s="20">
        <f t="shared" si="1"/>
        <v>100</v>
      </c>
    </row>
    <row r="15" ht="14.25" spans="1:6">
      <c r="A15" s="16">
        <v>12</v>
      </c>
      <c r="B15" s="17" t="s">
        <v>2030</v>
      </c>
      <c r="C15" s="18" t="s">
        <v>9</v>
      </c>
      <c r="D15" s="17">
        <v>2</v>
      </c>
      <c r="E15" s="19">
        <f t="shared" si="0"/>
        <v>2500</v>
      </c>
      <c r="F15" s="20">
        <f t="shared" si="1"/>
        <v>80</v>
      </c>
    </row>
    <row r="16" ht="14.25" spans="1:6">
      <c r="A16" s="16">
        <v>13</v>
      </c>
      <c r="B16" s="17" t="s">
        <v>2031</v>
      </c>
      <c r="C16" s="18" t="s">
        <v>9</v>
      </c>
      <c r="D16" s="17">
        <v>2</v>
      </c>
      <c r="E16" s="19">
        <f t="shared" si="0"/>
        <v>2500</v>
      </c>
      <c r="F16" s="20">
        <f t="shared" si="1"/>
        <v>80</v>
      </c>
    </row>
    <row r="17" ht="14.25" spans="1:6">
      <c r="A17" s="16">
        <v>14</v>
      </c>
      <c r="B17" s="17" t="s">
        <v>2032</v>
      </c>
      <c r="C17" s="18" t="s">
        <v>9</v>
      </c>
      <c r="D17" s="17">
        <v>3.5</v>
      </c>
      <c r="E17" s="19">
        <f t="shared" si="0"/>
        <v>4375</v>
      </c>
      <c r="F17" s="20">
        <f t="shared" si="1"/>
        <v>140</v>
      </c>
    </row>
    <row r="18" ht="14.25" spans="1:6">
      <c r="A18" s="16">
        <v>15</v>
      </c>
      <c r="B18" s="17" t="s">
        <v>2033</v>
      </c>
      <c r="C18" s="18" t="s">
        <v>9</v>
      </c>
      <c r="D18" s="17">
        <v>2</v>
      </c>
      <c r="E18" s="19">
        <f t="shared" si="0"/>
        <v>2500</v>
      </c>
      <c r="F18" s="20">
        <f t="shared" si="1"/>
        <v>80</v>
      </c>
    </row>
    <row r="19" ht="14.25" spans="1:6">
      <c r="A19" s="16">
        <v>16</v>
      </c>
      <c r="B19" s="17" t="s">
        <v>2034</v>
      </c>
      <c r="C19" s="18" t="s">
        <v>9</v>
      </c>
      <c r="D19" s="17">
        <v>2.5</v>
      </c>
      <c r="E19" s="19">
        <f>D19*1250</f>
        <v>3125</v>
      </c>
      <c r="F19" s="20">
        <f>D19*40</f>
        <v>100</v>
      </c>
    </row>
    <row r="20" ht="14.25" spans="1:6">
      <c r="A20" s="16">
        <v>17</v>
      </c>
      <c r="B20" s="17" t="s">
        <v>2035</v>
      </c>
      <c r="C20" s="18" t="s">
        <v>9</v>
      </c>
      <c r="D20" s="17">
        <v>2.5</v>
      </c>
      <c r="E20" s="19">
        <f>D20*1250</f>
        <v>3125</v>
      </c>
      <c r="F20" s="20">
        <f>D20*40</f>
        <v>100</v>
      </c>
    </row>
    <row r="21" ht="14.25" spans="1:6">
      <c r="A21" s="16">
        <v>18</v>
      </c>
      <c r="B21" s="17" t="s">
        <v>2036</v>
      </c>
      <c r="C21" s="18" t="s">
        <v>9</v>
      </c>
      <c r="D21" s="17">
        <v>30</v>
      </c>
      <c r="E21" s="19">
        <f>D21*1250</f>
        <v>37500</v>
      </c>
      <c r="F21" s="20">
        <f>D21*40</f>
        <v>1200</v>
      </c>
    </row>
    <row r="22" ht="14.25" spans="1:6">
      <c r="A22" s="16">
        <v>19</v>
      </c>
      <c r="B22" s="17" t="s">
        <v>816</v>
      </c>
      <c r="C22" s="18" t="s">
        <v>9</v>
      </c>
      <c r="D22" s="17">
        <v>2</v>
      </c>
      <c r="E22" s="19">
        <f>D22*1250</f>
        <v>2500</v>
      </c>
      <c r="F22" s="20">
        <f>D22*40</f>
        <v>80</v>
      </c>
    </row>
    <row r="23" ht="14.25" spans="1:6">
      <c r="A23" s="16">
        <v>20</v>
      </c>
      <c r="B23" s="17" t="s">
        <v>2037</v>
      </c>
      <c r="C23" s="18" t="s">
        <v>9</v>
      </c>
      <c r="D23" s="17">
        <v>2</v>
      </c>
      <c r="E23" s="19">
        <f>D23*1250</f>
        <v>2500</v>
      </c>
      <c r="F23" s="20">
        <f>D23*40</f>
        <v>80</v>
      </c>
    </row>
    <row r="24" ht="14.25" spans="1:6">
      <c r="A24" s="21" t="s">
        <v>14</v>
      </c>
      <c r="B24" s="21"/>
      <c r="C24" s="21"/>
      <c r="D24" s="22">
        <f>SUM(D4:D23)</f>
        <v>79</v>
      </c>
      <c r="E24" s="21">
        <f>SUM(E4:E23)</f>
        <v>98750</v>
      </c>
      <c r="F24" s="22">
        <f>SUM(F4:F23)</f>
        <v>3160</v>
      </c>
    </row>
    <row r="25" ht="14.25" spans="1:6">
      <c r="A25" s="4"/>
      <c r="B25" s="3"/>
      <c r="C25" s="3"/>
      <c r="D25" s="23"/>
      <c r="E25" s="24"/>
      <c r="F25" s="24"/>
    </row>
    <row r="26" s="3" customFormat="1" ht="28.5" customHeight="1" spans="1:8">
      <c r="A26" s="25" t="s">
        <v>15</v>
      </c>
      <c r="B26" s="25"/>
      <c r="C26" s="25"/>
      <c r="D26" s="25"/>
      <c r="E26" s="25"/>
      <c r="F26" s="25"/>
      <c r="G26" s="26"/>
      <c r="H26" s="26"/>
    </row>
    <row r="27" ht="25" customHeight="1" spans="1:6">
      <c r="A27" s="27" t="s">
        <v>16</v>
      </c>
      <c r="B27" s="27"/>
      <c r="C27" s="27"/>
      <c r="D27" s="27"/>
      <c r="E27" s="27"/>
      <c r="F27" s="27"/>
    </row>
    <row r="28" ht="25" customHeight="1" spans="1:6">
      <c r="A28" s="27" t="s">
        <v>17</v>
      </c>
      <c r="B28" s="27"/>
      <c r="C28" s="27"/>
      <c r="D28" s="27"/>
      <c r="E28" s="27"/>
      <c r="F28" s="27"/>
    </row>
  </sheetData>
  <mergeCells count="6">
    <mergeCell ref="A1:F1"/>
    <mergeCell ref="A2:F2"/>
    <mergeCell ref="A24:C24"/>
    <mergeCell ref="A26:F26"/>
    <mergeCell ref="A27:F27"/>
    <mergeCell ref="A28:F28"/>
  </mergeCells>
  <dataValidations count="3">
    <dataValidation type="textLength" operator="between" showInputMessage="1" showErrorMessage="1" sqref="B25:C25">
      <formula1>2</formula1>
      <formula2>10</formula2>
    </dataValidation>
    <dataValidation allowBlank="1" showErrorMessage="1" sqref="D3 E3:F3 E23:F23 E4:F17 E18:F22"/>
    <dataValidation type="whole" operator="between" allowBlank="1" showInputMessage="1" showErrorMessage="1" sqref="A25">
      <formula1>1</formula1>
      <formula2>2000</formula2>
    </dataValidation>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6"/>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95</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28" t="s">
        <v>96</v>
      </c>
      <c r="C4" s="18" t="s">
        <v>9</v>
      </c>
      <c r="D4" s="17">
        <v>1.7</v>
      </c>
      <c r="E4" s="19">
        <f>D4*1250</f>
        <v>2125</v>
      </c>
      <c r="F4" s="20">
        <f>D4*40</f>
        <v>68</v>
      </c>
    </row>
    <row r="5" s="2" customFormat="1" ht="15" customHeight="1" spans="1:6">
      <c r="A5" s="16">
        <v>2</v>
      </c>
      <c r="B5" s="128" t="s">
        <v>97</v>
      </c>
      <c r="C5" s="18" t="s">
        <v>9</v>
      </c>
      <c r="D5" s="17">
        <v>2.2</v>
      </c>
      <c r="E5" s="19">
        <f t="shared" ref="E5:E18" si="0">D5*1250</f>
        <v>2750</v>
      </c>
      <c r="F5" s="20">
        <f t="shared" ref="F5:F18" si="1">D5*40</f>
        <v>88</v>
      </c>
    </row>
    <row r="6" s="2" customFormat="1" ht="15" customHeight="1" spans="1:6">
      <c r="A6" s="16">
        <v>3</v>
      </c>
      <c r="B6" s="128" t="s">
        <v>98</v>
      </c>
      <c r="C6" s="18" t="s">
        <v>9</v>
      </c>
      <c r="D6" s="17">
        <v>1</v>
      </c>
      <c r="E6" s="19">
        <f t="shared" si="0"/>
        <v>1250</v>
      </c>
      <c r="F6" s="20">
        <f t="shared" si="1"/>
        <v>40</v>
      </c>
    </row>
    <row r="7" s="2" customFormat="1" ht="15" customHeight="1" spans="1:6">
      <c r="A7" s="16">
        <v>4</v>
      </c>
      <c r="B7" s="128" t="s">
        <v>99</v>
      </c>
      <c r="C7" s="18" t="s">
        <v>9</v>
      </c>
      <c r="D7" s="17">
        <v>1</v>
      </c>
      <c r="E7" s="19">
        <f t="shared" si="0"/>
        <v>1250</v>
      </c>
      <c r="F7" s="20">
        <f t="shared" si="1"/>
        <v>40</v>
      </c>
    </row>
    <row r="8" s="2" customFormat="1" ht="15" customHeight="1" spans="1:6">
      <c r="A8" s="16">
        <v>5</v>
      </c>
      <c r="B8" s="128" t="s">
        <v>100</v>
      </c>
      <c r="C8" s="18" t="s">
        <v>9</v>
      </c>
      <c r="D8" s="17">
        <v>2</v>
      </c>
      <c r="E8" s="19">
        <f t="shared" si="0"/>
        <v>2500</v>
      </c>
      <c r="F8" s="20">
        <f t="shared" si="1"/>
        <v>80</v>
      </c>
    </row>
    <row r="9" s="2" customFormat="1" ht="15" customHeight="1" spans="1:6">
      <c r="A9" s="16">
        <v>6</v>
      </c>
      <c r="B9" s="128" t="s">
        <v>101</v>
      </c>
      <c r="C9" s="18" t="s">
        <v>9</v>
      </c>
      <c r="D9" s="17">
        <v>0.8</v>
      </c>
      <c r="E9" s="19">
        <f t="shared" si="0"/>
        <v>1000</v>
      </c>
      <c r="F9" s="20">
        <f t="shared" si="1"/>
        <v>32</v>
      </c>
    </row>
    <row r="10" s="2" customFormat="1" ht="15" customHeight="1" spans="1:6">
      <c r="A10" s="16">
        <v>7</v>
      </c>
      <c r="B10" s="128" t="s">
        <v>102</v>
      </c>
      <c r="C10" s="18" t="s">
        <v>9</v>
      </c>
      <c r="D10" s="17">
        <v>1.4</v>
      </c>
      <c r="E10" s="19">
        <f t="shared" si="0"/>
        <v>1750</v>
      </c>
      <c r="F10" s="20">
        <f t="shared" si="1"/>
        <v>56</v>
      </c>
    </row>
    <row r="11" s="2" customFormat="1" ht="15" customHeight="1" spans="1:6">
      <c r="A11" s="16">
        <v>8</v>
      </c>
      <c r="B11" s="128" t="s">
        <v>103</v>
      </c>
      <c r="C11" s="18" t="s">
        <v>9</v>
      </c>
      <c r="D11" s="17">
        <v>1</v>
      </c>
      <c r="E11" s="19">
        <f t="shared" si="0"/>
        <v>1250</v>
      </c>
      <c r="F11" s="20">
        <f t="shared" si="1"/>
        <v>40</v>
      </c>
    </row>
    <row r="12" s="2" customFormat="1" ht="15" customHeight="1" spans="1:6">
      <c r="A12" s="16">
        <v>9</v>
      </c>
      <c r="B12" s="128" t="s">
        <v>104</v>
      </c>
      <c r="C12" s="18" t="s">
        <v>9</v>
      </c>
      <c r="D12" s="17">
        <v>1</v>
      </c>
      <c r="E12" s="19">
        <f t="shared" si="0"/>
        <v>1250</v>
      </c>
      <c r="F12" s="20">
        <f t="shared" si="1"/>
        <v>40</v>
      </c>
    </row>
    <row r="13" s="2" customFormat="1" ht="15" customHeight="1" spans="1:6">
      <c r="A13" s="16">
        <v>10</v>
      </c>
      <c r="B13" s="128" t="s">
        <v>105</v>
      </c>
      <c r="C13" s="18" t="s">
        <v>9</v>
      </c>
      <c r="D13" s="17">
        <v>1.5</v>
      </c>
      <c r="E13" s="19">
        <f t="shared" si="0"/>
        <v>1875</v>
      </c>
      <c r="F13" s="20">
        <f t="shared" si="1"/>
        <v>60</v>
      </c>
    </row>
    <row r="14" s="2" customFormat="1" ht="15" customHeight="1" spans="1:6">
      <c r="A14" s="16">
        <v>11</v>
      </c>
      <c r="B14" s="128" t="s">
        <v>106</v>
      </c>
      <c r="C14" s="18" t="s">
        <v>9</v>
      </c>
      <c r="D14" s="52">
        <v>0.8</v>
      </c>
      <c r="E14" s="19">
        <f t="shared" si="0"/>
        <v>1000</v>
      </c>
      <c r="F14" s="20">
        <f t="shared" si="1"/>
        <v>32</v>
      </c>
    </row>
    <row r="15" s="2" customFormat="1" ht="15" customHeight="1" spans="1:6">
      <c r="A15" s="16">
        <v>12</v>
      </c>
      <c r="B15" s="128" t="s">
        <v>107</v>
      </c>
      <c r="C15" s="18" t="s">
        <v>9</v>
      </c>
      <c r="D15" s="52">
        <v>1</v>
      </c>
      <c r="E15" s="19">
        <f t="shared" si="0"/>
        <v>1250</v>
      </c>
      <c r="F15" s="20">
        <f t="shared" si="1"/>
        <v>40</v>
      </c>
    </row>
    <row r="16" s="2" customFormat="1" ht="15" customHeight="1" spans="1:6">
      <c r="A16" s="16">
        <v>13</v>
      </c>
      <c r="B16" s="17" t="s">
        <v>108</v>
      </c>
      <c r="C16" s="18" t="s">
        <v>9</v>
      </c>
      <c r="D16" s="17">
        <v>1.8</v>
      </c>
      <c r="E16" s="19">
        <f t="shared" ref="E16:E21" si="2">D16*1250</f>
        <v>2250</v>
      </c>
      <c r="F16" s="20">
        <f t="shared" ref="F16:F21" si="3">D16*40</f>
        <v>72</v>
      </c>
    </row>
    <row r="17" s="2" customFormat="1" ht="15" customHeight="1" spans="1:6">
      <c r="A17" s="16">
        <v>14</v>
      </c>
      <c r="B17" s="17" t="s">
        <v>109</v>
      </c>
      <c r="C17" s="18" t="s">
        <v>9</v>
      </c>
      <c r="D17" s="17">
        <v>1.5</v>
      </c>
      <c r="E17" s="19">
        <f t="shared" si="2"/>
        <v>1875</v>
      </c>
      <c r="F17" s="20">
        <f t="shared" si="3"/>
        <v>60</v>
      </c>
    </row>
    <row r="18" s="2" customFormat="1" ht="15" customHeight="1" spans="1:6">
      <c r="A18" s="16">
        <v>15</v>
      </c>
      <c r="B18" s="17" t="s">
        <v>110</v>
      </c>
      <c r="C18" s="18" t="s">
        <v>9</v>
      </c>
      <c r="D18" s="17">
        <v>2</v>
      </c>
      <c r="E18" s="19">
        <f t="shared" si="2"/>
        <v>2500</v>
      </c>
      <c r="F18" s="20">
        <f t="shared" si="3"/>
        <v>80</v>
      </c>
    </row>
    <row r="19" s="2" customFormat="1" ht="15" customHeight="1" spans="1:6">
      <c r="A19" s="16">
        <v>16</v>
      </c>
      <c r="B19" s="17" t="s">
        <v>111</v>
      </c>
      <c r="C19" s="18" t="s">
        <v>9</v>
      </c>
      <c r="D19" s="17">
        <v>1</v>
      </c>
      <c r="E19" s="19">
        <f t="shared" si="2"/>
        <v>1250</v>
      </c>
      <c r="F19" s="20">
        <f t="shared" si="3"/>
        <v>40</v>
      </c>
    </row>
    <row r="20" s="2" customFormat="1" ht="15" customHeight="1" spans="1:6">
      <c r="A20" s="16">
        <v>17</v>
      </c>
      <c r="B20" s="17" t="s">
        <v>112</v>
      </c>
      <c r="C20" s="18" t="s">
        <v>9</v>
      </c>
      <c r="D20" s="17">
        <v>0.3</v>
      </c>
      <c r="E20" s="19">
        <f t="shared" si="2"/>
        <v>375</v>
      </c>
      <c r="F20" s="20">
        <f t="shared" si="3"/>
        <v>12</v>
      </c>
    </row>
    <row r="21" s="2" customFormat="1" ht="15" customHeight="1" spans="1:6">
      <c r="A21" s="16">
        <v>18</v>
      </c>
      <c r="B21" s="17" t="s">
        <v>113</v>
      </c>
      <c r="C21" s="18" t="s">
        <v>9</v>
      </c>
      <c r="D21" s="17">
        <v>0.5</v>
      </c>
      <c r="E21" s="19">
        <f t="shared" si="2"/>
        <v>625</v>
      </c>
      <c r="F21" s="20">
        <f t="shared" si="3"/>
        <v>20</v>
      </c>
    </row>
    <row r="22" ht="24.75" customHeight="1" spans="1:6">
      <c r="A22" s="21" t="s">
        <v>14</v>
      </c>
      <c r="B22" s="21"/>
      <c r="C22" s="21"/>
      <c r="D22" s="22">
        <f>SUM(D4:D21)</f>
        <v>22.5</v>
      </c>
      <c r="E22" s="21">
        <f>SUM(E4:E21)</f>
        <v>28125</v>
      </c>
      <c r="F22" s="22">
        <f>SUM(F4:F21)</f>
        <v>900</v>
      </c>
    </row>
    <row r="23" s="3" customFormat="1" ht="14.25" spans="1:6">
      <c r="A23" s="4"/>
      <c r="D23" s="23"/>
      <c r="E23" s="24"/>
      <c r="F23" s="24"/>
    </row>
    <row r="24" s="3" customFormat="1" ht="28.5" customHeight="1" spans="1:8">
      <c r="A24" s="25" t="s">
        <v>15</v>
      </c>
      <c r="B24" s="25"/>
      <c r="C24" s="25"/>
      <c r="D24" s="25"/>
      <c r="E24" s="25"/>
      <c r="F24" s="25"/>
      <c r="G24" s="26"/>
      <c r="H24" s="26"/>
    </row>
    <row r="25" s="3" customFormat="1" ht="26.25" customHeight="1" spans="1:8">
      <c r="A25" s="27" t="s">
        <v>16</v>
      </c>
      <c r="B25" s="27"/>
      <c r="C25" s="27"/>
      <c r="D25" s="27"/>
      <c r="E25" s="27"/>
      <c r="F25" s="27"/>
      <c r="G25" s="26"/>
      <c r="H25" s="26"/>
    </row>
    <row r="26" s="3" customFormat="1" ht="23.25" customHeight="1" spans="1:8">
      <c r="A26" s="27" t="s">
        <v>17</v>
      </c>
      <c r="B26" s="27"/>
      <c r="C26" s="27"/>
      <c r="D26" s="27"/>
      <c r="E26" s="27"/>
      <c r="F26" s="27"/>
      <c r="G26" s="26"/>
      <c r="H26" s="26"/>
    </row>
  </sheetData>
  <mergeCells count="6">
    <mergeCell ref="A1:F1"/>
    <mergeCell ref="A2:F2"/>
    <mergeCell ref="A22:C22"/>
    <mergeCell ref="A24:F24"/>
    <mergeCell ref="A25:F25"/>
    <mergeCell ref="A26:F26"/>
  </mergeCells>
  <dataValidations count="3">
    <dataValidation type="textLength" operator="between" showInputMessage="1" showErrorMessage="1" sqref="B23:C23">
      <formula1>2</formula1>
      <formula2>10</formula2>
    </dataValidation>
    <dataValidation allowBlank="1" showErrorMessage="1" sqref="D3 E3:F3 E4:F14 E15:F21"/>
    <dataValidation type="whole" operator="between" allowBlank="1" showInputMessage="1" showErrorMessage="1" sqref="A23">
      <formula1>1</formula1>
      <formula2>2000</formula2>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H31"/>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2038</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2039</v>
      </c>
      <c r="C4" s="18" t="s">
        <v>9</v>
      </c>
      <c r="D4" s="17">
        <v>2</v>
      </c>
      <c r="E4" s="19">
        <f>D4*1250</f>
        <v>2500</v>
      </c>
      <c r="F4" s="20">
        <f>D4*40</f>
        <v>80</v>
      </c>
    </row>
    <row r="5" s="2" customFormat="1" ht="15" customHeight="1" spans="1:6">
      <c r="A5" s="16">
        <v>2</v>
      </c>
      <c r="B5" s="17" t="s">
        <v>2040</v>
      </c>
      <c r="C5" s="18" t="s">
        <v>9</v>
      </c>
      <c r="D5" s="17">
        <v>2.2</v>
      </c>
      <c r="E5" s="19">
        <f>D5*1250</f>
        <v>2750</v>
      </c>
      <c r="F5" s="20">
        <f>D5*40</f>
        <v>88</v>
      </c>
    </row>
    <row r="6" s="2" customFormat="1" ht="15" customHeight="1" spans="1:6">
      <c r="A6" s="16">
        <v>3</v>
      </c>
      <c r="B6" s="17" t="s">
        <v>2041</v>
      </c>
      <c r="C6" s="18" t="s">
        <v>9</v>
      </c>
      <c r="D6" s="17">
        <v>2.5</v>
      </c>
      <c r="E6" s="19">
        <f>D6*1250</f>
        <v>3125</v>
      </c>
      <c r="F6" s="20">
        <f>D6*40</f>
        <v>100</v>
      </c>
    </row>
    <row r="7" s="2" customFormat="1" ht="15" customHeight="1" spans="1:6">
      <c r="A7" s="16">
        <v>4</v>
      </c>
      <c r="B7" s="17" t="s">
        <v>2042</v>
      </c>
      <c r="C7" s="18" t="s">
        <v>9</v>
      </c>
      <c r="D7" s="17">
        <v>3</v>
      </c>
      <c r="E7" s="19">
        <f>D7*1250</f>
        <v>3750</v>
      </c>
      <c r="F7" s="20">
        <f>D7*40</f>
        <v>120</v>
      </c>
    </row>
    <row r="8" s="2" customFormat="1" ht="15" customHeight="1" spans="1:6">
      <c r="A8" s="16">
        <v>5</v>
      </c>
      <c r="B8" s="17" t="s">
        <v>2043</v>
      </c>
      <c r="C8" s="18" t="s">
        <v>9</v>
      </c>
      <c r="D8" s="17">
        <v>1.5</v>
      </c>
      <c r="E8" s="19">
        <f t="shared" ref="E8:E39" si="0">D8*1250</f>
        <v>1875</v>
      </c>
      <c r="F8" s="20">
        <f t="shared" ref="F8:F39" si="1">D8*40</f>
        <v>60</v>
      </c>
    </row>
    <row r="9" s="2" customFormat="1" ht="15" customHeight="1" spans="1:6">
      <c r="A9" s="16">
        <v>6</v>
      </c>
      <c r="B9" s="17" t="s">
        <v>2044</v>
      </c>
      <c r="C9" s="18" t="s">
        <v>9</v>
      </c>
      <c r="D9" s="17">
        <v>2</v>
      </c>
      <c r="E9" s="19">
        <f t="shared" si="0"/>
        <v>2500</v>
      </c>
      <c r="F9" s="20">
        <f t="shared" si="1"/>
        <v>80</v>
      </c>
    </row>
    <row r="10" s="2" customFormat="1" ht="15" customHeight="1" spans="1:6">
      <c r="A10" s="16">
        <v>7</v>
      </c>
      <c r="B10" s="17" t="s">
        <v>2045</v>
      </c>
      <c r="C10" s="18" t="s">
        <v>9</v>
      </c>
      <c r="D10" s="17">
        <v>2.2</v>
      </c>
      <c r="E10" s="19">
        <f t="shared" si="0"/>
        <v>2750</v>
      </c>
      <c r="F10" s="20">
        <f t="shared" si="1"/>
        <v>88</v>
      </c>
    </row>
    <row r="11" s="2" customFormat="1" ht="15" customHeight="1" spans="1:6">
      <c r="A11" s="16">
        <v>8</v>
      </c>
      <c r="B11" s="17" t="s">
        <v>2046</v>
      </c>
      <c r="C11" s="18" t="s">
        <v>9</v>
      </c>
      <c r="D11" s="17">
        <v>6.8</v>
      </c>
      <c r="E11" s="19">
        <f t="shared" si="0"/>
        <v>8500</v>
      </c>
      <c r="F11" s="20">
        <f t="shared" si="1"/>
        <v>272</v>
      </c>
    </row>
    <row r="12" s="2" customFormat="1" ht="15" customHeight="1" spans="1:6">
      <c r="A12" s="16">
        <v>9</v>
      </c>
      <c r="B12" s="17" t="s">
        <v>2047</v>
      </c>
      <c r="C12" s="18" t="s">
        <v>9</v>
      </c>
      <c r="D12" s="17">
        <v>3</v>
      </c>
      <c r="E12" s="19">
        <f t="shared" si="0"/>
        <v>3750</v>
      </c>
      <c r="F12" s="20">
        <f t="shared" si="1"/>
        <v>120</v>
      </c>
    </row>
    <row r="13" s="2" customFormat="1" ht="15" customHeight="1" spans="1:6">
      <c r="A13" s="16">
        <v>10</v>
      </c>
      <c r="B13" s="17" t="s">
        <v>2048</v>
      </c>
      <c r="C13" s="18" t="s">
        <v>9</v>
      </c>
      <c r="D13" s="17">
        <v>4</v>
      </c>
      <c r="E13" s="19">
        <f t="shared" si="0"/>
        <v>5000</v>
      </c>
      <c r="F13" s="20">
        <f t="shared" si="1"/>
        <v>160</v>
      </c>
    </row>
    <row r="14" s="2" customFormat="1" ht="15" customHeight="1" spans="1:6">
      <c r="A14" s="16">
        <v>11</v>
      </c>
      <c r="B14" s="17" t="s">
        <v>2049</v>
      </c>
      <c r="C14" s="18" t="s">
        <v>9</v>
      </c>
      <c r="D14" s="17">
        <v>2</v>
      </c>
      <c r="E14" s="19">
        <f t="shared" si="0"/>
        <v>2500</v>
      </c>
      <c r="F14" s="20">
        <f t="shared" si="1"/>
        <v>80</v>
      </c>
    </row>
    <row r="15" s="2" customFormat="1" ht="15" customHeight="1" spans="1:6">
      <c r="A15" s="16">
        <v>12</v>
      </c>
      <c r="B15" s="17" t="s">
        <v>2050</v>
      </c>
      <c r="C15" s="18" t="s">
        <v>9</v>
      </c>
      <c r="D15" s="17">
        <v>6</v>
      </c>
      <c r="E15" s="19">
        <f t="shared" si="0"/>
        <v>7500</v>
      </c>
      <c r="F15" s="20">
        <f t="shared" si="1"/>
        <v>240</v>
      </c>
    </row>
    <row r="16" s="2" customFormat="1" ht="15" customHeight="1" spans="1:6">
      <c r="A16" s="16">
        <v>13</v>
      </c>
      <c r="B16" s="17" t="s">
        <v>2051</v>
      </c>
      <c r="C16" s="18" t="s">
        <v>9</v>
      </c>
      <c r="D16" s="17">
        <v>1</v>
      </c>
      <c r="E16" s="19">
        <f t="shared" si="0"/>
        <v>1250</v>
      </c>
      <c r="F16" s="20">
        <f t="shared" si="1"/>
        <v>40</v>
      </c>
    </row>
    <row r="17" s="2" customFormat="1" ht="15" customHeight="1" spans="1:6">
      <c r="A17" s="16">
        <v>14</v>
      </c>
      <c r="B17" s="17" t="s">
        <v>2052</v>
      </c>
      <c r="C17" s="18" t="s">
        <v>9</v>
      </c>
      <c r="D17" s="17">
        <v>2</v>
      </c>
      <c r="E17" s="19">
        <f t="shared" si="0"/>
        <v>2500</v>
      </c>
      <c r="F17" s="20">
        <f t="shared" si="1"/>
        <v>80</v>
      </c>
    </row>
    <row r="18" s="2" customFormat="1" ht="15" customHeight="1" spans="1:6">
      <c r="A18" s="16">
        <v>15</v>
      </c>
      <c r="B18" s="17" t="s">
        <v>2053</v>
      </c>
      <c r="C18" s="18" t="s">
        <v>9</v>
      </c>
      <c r="D18" s="17">
        <v>2.5</v>
      </c>
      <c r="E18" s="19">
        <f t="shared" si="0"/>
        <v>3125</v>
      </c>
      <c r="F18" s="20">
        <f t="shared" si="1"/>
        <v>100</v>
      </c>
    </row>
    <row r="19" s="2" customFormat="1" ht="15" customHeight="1" spans="1:6">
      <c r="A19" s="16">
        <v>16</v>
      </c>
      <c r="B19" s="17" t="s">
        <v>2054</v>
      </c>
      <c r="C19" s="18" t="s">
        <v>9</v>
      </c>
      <c r="D19" s="17">
        <v>7</v>
      </c>
      <c r="E19" s="19">
        <f t="shared" si="0"/>
        <v>8750</v>
      </c>
      <c r="F19" s="20">
        <f t="shared" si="1"/>
        <v>280</v>
      </c>
    </row>
    <row r="20" s="2" customFormat="1" ht="15" customHeight="1" spans="1:6">
      <c r="A20" s="16">
        <v>17</v>
      </c>
      <c r="B20" s="17" t="s">
        <v>2055</v>
      </c>
      <c r="C20" s="18" t="s">
        <v>9</v>
      </c>
      <c r="D20" s="17">
        <v>3</v>
      </c>
      <c r="E20" s="19">
        <f t="shared" si="0"/>
        <v>3750</v>
      </c>
      <c r="F20" s="20">
        <f t="shared" si="1"/>
        <v>120</v>
      </c>
    </row>
    <row r="21" s="2" customFormat="1" ht="15" customHeight="1" spans="1:6">
      <c r="A21" s="16">
        <v>18</v>
      </c>
      <c r="B21" s="17" t="s">
        <v>2056</v>
      </c>
      <c r="C21" s="18" t="s">
        <v>9</v>
      </c>
      <c r="D21" s="17">
        <v>2.2</v>
      </c>
      <c r="E21" s="19">
        <f t="shared" si="0"/>
        <v>2750</v>
      </c>
      <c r="F21" s="20">
        <f t="shared" si="1"/>
        <v>88</v>
      </c>
    </row>
    <row r="22" s="2" customFormat="1" ht="15" customHeight="1" spans="1:6">
      <c r="A22" s="16">
        <v>19</v>
      </c>
      <c r="B22" s="17" t="s">
        <v>2057</v>
      </c>
      <c r="C22" s="18" t="s">
        <v>9</v>
      </c>
      <c r="D22" s="17">
        <v>3</v>
      </c>
      <c r="E22" s="19">
        <f t="shared" si="0"/>
        <v>3750</v>
      </c>
      <c r="F22" s="20">
        <f t="shared" si="1"/>
        <v>120</v>
      </c>
    </row>
    <row r="23" s="2" customFormat="1" ht="15" customHeight="1" spans="1:6">
      <c r="A23" s="16">
        <v>20</v>
      </c>
      <c r="B23" s="17" t="s">
        <v>2058</v>
      </c>
      <c r="C23" s="18" t="s">
        <v>9</v>
      </c>
      <c r="D23" s="17">
        <v>5</v>
      </c>
      <c r="E23" s="19">
        <f t="shared" si="0"/>
        <v>6250</v>
      </c>
      <c r="F23" s="20">
        <f t="shared" si="1"/>
        <v>200</v>
      </c>
    </row>
    <row r="24" ht="24.75" customHeight="1" spans="1:6">
      <c r="A24" s="21" t="s">
        <v>14</v>
      </c>
      <c r="B24" s="21"/>
      <c r="C24" s="21"/>
      <c r="D24" s="22">
        <f>SUM(D4:D23)</f>
        <v>62.9</v>
      </c>
      <c r="E24" s="21">
        <f>SUM(E4:E23)</f>
        <v>78625</v>
      </c>
      <c r="F24" s="22">
        <f>SUM(F4:F23)</f>
        <v>2516</v>
      </c>
    </row>
    <row r="25" s="3" customFormat="1" ht="14.25" spans="1:6">
      <c r="A25" s="4"/>
      <c r="D25" s="23"/>
      <c r="E25" s="24"/>
      <c r="F25" s="24"/>
    </row>
    <row r="26" s="3" customFormat="1" ht="28.5" customHeight="1" spans="1:8">
      <c r="A26" s="25" t="s">
        <v>15</v>
      </c>
      <c r="B26" s="25"/>
      <c r="C26" s="25"/>
      <c r="D26" s="25"/>
      <c r="E26" s="25"/>
      <c r="F26" s="25"/>
      <c r="G26" s="26"/>
      <c r="H26" s="26"/>
    </row>
    <row r="27" s="3" customFormat="1" ht="26.25" customHeight="1" spans="1:8">
      <c r="A27" s="27" t="s">
        <v>16</v>
      </c>
      <c r="B27" s="27"/>
      <c r="C27" s="27"/>
      <c r="D27" s="27"/>
      <c r="E27" s="27"/>
      <c r="F27" s="27"/>
      <c r="G27" s="26"/>
      <c r="H27" s="26"/>
    </row>
    <row r="28" s="3" customFormat="1" ht="23.25" customHeight="1" spans="1:8">
      <c r="A28" s="27" t="s">
        <v>17</v>
      </c>
      <c r="B28" s="27"/>
      <c r="C28" s="27"/>
      <c r="D28" s="27"/>
      <c r="E28" s="27"/>
      <c r="F28" s="27"/>
      <c r="G28" s="26"/>
      <c r="H28" s="26"/>
    </row>
    <row r="29" s="3" customFormat="1" ht="24" customHeight="1" spans="1:6">
      <c r="A29" s="27"/>
      <c r="B29" s="27"/>
      <c r="C29" s="27"/>
      <c r="D29" s="27"/>
      <c r="E29" s="27"/>
      <c r="F29" s="27"/>
    </row>
    <row r="30" s="3" customFormat="1" ht="24" customHeight="1" spans="1:6">
      <c r="A30" s="28"/>
      <c r="B30" s="27"/>
      <c r="C30" s="27"/>
      <c r="D30" s="27"/>
      <c r="E30" s="29"/>
      <c r="F30" s="29"/>
    </row>
    <row r="31" s="3" customFormat="1" ht="23.25" customHeight="1" spans="1:6">
      <c r="A31" s="30"/>
      <c r="B31" s="31"/>
      <c r="C31" s="31"/>
      <c r="D31" s="31"/>
      <c r="E31" s="32"/>
      <c r="F31" s="33"/>
    </row>
  </sheetData>
  <mergeCells count="8">
    <mergeCell ref="A1:F1"/>
    <mergeCell ref="A2:F2"/>
    <mergeCell ref="A24:C24"/>
    <mergeCell ref="A26:F26"/>
    <mergeCell ref="A27:F27"/>
    <mergeCell ref="A28:F28"/>
    <mergeCell ref="A29:C29"/>
    <mergeCell ref="D29:F29"/>
  </mergeCells>
  <dataValidations count="4">
    <dataValidation type="textLength" operator="between" showInputMessage="1" showErrorMessage="1" sqref="B25:C25 B31:C65420">
      <formula1>2</formula1>
      <formula2>10</formula2>
    </dataValidation>
    <dataValidation allowBlank="1" showErrorMessage="1" sqref="D3 E3:F3 E4 F4 E5 F5 E6 F6 E7 F7 E8 F8 E9 F9 E10 F10 E11 F11 E12 F12 E13 F13 E14 F14 E15 F15 E16 F16 E17 F17 E18 F18 E19 F19 E20 F20 E21 F21 E22 F22 E23 F23 D31:E31 F32:F65420"/>
    <dataValidation type="whole" operator="between" allowBlank="1" showInputMessage="1" showErrorMessage="1" sqref="A25 A31:A65420">
      <formula1>1</formula1>
      <formula2>2000</formula2>
    </dataValidation>
    <dataValidation type="list" showInputMessage="1" showErrorMessage="1" prompt="1 男&#10;2 女" sqref="D32:E6542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39" customHeight="1" spans="1:6">
      <c r="A2" s="10" t="s">
        <v>2059</v>
      </c>
      <c r="B2" s="11"/>
      <c r="C2" s="11"/>
      <c r="D2" s="11"/>
      <c r="E2" s="11"/>
      <c r="F2" s="11"/>
    </row>
    <row r="3" ht="34" customHeight="1" spans="1:6">
      <c r="A3" s="13" t="s">
        <v>2</v>
      </c>
      <c r="B3" s="14" t="s">
        <v>3</v>
      </c>
      <c r="C3" s="14" t="s">
        <v>4</v>
      </c>
      <c r="D3" s="15" t="s">
        <v>5</v>
      </c>
      <c r="E3" s="14" t="s">
        <v>6</v>
      </c>
      <c r="F3" s="15" t="s">
        <v>7</v>
      </c>
    </row>
    <row r="4" ht="14.25" spans="1:6">
      <c r="A4" s="16">
        <v>1</v>
      </c>
      <c r="B4" s="17" t="s">
        <v>2060</v>
      </c>
      <c r="C4" s="18" t="s">
        <v>9</v>
      </c>
      <c r="D4" s="17">
        <v>7</v>
      </c>
      <c r="E4" s="19">
        <f>D4*1250</f>
        <v>8750</v>
      </c>
      <c r="F4" s="20">
        <f>D4*40</f>
        <v>280</v>
      </c>
    </row>
    <row r="5" ht="14.25" spans="1:6">
      <c r="A5" s="16">
        <v>2</v>
      </c>
      <c r="B5" s="17" t="s">
        <v>2061</v>
      </c>
      <c r="C5" s="18" t="s">
        <v>9</v>
      </c>
      <c r="D5" s="17">
        <v>6</v>
      </c>
      <c r="E5" s="19">
        <f>D5*1250</f>
        <v>7500</v>
      </c>
      <c r="F5" s="20">
        <f>D5*40</f>
        <v>240</v>
      </c>
    </row>
    <row r="6" ht="14.25" spans="1:6">
      <c r="A6" s="16">
        <v>3</v>
      </c>
      <c r="B6" s="17" t="s">
        <v>2062</v>
      </c>
      <c r="C6" s="18" t="s">
        <v>9</v>
      </c>
      <c r="D6" s="17">
        <v>15</v>
      </c>
      <c r="E6" s="19">
        <f>D6*1250</f>
        <v>18750</v>
      </c>
      <c r="F6" s="20">
        <f>D6*40</f>
        <v>600</v>
      </c>
    </row>
    <row r="7" ht="14.25" spans="1:6">
      <c r="A7" s="21" t="s">
        <v>14</v>
      </c>
      <c r="B7" s="21"/>
      <c r="C7" s="21"/>
      <c r="D7" s="22">
        <f>SUM(D4:D6)</f>
        <v>28</v>
      </c>
      <c r="E7" s="21">
        <f>SUM(E4:E6)</f>
        <v>35000</v>
      </c>
      <c r="F7" s="22">
        <f>SUM(F4:F6)</f>
        <v>1120</v>
      </c>
    </row>
    <row r="8" ht="14.25" spans="1:6">
      <c r="A8" s="4"/>
      <c r="B8" s="3"/>
      <c r="C8" s="3"/>
      <c r="D8" s="23"/>
      <c r="E8" s="24"/>
      <c r="F8" s="24"/>
    </row>
    <row r="9" s="3" customFormat="1" ht="28.5" customHeight="1" spans="1:8">
      <c r="A9" s="25" t="s">
        <v>15</v>
      </c>
      <c r="B9" s="25"/>
      <c r="C9" s="25"/>
      <c r="D9" s="25"/>
      <c r="E9" s="25"/>
      <c r="F9" s="25"/>
      <c r="G9" s="26"/>
      <c r="H9" s="26"/>
    </row>
    <row r="10" ht="31" customHeight="1" spans="1:6">
      <c r="A10" s="27" t="s">
        <v>16</v>
      </c>
      <c r="B10" s="27"/>
      <c r="C10" s="27"/>
      <c r="D10" s="27"/>
      <c r="E10" s="27"/>
      <c r="F10" s="27"/>
    </row>
    <row r="11" ht="31" customHeight="1" spans="1:6">
      <c r="A11" s="27" t="s">
        <v>17</v>
      </c>
      <c r="B11" s="27"/>
      <c r="C11" s="27"/>
      <c r="D11" s="27"/>
      <c r="E11" s="27"/>
      <c r="F11" s="27"/>
    </row>
    <row r="12" ht="14.25" spans="1:6">
      <c r="A12" s="27"/>
      <c r="B12" s="27"/>
      <c r="C12" s="27"/>
      <c r="D12" s="27"/>
      <c r="E12" s="27"/>
      <c r="F12" s="27"/>
    </row>
  </sheetData>
  <mergeCells count="8">
    <mergeCell ref="A1:F1"/>
    <mergeCell ref="A2:F2"/>
    <mergeCell ref="A7:C7"/>
    <mergeCell ref="A9:F9"/>
    <mergeCell ref="A10:F10"/>
    <mergeCell ref="A11:F11"/>
    <mergeCell ref="A12:C12"/>
    <mergeCell ref="D12:F12"/>
  </mergeCells>
  <dataValidations count="3">
    <dataValidation type="textLength" operator="between" showInputMessage="1" showErrorMessage="1" sqref="B8:C8">
      <formula1>2</formula1>
      <formula2>10</formula2>
    </dataValidation>
    <dataValidation allowBlank="1" showErrorMessage="1" sqref="D3 E3:F3 E4:F6"/>
    <dataValidation type="whole" operator="between" allowBlank="1" showInputMessage="1" showErrorMessage="1" sqref="A8">
      <formula1>1</formula1>
      <formula2>2000</formula2>
    </dataValidation>
  </dataValidations>
  <pageMargins left="0.75" right="0.75" top="1" bottom="1" header="0.5" footer="0.5"/>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29" customHeight="1" spans="1:6">
      <c r="A2" s="10" t="s">
        <v>2063</v>
      </c>
      <c r="B2" s="11"/>
      <c r="C2" s="11"/>
      <c r="D2" s="11"/>
      <c r="E2" s="11"/>
      <c r="F2" s="11"/>
    </row>
    <row r="3" ht="34" customHeight="1" spans="1:6">
      <c r="A3" s="13" t="s">
        <v>2</v>
      </c>
      <c r="B3" s="14" t="s">
        <v>3</v>
      </c>
      <c r="C3" s="14" t="s">
        <v>4</v>
      </c>
      <c r="D3" s="15" t="s">
        <v>5</v>
      </c>
      <c r="E3" s="14" t="s">
        <v>6</v>
      </c>
      <c r="F3" s="15" t="s">
        <v>7</v>
      </c>
    </row>
    <row r="4" ht="14.25" spans="1:6">
      <c r="A4" s="16">
        <v>1</v>
      </c>
      <c r="B4" s="49" t="s">
        <v>2064</v>
      </c>
      <c r="C4" s="18" t="s">
        <v>9</v>
      </c>
      <c r="D4" s="35">
        <v>2</v>
      </c>
      <c r="E4" s="19">
        <f>D4*1250</f>
        <v>2500</v>
      </c>
      <c r="F4" s="20">
        <f>D4*40</f>
        <v>80</v>
      </c>
    </row>
    <row r="5" ht="14.25" spans="1:6">
      <c r="A5" s="16">
        <v>2</v>
      </c>
      <c r="B5" s="49" t="s">
        <v>2065</v>
      </c>
      <c r="C5" s="18" t="s">
        <v>9</v>
      </c>
      <c r="D5" s="35">
        <v>3</v>
      </c>
      <c r="E5" s="19">
        <f>D5*1250</f>
        <v>3750</v>
      </c>
      <c r="F5" s="20">
        <f>D5*40</f>
        <v>120</v>
      </c>
    </row>
    <row r="6" ht="14.25" spans="1:6">
      <c r="A6" s="16">
        <v>3</v>
      </c>
      <c r="B6" s="49" t="s">
        <v>2066</v>
      </c>
      <c r="C6" s="18" t="s">
        <v>9</v>
      </c>
      <c r="D6" s="35">
        <v>1</v>
      </c>
      <c r="E6" s="19">
        <f>D6*1250</f>
        <v>1250</v>
      </c>
      <c r="F6" s="20">
        <f>D6*40</f>
        <v>40</v>
      </c>
    </row>
    <row r="7" ht="14.25" spans="1:6">
      <c r="A7" s="16">
        <v>4</v>
      </c>
      <c r="B7" s="49" t="s">
        <v>2067</v>
      </c>
      <c r="C7" s="18" t="s">
        <v>9</v>
      </c>
      <c r="D7" s="35">
        <v>3</v>
      </c>
      <c r="E7" s="19">
        <f t="shared" ref="E7:E36" si="0">D7*1250</f>
        <v>3750</v>
      </c>
      <c r="F7" s="20">
        <f t="shared" ref="F7:F36" si="1">D7*40</f>
        <v>120</v>
      </c>
    </row>
    <row r="8" ht="14.25" spans="1:6">
      <c r="A8" s="16">
        <v>5</v>
      </c>
      <c r="B8" s="49" t="s">
        <v>2068</v>
      </c>
      <c r="C8" s="18" t="s">
        <v>9</v>
      </c>
      <c r="D8" s="35">
        <v>3.5</v>
      </c>
      <c r="E8" s="19">
        <f t="shared" si="0"/>
        <v>4375</v>
      </c>
      <c r="F8" s="20">
        <f t="shared" si="1"/>
        <v>140</v>
      </c>
    </row>
    <row r="9" ht="14.25" spans="1:6">
      <c r="A9" s="16">
        <v>6</v>
      </c>
      <c r="B9" s="49" t="s">
        <v>2069</v>
      </c>
      <c r="C9" s="18" t="s">
        <v>9</v>
      </c>
      <c r="D9" s="35">
        <v>4</v>
      </c>
      <c r="E9" s="19">
        <f t="shared" si="0"/>
        <v>5000</v>
      </c>
      <c r="F9" s="20">
        <f t="shared" si="1"/>
        <v>160</v>
      </c>
    </row>
    <row r="10" ht="14.25" spans="1:6">
      <c r="A10" s="16">
        <v>7</v>
      </c>
      <c r="B10" s="49" t="s">
        <v>2070</v>
      </c>
      <c r="C10" s="18" t="s">
        <v>9</v>
      </c>
      <c r="D10" s="35">
        <v>3</v>
      </c>
      <c r="E10" s="19">
        <f t="shared" si="0"/>
        <v>3750</v>
      </c>
      <c r="F10" s="20">
        <f t="shared" si="1"/>
        <v>120</v>
      </c>
    </row>
    <row r="11" ht="14.25" spans="1:6">
      <c r="A11" s="16">
        <v>8</v>
      </c>
      <c r="B11" s="49" t="s">
        <v>2071</v>
      </c>
      <c r="C11" s="18" t="s">
        <v>9</v>
      </c>
      <c r="D11" s="35">
        <v>3</v>
      </c>
      <c r="E11" s="19">
        <f t="shared" si="0"/>
        <v>3750</v>
      </c>
      <c r="F11" s="20">
        <f t="shared" si="1"/>
        <v>120</v>
      </c>
    </row>
    <row r="12" ht="14.25" spans="1:6">
      <c r="A12" s="16">
        <v>9</v>
      </c>
      <c r="B12" s="49" t="s">
        <v>2072</v>
      </c>
      <c r="C12" s="18" t="s">
        <v>9</v>
      </c>
      <c r="D12" s="35">
        <v>3</v>
      </c>
      <c r="E12" s="19">
        <f t="shared" si="0"/>
        <v>3750</v>
      </c>
      <c r="F12" s="20">
        <f t="shared" si="1"/>
        <v>120</v>
      </c>
    </row>
    <row r="13" ht="14.25" spans="1:6">
      <c r="A13" s="16">
        <v>10</v>
      </c>
      <c r="B13" s="49" t="s">
        <v>2073</v>
      </c>
      <c r="C13" s="18" t="s">
        <v>9</v>
      </c>
      <c r="D13" s="35">
        <v>1</v>
      </c>
      <c r="E13" s="19">
        <f t="shared" si="0"/>
        <v>1250</v>
      </c>
      <c r="F13" s="20">
        <f t="shared" si="1"/>
        <v>40</v>
      </c>
    </row>
    <row r="14" ht="14.25" spans="1:6">
      <c r="A14" s="16">
        <v>11</v>
      </c>
      <c r="B14" s="49" t="s">
        <v>2074</v>
      </c>
      <c r="C14" s="18" t="s">
        <v>9</v>
      </c>
      <c r="D14" s="35">
        <v>2</v>
      </c>
      <c r="E14" s="19">
        <f t="shared" si="0"/>
        <v>2500</v>
      </c>
      <c r="F14" s="20">
        <f t="shared" si="1"/>
        <v>80</v>
      </c>
    </row>
    <row r="15" ht="14.25" spans="1:6">
      <c r="A15" s="16">
        <v>12</v>
      </c>
      <c r="B15" s="49" t="s">
        <v>2075</v>
      </c>
      <c r="C15" s="18" t="s">
        <v>9</v>
      </c>
      <c r="D15" s="35">
        <v>3</v>
      </c>
      <c r="E15" s="19">
        <f t="shared" si="0"/>
        <v>3750</v>
      </c>
      <c r="F15" s="20">
        <f t="shared" si="1"/>
        <v>120</v>
      </c>
    </row>
    <row r="16" ht="14.25" spans="1:6">
      <c r="A16" s="16">
        <v>13</v>
      </c>
      <c r="B16" s="49" t="s">
        <v>2076</v>
      </c>
      <c r="C16" s="18" t="s">
        <v>9</v>
      </c>
      <c r="D16" s="35">
        <v>1</v>
      </c>
      <c r="E16" s="19">
        <f t="shared" si="0"/>
        <v>1250</v>
      </c>
      <c r="F16" s="20">
        <f t="shared" si="1"/>
        <v>40</v>
      </c>
    </row>
    <row r="17" ht="14.25" spans="1:6">
      <c r="A17" s="16">
        <v>14</v>
      </c>
      <c r="B17" s="49" t="s">
        <v>2077</v>
      </c>
      <c r="C17" s="18" t="s">
        <v>9</v>
      </c>
      <c r="D17" s="35">
        <v>2</v>
      </c>
      <c r="E17" s="19">
        <f t="shared" si="0"/>
        <v>2500</v>
      </c>
      <c r="F17" s="20">
        <f t="shared" si="1"/>
        <v>80</v>
      </c>
    </row>
    <row r="18" ht="14.25" spans="1:6">
      <c r="A18" s="16">
        <v>15</v>
      </c>
      <c r="B18" s="49" t="s">
        <v>2078</v>
      </c>
      <c r="C18" s="18" t="s">
        <v>9</v>
      </c>
      <c r="D18" s="35">
        <v>1</v>
      </c>
      <c r="E18" s="19">
        <f t="shared" si="0"/>
        <v>1250</v>
      </c>
      <c r="F18" s="20">
        <f t="shared" si="1"/>
        <v>40</v>
      </c>
    </row>
    <row r="19" ht="14.25" spans="1:6">
      <c r="A19" s="16">
        <v>16</v>
      </c>
      <c r="B19" s="49" t="s">
        <v>2079</v>
      </c>
      <c r="C19" s="18" t="s">
        <v>9</v>
      </c>
      <c r="D19" s="35">
        <v>1</v>
      </c>
      <c r="E19" s="19">
        <f t="shared" si="0"/>
        <v>1250</v>
      </c>
      <c r="F19" s="20">
        <f t="shared" si="1"/>
        <v>40</v>
      </c>
    </row>
    <row r="20" ht="14.25" spans="1:6">
      <c r="A20" s="16">
        <v>17</v>
      </c>
      <c r="B20" s="49" t="s">
        <v>1389</v>
      </c>
      <c r="C20" s="18" t="s">
        <v>9</v>
      </c>
      <c r="D20" s="35">
        <v>5</v>
      </c>
      <c r="E20" s="19">
        <f t="shared" si="0"/>
        <v>6250</v>
      </c>
      <c r="F20" s="20">
        <f t="shared" si="1"/>
        <v>200</v>
      </c>
    </row>
    <row r="21" ht="14.25" spans="1:6">
      <c r="A21" s="16">
        <v>18</v>
      </c>
      <c r="B21" s="49" t="s">
        <v>2080</v>
      </c>
      <c r="C21" s="18" t="s">
        <v>9</v>
      </c>
      <c r="D21" s="35">
        <v>5</v>
      </c>
      <c r="E21" s="19">
        <f t="shared" si="0"/>
        <v>6250</v>
      </c>
      <c r="F21" s="20">
        <f t="shared" si="1"/>
        <v>200</v>
      </c>
    </row>
    <row r="22" ht="14.25" spans="1:6">
      <c r="A22" s="16">
        <v>19</v>
      </c>
      <c r="B22" s="50" t="s">
        <v>2081</v>
      </c>
      <c r="C22" s="18" t="s">
        <v>9</v>
      </c>
      <c r="D22" s="35">
        <v>5</v>
      </c>
      <c r="E22" s="19">
        <f t="shared" si="0"/>
        <v>6250</v>
      </c>
      <c r="F22" s="20">
        <f t="shared" si="1"/>
        <v>200</v>
      </c>
    </row>
    <row r="23" ht="14.25" spans="1:6">
      <c r="A23" s="16">
        <v>20</v>
      </c>
      <c r="B23" s="35" t="s">
        <v>2082</v>
      </c>
      <c r="C23" s="18" t="s">
        <v>9</v>
      </c>
      <c r="D23" s="35">
        <v>5</v>
      </c>
      <c r="E23" s="19">
        <f t="shared" si="0"/>
        <v>6250</v>
      </c>
      <c r="F23" s="20">
        <f t="shared" si="1"/>
        <v>200</v>
      </c>
    </row>
    <row r="24" ht="14.25" spans="1:6">
      <c r="A24" s="21" t="s">
        <v>14</v>
      </c>
      <c r="B24" s="21"/>
      <c r="C24" s="21"/>
      <c r="D24" s="22">
        <f>SUM(D4:D23)</f>
        <v>56.5</v>
      </c>
      <c r="E24" s="21">
        <f>SUM(E4:E23)</f>
        <v>70625</v>
      </c>
      <c r="F24" s="22">
        <f>SUM(F4:F23)</f>
        <v>2260</v>
      </c>
    </row>
    <row r="25" ht="14.25" spans="1:6">
      <c r="A25" s="4"/>
      <c r="B25" s="3"/>
      <c r="C25" s="3"/>
      <c r="D25" s="23"/>
      <c r="E25" s="24"/>
      <c r="F25" s="24"/>
    </row>
    <row r="26" s="3" customFormat="1" ht="28.5" customHeight="1" spans="1:8">
      <c r="A26" s="25" t="s">
        <v>15</v>
      </c>
      <c r="B26" s="25"/>
      <c r="C26" s="25"/>
      <c r="D26" s="25"/>
      <c r="E26" s="25"/>
      <c r="F26" s="25"/>
      <c r="G26" s="26"/>
      <c r="H26" s="26"/>
    </row>
    <row r="27" ht="27" customHeight="1" spans="1:6">
      <c r="A27" s="27" t="s">
        <v>16</v>
      </c>
      <c r="B27" s="27"/>
      <c r="C27" s="27"/>
      <c r="D27" s="27"/>
      <c r="E27" s="27"/>
      <c r="F27" s="27"/>
    </row>
    <row r="28" ht="27" customHeight="1" spans="1:6">
      <c r="A28" s="27" t="s">
        <v>17</v>
      </c>
      <c r="B28" s="27"/>
      <c r="C28" s="27"/>
      <c r="D28" s="27"/>
      <c r="E28" s="27"/>
      <c r="F28" s="27"/>
    </row>
  </sheetData>
  <mergeCells count="6">
    <mergeCell ref="A1:F1"/>
    <mergeCell ref="A2:F2"/>
    <mergeCell ref="A24:C24"/>
    <mergeCell ref="A26:F26"/>
    <mergeCell ref="A27:F27"/>
    <mergeCell ref="A28:F28"/>
  </mergeCells>
  <dataValidations count="3">
    <dataValidation type="textLength" operator="between" showInputMessage="1" showErrorMessage="1" sqref="B25:C25">
      <formula1>2</formula1>
      <formula2>10</formula2>
    </dataValidation>
    <dataValidation allowBlank="1" showErrorMessage="1" sqref="D3 E3:F3 E4:F4 E5 F5 E6 F6 E7 F7 E8 F8 E9 F9 E10 F10 E11 F11 E12 F12 E13 F13 E14 F14 E15 F15 E16 F16 E17 F17 E18 F18 E19 F19 E20 F20 E21 F21 E22 F22 E23 F23"/>
    <dataValidation type="whole" operator="between" allowBlank="1" showInputMessage="1" showErrorMessage="1" sqref="A25">
      <formula1>1</formula1>
      <formula2>2000</formula2>
    </dataValidation>
  </dataValidations>
  <pageMargins left="0.75" right="0.75" top="1" bottom="1" header="0.5" footer="0.5"/>
  <headerFooter/>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85"/>
  <sheetViews>
    <sheetView zoomScalePageLayoutView="400" zoomScaleSheetLayoutView="60" topLeftCell="A54"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2083</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36">
        <v>1</v>
      </c>
      <c r="B5" s="48" t="s">
        <v>2085</v>
      </c>
      <c r="C5" s="18" t="s">
        <v>9</v>
      </c>
      <c r="D5" s="17">
        <v>1.5</v>
      </c>
      <c r="E5" s="19">
        <f t="shared" ref="E5:E19" si="0">D5*1250</f>
        <v>1875</v>
      </c>
      <c r="F5" s="20">
        <f t="shared" ref="F5:F19" si="1">D5*40</f>
        <v>60</v>
      </c>
    </row>
    <row r="6" s="2" customFormat="1" ht="15" customHeight="1" spans="1:6">
      <c r="A6" s="36">
        <v>2</v>
      </c>
      <c r="B6" s="48" t="s">
        <v>2086</v>
      </c>
      <c r="C6" s="18" t="s">
        <v>9</v>
      </c>
      <c r="D6" s="17">
        <v>2</v>
      </c>
      <c r="E6" s="19">
        <f t="shared" si="0"/>
        <v>2500</v>
      </c>
      <c r="F6" s="20">
        <f t="shared" si="1"/>
        <v>80</v>
      </c>
    </row>
    <row r="7" s="2" customFormat="1" ht="15" customHeight="1" spans="1:6">
      <c r="A7" s="36">
        <v>3</v>
      </c>
      <c r="B7" s="48" t="s">
        <v>2087</v>
      </c>
      <c r="C7" s="18" t="s">
        <v>9</v>
      </c>
      <c r="D7" s="17">
        <v>2.5</v>
      </c>
      <c r="E7" s="19">
        <f t="shared" si="0"/>
        <v>3125</v>
      </c>
      <c r="F7" s="20">
        <f t="shared" si="1"/>
        <v>100</v>
      </c>
    </row>
    <row r="8" s="2" customFormat="1" ht="15" customHeight="1" spans="1:6">
      <c r="A8" s="36">
        <v>4</v>
      </c>
      <c r="B8" s="48" t="s">
        <v>2088</v>
      </c>
      <c r="C8" s="18" t="s">
        <v>9</v>
      </c>
      <c r="D8" s="17">
        <v>1</v>
      </c>
      <c r="E8" s="19">
        <f t="shared" si="0"/>
        <v>1250</v>
      </c>
      <c r="F8" s="20">
        <f t="shared" si="1"/>
        <v>40</v>
      </c>
    </row>
    <row r="9" s="2" customFormat="1" ht="15" customHeight="1" spans="1:6">
      <c r="A9" s="36">
        <v>5</v>
      </c>
      <c r="B9" s="48" t="s">
        <v>2089</v>
      </c>
      <c r="C9" s="18" t="s">
        <v>9</v>
      </c>
      <c r="D9" s="17">
        <v>0.6</v>
      </c>
      <c r="E9" s="19">
        <f t="shared" si="0"/>
        <v>750</v>
      </c>
      <c r="F9" s="20">
        <f t="shared" si="1"/>
        <v>24</v>
      </c>
    </row>
    <row r="10" s="2" customFormat="1" ht="15" customHeight="1" spans="1:6">
      <c r="A10" s="36">
        <v>6</v>
      </c>
      <c r="B10" s="48" t="s">
        <v>2090</v>
      </c>
      <c r="C10" s="18" t="s">
        <v>9</v>
      </c>
      <c r="D10" s="17">
        <v>2</v>
      </c>
      <c r="E10" s="19">
        <f t="shared" si="0"/>
        <v>2500</v>
      </c>
      <c r="F10" s="20">
        <f t="shared" si="1"/>
        <v>80</v>
      </c>
    </row>
    <row r="11" s="2" customFormat="1" ht="15" customHeight="1" spans="1:6">
      <c r="A11" s="36">
        <v>7</v>
      </c>
      <c r="B11" s="48" t="s">
        <v>2091</v>
      </c>
      <c r="C11" s="18" t="s">
        <v>9</v>
      </c>
      <c r="D11" s="17">
        <v>1.5</v>
      </c>
      <c r="E11" s="19">
        <f t="shared" si="0"/>
        <v>1875</v>
      </c>
      <c r="F11" s="20">
        <f t="shared" si="1"/>
        <v>60</v>
      </c>
    </row>
    <row r="12" s="2" customFormat="1" ht="15" customHeight="1" spans="1:6">
      <c r="A12" s="36">
        <v>8</v>
      </c>
      <c r="B12" s="48" t="s">
        <v>2092</v>
      </c>
      <c r="C12" s="18" t="s">
        <v>9</v>
      </c>
      <c r="D12" s="17">
        <v>1.5</v>
      </c>
      <c r="E12" s="19">
        <f t="shared" si="0"/>
        <v>1875</v>
      </c>
      <c r="F12" s="20">
        <f t="shared" si="1"/>
        <v>60</v>
      </c>
    </row>
    <row r="13" s="2" customFormat="1" ht="15" customHeight="1" spans="1:6">
      <c r="A13" s="36">
        <v>9</v>
      </c>
      <c r="B13" s="17" t="s">
        <v>2093</v>
      </c>
      <c r="C13" s="18" t="s">
        <v>9</v>
      </c>
      <c r="D13" s="17">
        <v>0.5</v>
      </c>
      <c r="E13" s="19">
        <f t="shared" si="0"/>
        <v>625</v>
      </c>
      <c r="F13" s="20">
        <f t="shared" si="1"/>
        <v>20</v>
      </c>
    </row>
    <row r="14" s="2" customFormat="1" ht="15" customHeight="1" spans="1:6">
      <c r="A14" s="36">
        <v>10</v>
      </c>
      <c r="B14" s="17" t="s">
        <v>2094</v>
      </c>
      <c r="C14" s="18" t="s">
        <v>9</v>
      </c>
      <c r="D14" s="17">
        <v>0.6</v>
      </c>
      <c r="E14" s="19">
        <f t="shared" si="0"/>
        <v>750</v>
      </c>
      <c r="F14" s="20">
        <f t="shared" si="1"/>
        <v>24</v>
      </c>
    </row>
    <row r="15" s="2" customFormat="1" ht="15" customHeight="1" spans="1:6">
      <c r="A15" s="36">
        <v>11</v>
      </c>
      <c r="B15" s="17" t="s">
        <v>2095</v>
      </c>
      <c r="C15" s="18" t="s">
        <v>9</v>
      </c>
      <c r="D15" s="17">
        <v>1.3</v>
      </c>
      <c r="E15" s="19">
        <f t="shared" si="0"/>
        <v>1625</v>
      </c>
      <c r="F15" s="20">
        <f t="shared" si="1"/>
        <v>52</v>
      </c>
    </row>
    <row r="16" s="2" customFormat="1" ht="15" customHeight="1" spans="1:6">
      <c r="A16" s="36">
        <v>12</v>
      </c>
      <c r="B16" s="17" t="s">
        <v>2096</v>
      </c>
      <c r="C16" s="18" t="s">
        <v>9</v>
      </c>
      <c r="D16" s="17">
        <v>1.1</v>
      </c>
      <c r="E16" s="19">
        <f t="shared" si="0"/>
        <v>1375</v>
      </c>
      <c r="F16" s="20">
        <f t="shared" si="1"/>
        <v>44</v>
      </c>
    </row>
    <row r="17" s="2" customFormat="1" ht="15" customHeight="1" spans="1:6">
      <c r="A17" s="36">
        <v>13</v>
      </c>
      <c r="B17" s="17" t="s">
        <v>2097</v>
      </c>
      <c r="C17" s="18" t="s">
        <v>9</v>
      </c>
      <c r="D17" s="17">
        <v>2</v>
      </c>
      <c r="E17" s="19">
        <f t="shared" si="0"/>
        <v>2500</v>
      </c>
      <c r="F17" s="20">
        <f t="shared" si="1"/>
        <v>80</v>
      </c>
    </row>
    <row r="18" s="2" customFormat="1" ht="15" customHeight="1" spans="1:6">
      <c r="A18" s="36">
        <v>14</v>
      </c>
      <c r="B18" s="17" t="s">
        <v>2098</v>
      </c>
      <c r="C18" s="18" t="s">
        <v>9</v>
      </c>
      <c r="D18" s="17">
        <v>2</v>
      </c>
      <c r="E18" s="19">
        <f t="shared" si="0"/>
        <v>2500</v>
      </c>
      <c r="F18" s="20">
        <f t="shared" si="1"/>
        <v>80</v>
      </c>
    </row>
    <row r="19" s="2" customFormat="1" ht="15" customHeight="1" spans="1:6">
      <c r="A19" s="36">
        <v>15</v>
      </c>
      <c r="B19" s="17" t="s">
        <v>2099</v>
      </c>
      <c r="C19" s="18" t="s">
        <v>9</v>
      </c>
      <c r="D19" s="17">
        <v>1.5</v>
      </c>
      <c r="E19" s="19">
        <f t="shared" si="0"/>
        <v>1875</v>
      </c>
      <c r="F19" s="20">
        <f t="shared" si="1"/>
        <v>60</v>
      </c>
    </row>
    <row r="20" s="2" customFormat="1" ht="15" customHeight="1" spans="1:6">
      <c r="A20" s="36">
        <v>16</v>
      </c>
      <c r="B20" s="17" t="s">
        <v>2100</v>
      </c>
      <c r="C20" s="18" t="s">
        <v>9</v>
      </c>
      <c r="D20" s="17">
        <v>2</v>
      </c>
      <c r="E20" s="19">
        <f t="shared" ref="E20:E51" si="2">D20*1250</f>
        <v>2500</v>
      </c>
      <c r="F20" s="20">
        <f t="shared" ref="F20:F51" si="3">D20*40</f>
        <v>80</v>
      </c>
    </row>
    <row r="21" s="2" customFormat="1" ht="15" customHeight="1" spans="1:6">
      <c r="A21" s="36">
        <v>17</v>
      </c>
      <c r="B21" s="17" t="s">
        <v>2101</v>
      </c>
      <c r="C21" s="18" t="s">
        <v>9</v>
      </c>
      <c r="D21" s="17">
        <v>1.4</v>
      </c>
      <c r="E21" s="19">
        <f t="shared" si="2"/>
        <v>1750</v>
      </c>
      <c r="F21" s="20">
        <f t="shared" si="3"/>
        <v>56</v>
      </c>
    </row>
    <row r="22" s="2" customFormat="1" ht="15" customHeight="1" spans="1:6">
      <c r="A22" s="36">
        <v>18</v>
      </c>
      <c r="B22" s="17" t="s">
        <v>2102</v>
      </c>
      <c r="C22" s="18" t="s">
        <v>9</v>
      </c>
      <c r="D22" s="17">
        <v>1</v>
      </c>
      <c r="E22" s="19">
        <f t="shared" si="2"/>
        <v>1250</v>
      </c>
      <c r="F22" s="20">
        <f t="shared" si="3"/>
        <v>40</v>
      </c>
    </row>
    <row r="23" s="2" customFormat="1" ht="15" customHeight="1" spans="1:6">
      <c r="A23" s="36">
        <v>19</v>
      </c>
      <c r="B23" s="17" t="s">
        <v>2103</v>
      </c>
      <c r="C23" s="18" t="s">
        <v>9</v>
      </c>
      <c r="D23" s="17">
        <v>1.5</v>
      </c>
      <c r="E23" s="19">
        <f t="shared" si="2"/>
        <v>1875</v>
      </c>
      <c r="F23" s="20">
        <f t="shared" si="3"/>
        <v>60</v>
      </c>
    </row>
    <row r="24" s="2" customFormat="1" ht="15" customHeight="1" spans="1:6">
      <c r="A24" s="36">
        <v>20</v>
      </c>
      <c r="B24" s="17" t="s">
        <v>2104</v>
      </c>
      <c r="C24" s="18" t="s">
        <v>9</v>
      </c>
      <c r="D24" s="17">
        <v>1.2</v>
      </c>
      <c r="E24" s="19">
        <f t="shared" si="2"/>
        <v>1500</v>
      </c>
      <c r="F24" s="20">
        <f t="shared" si="3"/>
        <v>48</v>
      </c>
    </row>
    <row r="25" s="2" customFormat="1" ht="15" customHeight="1" spans="1:6">
      <c r="A25" s="36">
        <v>21</v>
      </c>
      <c r="B25" s="17" t="s">
        <v>2105</v>
      </c>
      <c r="C25" s="18" t="s">
        <v>9</v>
      </c>
      <c r="D25" s="17">
        <v>0.7</v>
      </c>
      <c r="E25" s="19">
        <f t="shared" si="2"/>
        <v>875</v>
      </c>
      <c r="F25" s="20">
        <f t="shared" si="3"/>
        <v>28</v>
      </c>
    </row>
    <row r="26" s="2" customFormat="1" ht="15" customHeight="1" spans="1:6">
      <c r="A26" s="36">
        <v>22</v>
      </c>
      <c r="B26" s="17" t="s">
        <v>2106</v>
      </c>
      <c r="C26" s="18" t="s">
        <v>9</v>
      </c>
      <c r="D26" s="17">
        <v>0.7</v>
      </c>
      <c r="E26" s="19">
        <f t="shared" si="2"/>
        <v>875</v>
      </c>
      <c r="F26" s="20">
        <f t="shared" si="3"/>
        <v>28</v>
      </c>
    </row>
    <row r="27" s="2" customFormat="1" ht="15" customHeight="1" spans="1:6">
      <c r="A27" s="36">
        <v>23</v>
      </c>
      <c r="B27" s="17" t="s">
        <v>2107</v>
      </c>
      <c r="C27" s="18" t="s">
        <v>9</v>
      </c>
      <c r="D27" s="17">
        <v>0.5</v>
      </c>
      <c r="E27" s="19">
        <f t="shared" si="2"/>
        <v>625</v>
      </c>
      <c r="F27" s="20">
        <f t="shared" si="3"/>
        <v>20</v>
      </c>
    </row>
    <row r="28" s="2" customFormat="1" ht="15" customHeight="1" spans="1:6">
      <c r="A28" s="36">
        <v>24</v>
      </c>
      <c r="B28" s="17" t="s">
        <v>2108</v>
      </c>
      <c r="C28" s="18" t="s">
        <v>9</v>
      </c>
      <c r="D28" s="17">
        <v>2</v>
      </c>
      <c r="E28" s="19">
        <f t="shared" si="2"/>
        <v>2500</v>
      </c>
      <c r="F28" s="20">
        <f t="shared" si="3"/>
        <v>80</v>
      </c>
    </row>
    <row r="29" s="2" customFormat="1" ht="15" customHeight="1" spans="1:6">
      <c r="A29" s="36">
        <v>25</v>
      </c>
      <c r="B29" s="17" t="s">
        <v>2109</v>
      </c>
      <c r="C29" s="18" t="s">
        <v>9</v>
      </c>
      <c r="D29" s="17">
        <v>2</v>
      </c>
      <c r="E29" s="19">
        <f t="shared" si="2"/>
        <v>2500</v>
      </c>
      <c r="F29" s="20">
        <f t="shared" si="3"/>
        <v>80</v>
      </c>
    </row>
    <row r="30" s="2" customFormat="1" ht="15" customHeight="1" spans="1:6">
      <c r="A30" s="36">
        <v>26</v>
      </c>
      <c r="B30" s="17" t="s">
        <v>2110</v>
      </c>
      <c r="C30" s="18" t="s">
        <v>9</v>
      </c>
      <c r="D30" s="17">
        <v>1</v>
      </c>
      <c r="E30" s="19">
        <f t="shared" si="2"/>
        <v>1250</v>
      </c>
      <c r="F30" s="20">
        <f t="shared" si="3"/>
        <v>40</v>
      </c>
    </row>
    <row r="31" s="2" customFormat="1" ht="15" customHeight="1" spans="1:6">
      <c r="A31" s="36">
        <v>27</v>
      </c>
      <c r="B31" s="17" t="s">
        <v>2111</v>
      </c>
      <c r="C31" s="18" t="s">
        <v>9</v>
      </c>
      <c r="D31" s="17">
        <v>1</v>
      </c>
      <c r="E31" s="19">
        <f t="shared" si="2"/>
        <v>1250</v>
      </c>
      <c r="F31" s="20">
        <f t="shared" si="3"/>
        <v>40</v>
      </c>
    </row>
    <row r="32" s="2" customFormat="1" ht="15" customHeight="1" spans="1:6">
      <c r="A32" s="36">
        <v>28</v>
      </c>
      <c r="B32" s="17" t="s">
        <v>2112</v>
      </c>
      <c r="C32" s="18" t="s">
        <v>9</v>
      </c>
      <c r="D32" s="17">
        <v>1</v>
      </c>
      <c r="E32" s="19">
        <f t="shared" si="2"/>
        <v>1250</v>
      </c>
      <c r="F32" s="20">
        <f t="shared" si="3"/>
        <v>40</v>
      </c>
    </row>
    <row r="33" s="2" customFormat="1" ht="15" customHeight="1" spans="1:6">
      <c r="A33" s="36">
        <v>29</v>
      </c>
      <c r="B33" s="17" t="s">
        <v>2113</v>
      </c>
      <c r="C33" s="18" t="s">
        <v>9</v>
      </c>
      <c r="D33" s="17">
        <v>1.7</v>
      </c>
      <c r="E33" s="19">
        <f t="shared" si="2"/>
        <v>2125</v>
      </c>
      <c r="F33" s="20">
        <f t="shared" si="3"/>
        <v>68</v>
      </c>
    </row>
    <row r="34" s="2" customFormat="1" ht="15" customHeight="1" spans="1:6">
      <c r="A34" s="36">
        <v>30</v>
      </c>
      <c r="B34" s="17" t="s">
        <v>2114</v>
      </c>
      <c r="C34" s="18" t="s">
        <v>9</v>
      </c>
      <c r="D34" s="17">
        <v>1.1</v>
      </c>
      <c r="E34" s="19">
        <f t="shared" si="2"/>
        <v>1375</v>
      </c>
      <c r="F34" s="20">
        <f t="shared" si="3"/>
        <v>44</v>
      </c>
    </row>
    <row r="35" s="2" customFormat="1" ht="15" customHeight="1" spans="1:6">
      <c r="A35" s="36">
        <v>31</v>
      </c>
      <c r="B35" s="17" t="s">
        <v>2115</v>
      </c>
      <c r="C35" s="18" t="s">
        <v>9</v>
      </c>
      <c r="D35" s="17">
        <v>3</v>
      </c>
      <c r="E35" s="19">
        <f t="shared" si="2"/>
        <v>3750</v>
      </c>
      <c r="F35" s="20">
        <f t="shared" si="3"/>
        <v>120</v>
      </c>
    </row>
    <row r="36" s="2" customFormat="1" ht="15" customHeight="1" spans="1:6">
      <c r="A36" s="36">
        <v>32</v>
      </c>
      <c r="B36" s="17" t="s">
        <v>2116</v>
      </c>
      <c r="C36" s="18" t="s">
        <v>9</v>
      </c>
      <c r="D36" s="17">
        <v>1.1</v>
      </c>
      <c r="E36" s="19">
        <f t="shared" si="2"/>
        <v>1375</v>
      </c>
      <c r="F36" s="20">
        <f t="shared" si="3"/>
        <v>44</v>
      </c>
    </row>
    <row r="37" s="2" customFormat="1" ht="15" customHeight="1" spans="1:6">
      <c r="A37" s="36">
        <v>33</v>
      </c>
      <c r="B37" s="17" t="s">
        <v>2117</v>
      </c>
      <c r="C37" s="18" t="s">
        <v>9</v>
      </c>
      <c r="D37" s="17">
        <v>0.6</v>
      </c>
      <c r="E37" s="19">
        <f t="shared" si="2"/>
        <v>750</v>
      </c>
      <c r="F37" s="20">
        <f t="shared" si="3"/>
        <v>24</v>
      </c>
    </row>
    <row r="38" s="2" customFormat="1" ht="15" customHeight="1" spans="1:6">
      <c r="A38" s="36">
        <v>34</v>
      </c>
      <c r="B38" s="17" t="s">
        <v>2118</v>
      </c>
      <c r="C38" s="18" t="s">
        <v>9</v>
      </c>
      <c r="D38" s="17">
        <v>1.1</v>
      </c>
      <c r="E38" s="19">
        <f t="shared" si="2"/>
        <v>1375</v>
      </c>
      <c r="F38" s="20">
        <f t="shared" si="3"/>
        <v>44</v>
      </c>
    </row>
    <row r="39" s="2" customFormat="1" ht="15" customHeight="1" spans="1:6">
      <c r="A39" s="36">
        <v>35</v>
      </c>
      <c r="B39" s="17" t="s">
        <v>2119</v>
      </c>
      <c r="C39" s="18" t="s">
        <v>9</v>
      </c>
      <c r="D39" s="17">
        <v>2.2</v>
      </c>
      <c r="E39" s="19">
        <f t="shared" si="2"/>
        <v>2750</v>
      </c>
      <c r="F39" s="20">
        <f t="shared" si="3"/>
        <v>88</v>
      </c>
    </row>
    <row r="40" s="2" customFormat="1" ht="15" customHeight="1" spans="1:6">
      <c r="A40" s="36">
        <v>36</v>
      </c>
      <c r="B40" s="48" t="s">
        <v>2120</v>
      </c>
      <c r="C40" s="18" t="s">
        <v>9</v>
      </c>
      <c r="D40" s="17">
        <v>1</v>
      </c>
      <c r="E40" s="19">
        <f t="shared" si="2"/>
        <v>1250</v>
      </c>
      <c r="F40" s="20">
        <f t="shared" si="3"/>
        <v>40</v>
      </c>
    </row>
    <row r="41" s="2" customFormat="1" ht="15" customHeight="1" spans="1:6">
      <c r="A41" s="36">
        <v>37</v>
      </c>
      <c r="B41" s="48" t="s">
        <v>2121</v>
      </c>
      <c r="C41" s="18" t="s">
        <v>9</v>
      </c>
      <c r="D41" s="17">
        <v>0.8</v>
      </c>
      <c r="E41" s="19">
        <f t="shared" si="2"/>
        <v>1000</v>
      </c>
      <c r="F41" s="20">
        <f t="shared" si="3"/>
        <v>32</v>
      </c>
    </row>
    <row r="42" s="2" customFormat="1" ht="15" customHeight="1" spans="1:6">
      <c r="A42" s="36">
        <v>38</v>
      </c>
      <c r="B42" s="48" t="s">
        <v>2122</v>
      </c>
      <c r="C42" s="18" t="s">
        <v>9</v>
      </c>
      <c r="D42" s="17">
        <v>0.9</v>
      </c>
      <c r="E42" s="19">
        <f t="shared" si="2"/>
        <v>1125</v>
      </c>
      <c r="F42" s="20">
        <f t="shared" si="3"/>
        <v>36</v>
      </c>
    </row>
    <row r="43" s="2" customFormat="1" ht="15" customHeight="1" spans="1:6">
      <c r="A43" s="36">
        <v>39</v>
      </c>
      <c r="B43" s="48" t="s">
        <v>2123</v>
      </c>
      <c r="C43" s="18" t="s">
        <v>9</v>
      </c>
      <c r="D43" s="17">
        <v>0.8</v>
      </c>
      <c r="E43" s="19">
        <f t="shared" si="2"/>
        <v>1000</v>
      </c>
      <c r="F43" s="20">
        <f t="shared" si="3"/>
        <v>32</v>
      </c>
    </row>
    <row r="44" s="2" customFormat="1" ht="15" customHeight="1" spans="1:6">
      <c r="A44" s="36">
        <v>40</v>
      </c>
      <c r="B44" s="48" t="s">
        <v>2124</v>
      </c>
      <c r="C44" s="18" t="s">
        <v>9</v>
      </c>
      <c r="D44" s="17">
        <v>0.8</v>
      </c>
      <c r="E44" s="19">
        <f t="shared" si="2"/>
        <v>1000</v>
      </c>
      <c r="F44" s="20">
        <f t="shared" si="3"/>
        <v>32</v>
      </c>
    </row>
    <row r="45" s="2" customFormat="1" ht="15" customHeight="1" spans="1:6">
      <c r="A45" s="36">
        <v>41</v>
      </c>
      <c r="B45" s="48" t="s">
        <v>2125</v>
      </c>
      <c r="C45" s="18" t="s">
        <v>9</v>
      </c>
      <c r="D45" s="17">
        <v>1</v>
      </c>
      <c r="E45" s="19">
        <f t="shared" si="2"/>
        <v>1250</v>
      </c>
      <c r="F45" s="20">
        <f t="shared" si="3"/>
        <v>40</v>
      </c>
    </row>
    <row r="46" s="2" customFormat="1" ht="15" customHeight="1" spans="1:6">
      <c r="A46" s="36">
        <v>42</v>
      </c>
      <c r="B46" s="48" t="s">
        <v>2126</v>
      </c>
      <c r="C46" s="18" t="s">
        <v>9</v>
      </c>
      <c r="D46" s="17">
        <v>1</v>
      </c>
      <c r="E46" s="19">
        <f t="shared" si="2"/>
        <v>1250</v>
      </c>
      <c r="F46" s="20">
        <f t="shared" si="3"/>
        <v>40</v>
      </c>
    </row>
    <row r="47" s="2" customFormat="1" ht="15" customHeight="1" spans="1:6">
      <c r="A47" s="36">
        <v>43</v>
      </c>
      <c r="B47" s="48" t="s">
        <v>2127</v>
      </c>
      <c r="C47" s="18" t="s">
        <v>9</v>
      </c>
      <c r="D47" s="17">
        <v>0.6</v>
      </c>
      <c r="E47" s="19">
        <f t="shared" si="2"/>
        <v>750</v>
      </c>
      <c r="F47" s="20">
        <f t="shared" si="3"/>
        <v>24</v>
      </c>
    </row>
    <row r="48" s="2" customFormat="1" ht="15" customHeight="1" spans="1:6">
      <c r="A48" s="36">
        <v>44</v>
      </c>
      <c r="B48" s="48" t="s">
        <v>2128</v>
      </c>
      <c r="C48" s="18" t="s">
        <v>9</v>
      </c>
      <c r="D48" s="17">
        <v>2</v>
      </c>
      <c r="E48" s="19">
        <f t="shared" si="2"/>
        <v>2500</v>
      </c>
      <c r="F48" s="20">
        <f t="shared" si="3"/>
        <v>80</v>
      </c>
    </row>
    <row r="49" s="2" customFormat="1" ht="15" customHeight="1" spans="1:6">
      <c r="A49" s="36">
        <v>45</v>
      </c>
      <c r="B49" s="48" t="s">
        <v>2129</v>
      </c>
      <c r="C49" s="18" t="s">
        <v>9</v>
      </c>
      <c r="D49" s="17">
        <v>0.7</v>
      </c>
      <c r="E49" s="19">
        <f t="shared" si="2"/>
        <v>875</v>
      </c>
      <c r="F49" s="20">
        <f t="shared" si="3"/>
        <v>28</v>
      </c>
    </row>
    <row r="50" s="2" customFormat="1" ht="15" customHeight="1" spans="1:6">
      <c r="A50" s="36">
        <v>46</v>
      </c>
      <c r="B50" s="48" t="s">
        <v>2130</v>
      </c>
      <c r="C50" s="18" t="s">
        <v>9</v>
      </c>
      <c r="D50" s="17">
        <v>0.5</v>
      </c>
      <c r="E50" s="19">
        <f t="shared" si="2"/>
        <v>625</v>
      </c>
      <c r="F50" s="20">
        <f t="shared" si="3"/>
        <v>20</v>
      </c>
    </row>
    <row r="51" s="2" customFormat="1" ht="15" customHeight="1" spans="1:6">
      <c r="A51" s="36">
        <v>47</v>
      </c>
      <c r="B51" s="48" t="s">
        <v>1806</v>
      </c>
      <c r="C51" s="18" t="s">
        <v>9</v>
      </c>
      <c r="D51" s="17">
        <v>1.5</v>
      </c>
      <c r="E51" s="19">
        <f t="shared" si="2"/>
        <v>1875</v>
      </c>
      <c r="F51" s="20">
        <f t="shared" si="3"/>
        <v>60</v>
      </c>
    </row>
    <row r="52" s="2" customFormat="1" ht="15" customHeight="1" spans="1:6">
      <c r="A52" s="36">
        <v>48</v>
      </c>
      <c r="B52" s="48" t="s">
        <v>2131</v>
      </c>
      <c r="C52" s="18" t="s">
        <v>9</v>
      </c>
      <c r="D52" s="17">
        <v>1.5</v>
      </c>
      <c r="E52" s="19">
        <f t="shared" ref="E52:E87" si="4">D52*1250</f>
        <v>1875</v>
      </c>
      <c r="F52" s="20">
        <f t="shared" ref="F52:F87" si="5">D52*40</f>
        <v>60</v>
      </c>
    </row>
    <row r="53" s="2" customFormat="1" ht="15" customHeight="1" spans="1:6">
      <c r="A53" s="36">
        <v>49</v>
      </c>
      <c r="B53" s="48" t="s">
        <v>2132</v>
      </c>
      <c r="C53" s="18" t="s">
        <v>9</v>
      </c>
      <c r="D53" s="17">
        <v>5.5</v>
      </c>
      <c r="E53" s="19">
        <f t="shared" si="4"/>
        <v>6875</v>
      </c>
      <c r="F53" s="20">
        <f t="shared" si="5"/>
        <v>220</v>
      </c>
    </row>
    <row r="54" s="2" customFormat="1" ht="15" customHeight="1" spans="1:6">
      <c r="A54" s="36">
        <v>50</v>
      </c>
      <c r="B54" s="17" t="s">
        <v>2133</v>
      </c>
      <c r="C54" s="18" t="s">
        <v>9</v>
      </c>
      <c r="D54" s="17">
        <v>0.5</v>
      </c>
      <c r="E54" s="19">
        <f t="shared" si="4"/>
        <v>625</v>
      </c>
      <c r="F54" s="20">
        <f t="shared" si="5"/>
        <v>20</v>
      </c>
    </row>
    <row r="55" s="2" customFormat="1" ht="15" customHeight="1" spans="1:6">
      <c r="A55" s="36">
        <v>51</v>
      </c>
      <c r="B55" s="17" t="s">
        <v>2134</v>
      </c>
      <c r="C55" s="18" t="s">
        <v>9</v>
      </c>
      <c r="D55" s="17">
        <v>2.5</v>
      </c>
      <c r="E55" s="19">
        <f t="shared" si="4"/>
        <v>3125</v>
      </c>
      <c r="F55" s="20">
        <f t="shared" si="5"/>
        <v>100</v>
      </c>
    </row>
    <row r="56" s="2" customFormat="1" ht="15" customHeight="1" spans="1:6">
      <c r="A56" s="36">
        <v>52</v>
      </c>
      <c r="B56" s="48" t="s">
        <v>2135</v>
      </c>
      <c r="C56" s="18" t="s">
        <v>9</v>
      </c>
      <c r="D56" s="17">
        <v>2</v>
      </c>
      <c r="E56" s="19">
        <f t="shared" si="4"/>
        <v>2500</v>
      </c>
      <c r="F56" s="20">
        <f t="shared" si="5"/>
        <v>80</v>
      </c>
    </row>
    <row r="57" s="2" customFormat="1" ht="15" customHeight="1" spans="1:6">
      <c r="A57" s="36">
        <v>53</v>
      </c>
      <c r="B57" s="17" t="s">
        <v>2136</v>
      </c>
      <c r="C57" s="18" t="s">
        <v>9</v>
      </c>
      <c r="D57" s="17">
        <v>0.5</v>
      </c>
      <c r="E57" s="19">
        <f t="shared" si="4"/>
        <v>625</v>
      </c>
      <c r="F57" s="20">
        <f t="shared" si="5"/>
        <v>20</v>
      </c>
    </row>
    <row r="58" s="2" customFormat="1" ht="15" customHeight="1" spans="1:6">
      <c r="A58" s="36">
        <v>54</v>
      </c>
      <c r="B58" s="48" t="s">
        <v>2137</v>
      </c>
      <c r="C58" s="18" t="s">
        <v>9</v>
      </c>
      <c r="D58" s="17">
        <v>1.5</v>
      </c>
      <c r="E58" s="19">
        <f t="shared" si="4"/>
        <v>1875</v>
      </c>
      <c r="F58" s="20">
        <f t="shared" si="5"/>
        <v>60</v>
      </c>
    </row>
    <row r="59" s="2" customFormat="1" ht="15" customHeight="1" spans="1:6">
      <c r="A59" s="36">
        <v>55</v>
      </c>
      <c r="B59" s="17" t="s">
        <v>2138</v>
      </c>
      <c r="C59" s="18" t="s">
        <v>9</v>
      </c>
      <c r="D59" s="17">
        <v>1</v>
      </c>
      <c r="E59" s="19">
        <f t="shared" si="4"/>
        <v>1250</v>
      </c>
      <c r="F59" s="20">
        <f t="shared" si="5"/>
        <v>40</v>
      </c>
    </row>
    <row r="60" s="2" customFormat="1" ht="15" customHeight="1" spans="1:6">
      <c r="A60" s="36">
        <v>56</v>
      </c>
      <c r="B60" s="17" t="s">
        <v>2139</v>
      </c>
      <c r="C60" s="18" t="s">
        <v>9</v>
      </c>
      <c r="D60" s="17">
        <v>1</v>
      </c>
      <c r="E60" s="19">
        <f t="shared" si="4"/>
        <v>1250</v>
      </c>
      <c r="F60" s="20">
        <f t="shared" si="5"/>
        <v>40</v>
      </c>
    </row>
    <row r="61" s="2" customFormat="1" ht="15" customHeight="1" spans="1:6">
      <c r="A61" s="36">
        <v>57</v>
      </c>
      <c r="B61" s="48" t="s">
        <v>2140</v>
      </c>
      <c r="C61" s="18" t="s">
        <v>9</v>
      </c>
      <c r="D61" s="17">
        <v>3</v>
      </c>
      <c r="E61" s="19">
        <f t="shared" si="4"/>
        <v>3750</v>
      </c>
      <c r="F61" s="20">
        <f t="shared" si="5"/>
        <v>120</v>
      </c>
    </row>
    <row r="62" s="2" customFormat="1" ht="15" customHeight="1" spans="1:6">
      <c r="A62" s="36">
        <v>58</v>
      </c>
      <c r="B62" s="48" t="s">
        <v>2141</v>
      </c>
      <c r="C62" s="18" t="s">
        <v>9</v>
      </c>
      <c r="D62" s="17">
        <v>1.5</v>
      </c>
      <c r="E62" s="19">
        <f t="shared" si="4"/>
        <v>1875</v>
      </c>
      <c r="F62" s="20">
        <f t="shared" si="5"/>
        <v>60</v>
      </c>
    </row>
    <row r="63" s="2" customFormat="1" ht="15" customHeight="1" spans="1:6">
      <c r="A63" s="36">
        <v>59</v>
      </c>
      <c r="B63" s="17" t="s">
        <v>2142</v>
      </c>
      <c r="C63" s="18" t="s">
        <v>9</v>
      </c>
      <c r="D63" s="17">
        <v>1.5</v>
      </c>
      <c r="E63" s="19">
        <f t="shared" si="4"/>
        <v>1875</v>
      </c>
      <c r="F63" s="20">
        <f t="shared" si="5"/>
        <v>60</v>
      </c>
    </row>
    <row r="64" s="2" customFormat="1" ht="15" customHeight="1" spans="1:6">
      <c r="A64" s="36">
        <v>60</v>
      </c>
      <c r="B64" s="17" t="s">
        <v>2143</v>
      </c>
      <c r="C64" s="18" t="s">
        <v>9</v>
      </c>
      <c r="D64" s="17">
        <v>1.2</v>
      </c>
      <c r="E64" s="19">
        <f t="shared" si="4"/>
        <v>1500</v>
      </c>
      <c r="F64" s="20">
        <f t="shared" si="5"/>
        <v>48</v>
      </c>
    </row>
    <row r="65" s="2" customFormat="1" ht="15" customHeight="1" spans="1:6">
      <c r="A65" s="36">
        <v>61</v>
      </c>
      <c r="B65" s="48" t="s">
        <v>2144</v>
      </c>
      <c r="C65" s="18" t="s">
        <v>9</v>
      </c>
      <c r="D65" s="48">
        <v>1.5</v>
      </c>
      <c r="E65" s="19">
        <f t="shared" si="4"/>
        <v>1875</v>
      </c>
      <c r="F65" s="20">
        <f t="shared" si="5"/>
        <v>60</v>
      </c>
    </row>
    <row r="66" s="2" customFormat="1" ht="15" customHeight="1" spans="1:6">
      <c r="A66" s="36">
        <v>62</v>
      </c>
      <c r="B66" s="48" t="s">
        <v>2145</v>
      </c>
      <c r="C66" s="18" t="s">
        <v>9</v>
      </c>
      <c r="D66" s="48">
        <v>1.5</v>
      </c>
      <c r="E66" s="19">
        <f t="shared" si="4"/>
        <v>1875</v>
      </c>
      <c r="F66" s="20">
        <f t="shared" si="5"/>
        <v>60</v>
      </c>
    </row>
    <row r="67" s="2" customFormat="1" ht="15" customHeight="1" spans="1:6">
      <c r="A67" s="36">
        <v>63</v>
      </c>
      <c r="B67" s="17" t="s">
        <v>2146</v>
      </c>
      <c r="C67" s="18" t="s">
        <v>9</v>
      </c>
      <c r="D67" s="17">
        <v>1</v>
      </c>
      <c r="E67" s="19">
        <f t="shared" si="4"/>
        <v>1250</v>
      </c>
      <c r="F67" s="20">
        <f t="shared" si="5"/>
        <v>40</v>
      </c>
    </row>
    <row r="68" s="2" customFormat="1" ht="15" customHeight="1" spans="1:6">
      <c r="A68" s="36">
        <v>64</v>
      </c>
      <c r="B68" s="48" t="s">
        <v>2147</v>
      </c>
      <c r="C68" s="18" t="s">
        <v>9</v>
      </c>
      <c r="D68" s="48">
        <v>1</v>
      </c>
      <c r="E68" s="19">
        <f t="shared" si="4"/>
        <v>1250</v>
      </c>
      <c r="F68" s="20">
        <f t="shared" si="5"/>
        <v>40</v>
      </c>
    </row>
    <row r="69" s="2" customFormat="1" ht="15" customHeight="1" spans="1:6">
      <c r="A69" s="36">
        <v>65</v>
      </c>
      <c r="B69" s="17" t="s">
        <v>2148</v>
      </c>
      <c r="C69" s="18" t="s">
        <v>9</v>
      </c>
      <c r="D69" s="17">
        <v>0.8</v>
      </c>
      <c r="E69" s="19">
        <f t="shared" si="4"/>
        <v>1000</v>
      </c>
      <c r="F69" s="20">
        <f t="shared" si="5"/>
        <v>32</v>
      </c>
    </row>
    <row r="70" s="2" customFormat="1" ht="15" customHeight="1" spans="1:6">
      <c r="A70" s="36">
        <v>66</v>
      </c>
      <c r="B70" s="48" t="s">
        <v>2149</v>
      </c>
      <c r="C70" s="18" t="s">
        <v>9</v>
      </c>
      <c r="D70" s="48">
        <v>1</v>
      </c>
      <c r="E70" s="19">
        <f t="shared" si="4"/>
        <v>1250</v>
      </c>
      <c r="F70" s="20">
        <f t="shared" si="5"/>
        <v>40</v>
      </c>
    </row>
    <row r="71" s="2" customFormat="1" ht="15" customHeight="1" spans="1:6">
      <c r="A71" s="36">
        <v>67</v>
      </c>
      <c r="B71" s="48" t="s">
        <v>2150</v>
      </c>
      <c r="C71" s="18" t="s">
        <v>9</v>
      </c>
      <c r="D71" s="48">
        <v>1</v>
      </c>
      <c r="E71" s="19">
        <f t="shared" si="4"/>
        <v>1250</v>
      </c>
      <c r="F71" s="20">
        <f t="shared" si="5"/>
        <v>40</v>
      </c>
    </row>
    <row r="72" s="2" customFormat="1" ht="15" customHeight="1" spans="1:6">
      <c r="A72" s="36">
        <v>68</v>
      </c>
      <c r="B72" s="48" t="s">
        <v>2151</v>
      </c>
      <c r="C72" s="18" t="s">
        <v>9</v>
      </c>
      <c r="D72" s="48">
        <v>1.5</v>
      </c>
      <c r="E72" s="19">
        <f t="shared" si="4"/>
        <v>1875</v>
      </c>
      <c r="F72" s="20">
        <f t="shared" si="5"/>
        <v>60</v>
      </c>
    </row>
    <row r="73" s="2" customFormat="1" ht="15" customHeight="1" spans="1:6">
      <c r="A73" s="36">
        <v>69</v>
      </c>
      <c r="B73" s="17" t="s">
        <v>2152</v>
      </c>
      <c r="C73" s="18" t="s">
        <v>9</v>
      </c>
      <c r="D73" s="17">
        <v>1.2</v>
      </c>
      <c r="E73" s="19">
        <f t="shared" si="4"/>
        <v>1500</v>
      </c>
      <c r="F73" s="20">
        <f t="shared" si="5"/>
        <v>48</v>
      </c>
    </row>
    <row r="74" s="2" customFormat="1" ht="15" customHeight="1" spans="1:6">
      <c r="A74" s="36">
        <v>70</v>
      </c>
      <c r="B74" s="48" t="s">
        <v>2153</v>
      </c>
      <c r="C74" s="18" t="s">
        <v>9</v>
      </c>
      <c r="D74" s="48">
        <v>0.8</v>
      </c>
      <c r="E74" s="19">
        <f t="shared" si="4"/>
        <v>1000</v>
      </c>
      <c r="F74" s="20">
        <f t="shared" si="5"/>
        <v>32</v>
      </c>
    </row>
    <row r="75" s="2" customFormat="1" ht="15" customHeight="1" spans="1:6">
      <c r="A75" s="36">
        <v>71</v>
      </c>
      <c r="B75" s="48" t="s">
        <v>2154</v>
      </c>
      <c r="C75" s="18" t="s">
        <v>9</v>
      </c>
      <c r="D75" s="48">
        <v>1.5</v>
      </c>
      <c r="E75" s="19">
        <f t="shared" si="4"/>
        <v>1875</v>
      </c>
      <c r="F75" s="20">
        <f t="shared" si="5"/>
        <v>60</v>
      </c>
    </row>
    <row r="76" s="2" customFormat="1" ht="15" customHeight="1" spans="1:6">
      <c r="A76" s="36">
        <v>72</v>
      </c>
      <c r="B76" s="48" t="s">
        <v>2155</v>
      </c>
      <c r="C76" s="18" t="s">
        <v>9</v>
      </c>
      <c r="D76" s="48">
        <v>1.5</v>
      </c>
      <c r="E76" s="19">
        <f t="shared" si="4"/>
        <v>1875</v>
      </c>
      <c r="F76" s="20">
        <f t="shared" si="5"/>
        <v>60</v>
      </c>
    </row>
    <row r="77" s="2" customFormat="1" ht="15" customHeight="1" spans="1:6">
      <c r="A77" s="36">
        <v>73</v>
      </c>
      <c r="B77" s="17" t="s">
        <v>2156</v>
      </c>
      <c r="C77" s="18" t="s">
        <v>9</v>
      </c>
      <c r="D77" s="17">
        <v>1.5</v>
      </c>
      <c r="E77" s="19">
        <f t="shared" si="4"/>
        <v>1875</v>
      </c>
      <c r="F77" s="20">
        <f t="shared" si="5"/>
        <v>60</v>
      </c>
    </row>
    <row r="78" ht="24.75" customHeight="1" spans="1:6">
      <c r="A78" s="21" t="s">
        <v>14</v>
      </c>
      <c r="B78" s="21"/>
      <c r="C78" s="21"/>
      <c r="D78" s="22">
        <f>SUM(D5:D77)</f>
        <v>99</v>
      </c>
      <c r="E78" s="21">
        <f>SUM(E5:E77)</f>
        <v>123750</v>
      </c>
      <c r="F78" s="22">
        <f>SUM(F5:F77)</f>
        <v>3960</v>
      </c>
    </row>
    <row r="79" s="3" customFormat="1" ht="14.25" spans="1:6">
      <c r="A79" s="4"/>
      <c r="D79" s="23"/>
      <c r="E79" s="24"/>
      <c r="F79" s="24"/>
    </row>
    <row r="80" s="3" customFormat="1" ht="28.5" customHeight="1" spans="1:8">
      <c r="A80" s="25" t="s">
        <v>15</v>
      </c>
      <c r="B80" s="25"/>
      <c r="C80" s="25"/>
      <c r="D80" s="25"/>
      <c r="E80" s="25"/>
      <c r="F80" s="25"/>
      <c r="G80" s="26"/>
      <c r="H80" s="26"/>
    </row>
    <row r="81" s="3" customFormat="1" ht="26.25" customHeight="1" spans="1:8">
      <c r="A81" s="27" t="s">
        <v>16</v>
      </c>
      <c r="B81" s="27"/>
      <c r="C81" s="27"/>
      <c r="D81" s="27"/>
      <c r="E81" s="27"/>
      <c r="F81" s="27"/>
      <c r="G81" s="26"/>
      <c r="H81" s="26"/>
    </row>
    <row r="82" s="3" customFormat="1" ht="23.25" customHeight="1" spans="1:8">
      <c r="A82" s="27" t="s">
        <v>17</v>
      </c>
      <c r="B82" s="27"/>
      <c r="C82" s="27"/>
      <c r="D82" s="27"/>
      <c r="E82" s="27"/>
      <c r="F82" s="27"/>
      <c r="G82" s="26"/>
      <c r="H82" s="26"/>
    </row>
    <row r="83" s="3" customFormat="1" ht="24" customHeight="1" spans="1:6">
      <c r="A83" s="27"/>
      <c r="B83" s="27"/>
      <c r="C83" s="27"/>
      <c r="D83" s="27"/>
      <c r="E83" s="27"/>
      <c r="F83" s="27"/>
    </row>
    <row r="84" s="3" customFormat="1" ht="24" customHeight="1" spans="1:6">
      <c r="A84" s="28"/>
      <c r="B84" s="27"/>
      <c r="C84" s="27"/>
      <c r="D84" s="27"/>
      <c r="E84" s="29"/>
      <c r="F84" s="29"/>
    </row>
    <row r="85" s="3" customFormat="1" ht="23.25" customHeight="1" spans="1:6">
      <c r="A85" s="30"/>
      <c r="B85" s="31"/>
      <c r="C85" s="31"/>
      <c r="D85" s="31"/>
      <c r="E85" s="32"/>
      <c r="F85" s="33"/>
    </row>
  </sheetData>
  <mergeCells count="9">
    <mergeCell ref="A1:F1"/>
    <mergeCell ref="A2:F2"/>
    <mergeCell ref="A3:F3"/>
    <mergeCell ref="A78:C78"/>
    <mergeCell ref="A80:F80"/>
    <mergeCell ref="A81:F81"/>
    <mergeCell ref="A82:F82"/>
    <mergeCell ref="A83:C83"/>
    <mergeCell ref="D83:F83"/>
  </mergeCells>
  <dataValidations count="4">
    <dataValidation type="textLength" operator="between" showInputMessage="1" showErrorMessage="1" sqref="B79:C79 B85:C65474">
      <formula1>2</formula1>
      <formula2>10</formula2>
    </dataValidation>
    <dataValidation allowBlank="1" showErrorMessage="1" sqref="D4 E4:F4 E15 F15 E16 F16 E17 F17 E18 F18 E19 F19 E20 F20 E21 F21 E22 F22 E23 F23 E24 F24 E25 F25 E26 F26 E27 F27 E28 F28 E29 F29 E30 F30 E31 F31 E32 F32 E33 F33 E34 F34 E35 F35 E36 F36 E37 F37 E38 F38 E39 F39 E40 F40 E41 F41 E42 F42 E43 F43 E44 F44 E45 F45 E46 F46 E47 F47 E48 F48 E49 F49 E50 F50 E51 F51 E52 F52 E53 F53 E54 F54 E55 F55 E56 F56 E57 F57 E58 F58 E59 F59 E60 F60 E61 F61 E62 F62 E63 F63 E64 F64 E65 F65 E66 F66 E67 F67 E68 F68 E69 F69 E70 F70 E71 F71 E72 F72 E73 F73 E74 F74 E75 F75 E76 F76 E77 F77 D85:E85 F86:F65474 E5:F14"/>
    <dataValidation type="whole" operator="between" allowBlank="1" showInputMessage="1" showErrorMessage="1" sqref="A79 A85:A65474">
      <formula1>1</formula1>
      <formula2>2000</formula2>
    </dataValidation>
    <dataValidation type="list" showInputMessage="1" showErrorMessage="1" prompt="1 男&#10;2 女" sqref="D86:E6547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50"/>
  <sheetViews>
    <sheetView zoomScalePageLayoutView="400" zoomScaleSheetLayoutView="60" topLeftCell="A19"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2157</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36">
        <v>1</v>
      </c>
      <c r="B5" s="17" t="s">
        <v>2158</v>
      </c>
      <c r="C5" s="18" t="s">
        <v>9</v>
      </c>
      <c r="D5" s="17">
        <v>1.3</v>
      </c>
      <c r="E5" s="19">
        <f>D5*1250</f>
        <v>1625</v>
      </c>
      <c r="F5" s="20">
        <f>D5*40</f>
        <v>52</v>
      </c>
    </row>
    <row r="6" s="2" customFormat="1" ht="15" customHeight="1" spans="1:6">
      <c r="A6" s="36">
        <v>2</v>
      </c>
      <c r="B6" s="17" t="s">
        <v>2159</v>
      </c>
      <c r="C6" s="18" t="s">
        <v>9</v>
      </c>
      <c r="D6" s="17">
        <v>0.8</v>
      </c>
      <c r="E6" s="19">
        <f t="shared" ref="E6:E53" si="0">D6*1250</f>
        <v>1000</v>
      </c>
      <c r="F6" s="20">
        <f t="shared" ref="F6:F53" si="1">D6*40</f>
        <v>32</v>
      </c>
    </row>
    <row r="7" s="2" customFormat="1" ht="15" customHeight="1" spans="1:6">
      <c r="A7" s="36">
        <v>3</v>
      </c>
      <c r="B7" s="17" t="s">
        <v>2160</v>
      </c>
      <c r="C7" s="18" t="s">
        <v>9</v>
      </c>
      <c r="D7" s="17">
        <v>3.6</v>
      </c>
      <c r="E7" s="19">
        <f t="shared" si="0"/>
        <v>4500</v>
      </c>
      <c r="F7" s="20">
        <f t="shared" si="1"/>
        <v>144</v>
      </c>
    </row>
    <row r="8" s="2" customFormat="1" ht="15" customHeight="1" spans="1:6">
      <c r="A8" s="36">
        <v>4</v>
      </c>
      <c r="B8" s="17" t="s">
        <v>2161</v>
      </c>
      <c r="C8" s="18" t="s">
        <v>9</v>
      </c>
      <c r="D8" s="17">
        <v>1</v>
      </c>
      <c r="E8" s="19">
        <f t="shared" si="0"/>
        <v>1250</v>
      </c>
      <c r="F8" s="20">
        <f t="shared" si="1"/>
        <v>40</v>
      </c>
    </row>
    <row r="9" s="2" customFormat="1" ht="15" customHeight="1" spans="1:6">
      <c r="A9" s="36">
        <v>5</v>
      </c>
      <c r="B9" s="17" t="s">
        <v>2162</v>
      </c>
      <c r="C9" s="18" t="s">
        <v>9</v>
      </c>
      <c r="D9" s="17">
        <v>6</v>
      </c>
      <c r="E9" s="19">
        <f t="shared" si="0"/>
        <v>7500</v>
      </c>
      <c r="F9" s="20">
        <f t="shared" si="1"/>
        <v>240</v>
      </c>
    </row>
    <row r="10" s="2" customFormat="1" ht="15" customHeight="1" spans="1:6">
      <c r="A10" s="36">
        <v>6</v>
      </c>
      <c r="B10" s="17" t="s">
        <v>2163</v>
      </c>
      <c r="C10" s="18" t="s">
        <v>9</v>
      </c>
      <c r="D10" s="17">
        <v>4</v>
      </c>
      <c r="E10" s="19">
        <f t="shared" si="0"/>
        <v>5000</v>
      </c>
      <c r="F10" s="20">
        <f t="shared" si="1"/>
        <v>160</v>
      </c>
    </row>
    <row r="11" s="2" customFormat="1" ht="15" customHeight="1" spans="1:6">
      <c r="A11" s="36">
        <v>7</v>
      </c>
      <c r="B11" s="17" t="s">
        <v>2164</v>
      </c>
      <c r="C11" s="18" t="s">
        <v>9</v>
      </c>
      <c r="D11" s="17">
        <v>0.4</v>
      </c>
      <c r="E11" s="19">
        <f t="shared" si="0"/>
        <v>500</v>
      </c>
      <c r="F11" s="20">
        <f t="shared" si="1"/>
        <v>16</v>
      </c>
    </row>
    <row r="12" s="2" customFormat="1" ht="15" customHeight="1" spans="1:6">
      <c r="A12" s="36">
        <v>8</v>
      </c>
      <c r="B12" s="17" t="s">
        <v>2165</v>
      </c>
      <c r="C12" s="18" t="s">
        <v>9</v>
      </c>
      <c r="D12" s="17">
        <v>2</v>
      </c>
      <c r="E12" s="19">
        <f t="shared" si="0"/>
        <v>2500</v>
      </c>
      <c r="F12" s="20">
        <f t="shared" si="1"/>
        <v>80</v>
      </c>
    </row>
    <row r="13" s="2" customFormat="1" ht="15" customHeight="1" spans="1:6">
      <c r="A13" s="36">
        <v>9</v>
      </c>
      <c r="B13" s="17" t="s">
        <v>2166</v>
      </c>
      <c r="C13" s="18" t="s">
        <v>9</v>
      </c>
      <c r="D13" s="17">
        <v>81</v>
      </c>
      <c r="E13" s="19">
        <f t="shared" si="0"/>
        <v>101250</v>
      </c>
      <c r="F13" s="20">
        <f t="shared" si="1"/>
        <v>3240</v>
      </c>
    </row>
    <row r="14" s="2" customFormat="1" ht="15" customHeight="1" spans="1:6">
      <c r="A14" s="36">
        <v>10</v>
      </c>
      <c r="B14" s="17" t="s">
        <v>2167</v>
      </c>
      <c r="C14" s="18" t="s">
        <v>9</v>
      </c>
      <c r="D14" s="17">
        <v>43</v>
      </c>
      <c r="E14" s="19">
        <f t="shared" si="0"/>
        <v>53750</v>
      </c>
      <c r="F14" s="20">
        <f t="shared" si="1"/>
        <v>1720</v>
      </c>
    </row>
    <row r="15" s="2" customFormat="1" ht="15" customHeight="1" spans="1:6">
      <c r="A15" s="36">
        <v>11</v>
      </c>
      <c r="B15" s="17" t="s">
        <v>2168</v>
      </c>
      <c r="C15" s="18" t="s">
        <v>9</v>
      </c>
      <c r="D15" s="17">
        <v>1.2</v>
      </c>
      <c r="E15" s="19">
        <f t="shared" si="0"/>
        <v>1500</v>
      </c>
      <c r="F15" s="20">
        <f t="shared" si="1"/>
        <v>48</v>
      </c>
    </row>
    <row r="16" s="2" customFormat="1" ht="15" customHeight="1" spans="1:6">
      <c r="A16" s="36">
        <v>12</v>
      </c>
      <c r="B16" s="17" t="s">
        <v>2169</v>
      </c>
      <c r="C16" s="18" t="s">
        <v>9</v>
      </c>
      <c r="D16" s="17">
        <v>1.5</v>
      </c>
      <c r="E16" s="19">
        <f t="shared" si="0"/>
        <v>1875</v>
      </c>
      <c r="F16" s="20">
        <f t="shared" si="1"/>
        <v>60</v>
      </c>
    </row>
    <row r="17" s="2" customFormat="1" ht="15" customHeight="1" spans="1:6">
      <c r="A17" s="36">
        <v>13</v>
      </c>
      <c r="B17" s="17" t="s">
        <v>2170</v>
      </c>
      <c r="C17" s="18" t="s">
        <v>9</v>
      </c>
      <c r="D17" s="17">
        <v>5</v>
      </c>
      <c r="E17" s="19">
        <f t="shared" si="0"/>
        <v>6250</v>
      </c>
      <c r="F17" s="20">
        <f t="shared" si="1"/>
        <v>200</v>
      </c>
    </row>
    <row r="18" s="2" customFormat="1" ht="15" customHeight="1" spans="1:6">
      <c r="A18" s="36">
        <v>14</v>
      </c>
      <c r="B18" s="17" t="s">
        <v>2171</v>
      </c>
      <c r="C18" s="18" t="s">
        <v>9</v>
      </c>
      <c r="D18" s="17">
        <v>2</v>
      </c>
      <c r="E18" s="19">
        <f t="shared" si="0"/>
        <v>2500</v>
      </c>
      <c r="F18" s="20">
        <f t="shared" si="1"/>
        <v>80</v>
      </c>
    </row>
    <row r="19" s="2" customFormat="1" ht="15" customHeight="1" spans="1:6">
      <c r="A19" s="36">
        <v>15</v>
      </c>
      <c r="B19" s="17" t="s">
        <v>2172</v>
      </c>
      <c r="C19" s="18" t="s">
        <v>9</v>
      </c>
      <c r="D19" s="17">
        <v>1.2</v>
      </c>
      <c r="E19" s="19">
        <f t="shared" si="0"/>
        <v>1500</v>
      </c>
      <c r="F19" s="20">
        <f t="shared" si="1"/>
        <v>48</v>
      </c>
    </row>
    <row r="20" s="2" customFormat="1" ht="15" customHeight="1" spans="1:6">
      <c r="A20" s="36">
        <v>16</v>
      </c>
      <c r="B20" s="17" t="s">
        <v>2173</v>
      </c>
      <c r="C20" s="18" t="s">
        <v>9</v>
      </c>
      <c r="D20" s="17">
        <v>3</v>
      </c>
      <c r="E20" s="19">
        <f t="shared" si="0"/>
        <v>3750</v>
      </c>
      <c r="F20" s="20">
        <f t="shared" si="1"/>
        <v>120</v>
      </c>
    </row>
    <row r="21" s="2" customFormat="1" ht="15" customHeight="1" spans="1:6">
      <c r="A21" s="36">
        <v>17</v>
      </c>
      <c r="B21" s="17" t="s">
        <v>2174</v>
      </c>
      <c r="C21" s="18" t="s">
        <v>9</v>
      </c>
      <c r="D21" s="17">
        <v>3</v>
      </c>
      <c r="E21" s="19">
        <f t="shared" si="0"/>
        <v>3750</v>
      </c>
      <c r="F21" s="20">
        <f t="shared" si="1"/>
        <v>120</v>
      </c>
    </row>
    <row r="22" s="2" customFormat="1" ht="15" customHeight="1" spans="1:6">
      <c r="A22" s="36">
        <v>18</v>
      </c>
      <c r="B22" s="17" t="s">
        <v>2175</v>
      </c>
      <c r="C22" s="18" t="s">
        <v>9</v>
      </c>
      <c r="D22" s="17">
        <v>2</v>
      </c>
      <c r="E22" s="19">
        <f t="shared" si="0"/>
        <v>2500</v>
      </c>
      <c r="F22" s="20">
        <f t="shared" si="1"/>
        <v>80</v>
      </c>
    </row>
    <row r="23" s="2" customFormat="1" ht="15" customHeight="1" spans="1:6">
      <c r="A23" s="36">
        <v>19</v>
      </c>
      <c r="B23" s="17" t="s">
        <v>2176</v>
      </c>
      <c r="C23" s="18" t="s">
        <v>9</v>
      </c>
      <c r="D23" s="17">
        <v>1</v>
      </c>
      <c r="E23" s="19">
        <f t="shared" si="0"/>
        <v>1250</v>
      </c>
      <c r="F23" s="20">
        <f t="shared" si="1"/>
        <v>40</v>
      </c>
    </row>
    <row r="24" s="2" customFormat="1" ht="15" customHeight="1" spans="1:6">
      <c r="A24" s="36">
        <v>20</v>
      </c>
      <c r="B24" s="17" t="s">
        <v>2177</v>
      </c>
      <c r="C24" s="18" t="s">
        <v>9</v>
      </c>
      <c r="D24" s="17">
        <v>0.7</v>
      </c>
      <c r="E24" s="19">
        <f t="shared" si="0"/>
        <v>875</v>
      </c>
      <c r="F24" s="20">
        <f t="shared" si="1"/>
        <v>28</v>
      </c>
    </row>
    <row r="25" s="34" customFormat="1" ht="15" customHeight="1" spans="1:6">
      <c r="A25" s="36">
        <v>21</v>
      </c>
      <c r="B25" s="17" t="s">
        <v>2178</v>
      </c>
      <c r="C25" s="18" t="s">
        <v>9</v>
      </c>
      <c r="D25" s="17">
        <v>1</v>
      </c>
      <c r="E25" s="19">
        <f t="shared" si="0"/>
        <v>1250</v>
      </c>
      <c r="F25" s="20">
        <f t="shared" si="1"/>
        <v>40</v>
      </c>
    </row>
    <row r="26" s="34" customFormat="1" ht="15" customHeight="1" spans="1:6">
      <c r="A26" s="36">
        <v>22</v>
      </c>
      <c r="B26" s="17" t="s">
        <v>2179</v>
      </c>
      <c r="C26" s="18" t="s">
        <v>9</v>
      </c>
      <c r="D26" s="17">
        <v>9</v>
      </c>
      <c r="E26" s="19">
        <f t="shared" si="0"/>
        <v>11250</v>
      </c>
      <c r="F26" s="20">
        <f t="shared" si="1"/>
        <v>360</v>
      </c>
    </row>
    <row r="27" s="34" customFormat="1" ht="15" customHeight="1" spans="1:6">
      <c r="A27" s="36">
        <v>23</v>
      </c>
      <c r="B27" s="17" t="s">
        <v>2180</v>
      </c>
      <c r="C27" s="18" t="s">
        <v>9</v>
      </c>
      <c r="D27" s="17">
        <v>2</v>
      </c>
      <c r="E27" s="19">
        <f t="shared" si="0"/>
        <v>2500</v>
      </c>
      <c r="F27" s="20">
        <f t="shared" si="1"/>
        <v>80</v>
      </c>
    </row>
    <row r="28" s="34" customFormat="1" ht="15" customHeight="1" spans="1:6">
      <c r="A28" s="36">
        <v>24</v>
      </c>
      <c r="B28" s="17" t="s">
        <v>2181</v>
      </c>
      <c r="C28" s="18" t="s">
        <v>9</v>
      </c>
      <c r="D28" s="17">
        <v>4</v>
      </c>
      <c r="E28" s="19">
        <f t="shared" si="0"/>
        <v>5000</v>
      </c>
      <c r="F28" s="20">
        <f t="shared" si="1"/>
        <v>160</v>
      </c>
    </row>
    <row r="29" s="34" customFormat="1" ht="15" customHeight="1" spans="1:6">
      <c r="A29" s="36">
        <v>25</v>
      </c>
      <c r="B29" s="17" t="s">
        <v>2182</v>
      </c>
      <c r="C29" s="18" t="s">
        <v>9</v>
      </c>
      <c r="D29" s="17">
        <v>1.3</v>
      </c>
      <c r="E29" s="19">
        <f t="shared" si="0"/>
        <v>1625</v>
      </c>
      <c r="F29" s="20">
        <f t="shared" si="1"/>
        <v>52</v>
      </c>
    </row>
    <row r="30" s="34" customFormat="1" ht="15" customHeight="1" spans="1:6">
      <c r="A30" s="36">
        <v>26</v>
      </c>
      <c r="B30" s="17" t="s">
        <v>2183</v>
      </c>
      <c r="C30" s="18" t="s">
        <v>9</v>
      </c>
      <c r="D30" s="17">
        <v>2.5</v>
      </c>
      <c r="E30" s="19">
        <f t="shared" si="0"/>
        <v>3125</v>
      </c>
      <c r="F30" s="20">
        <f t="shared" si="1"/>
        <v>100</v>
      </c>
    </row>
    <row r="31" s="34" customFormat="1" ht="15" customHeight="1" spans="1:6">
      <c r="A31" s="36">
        <v>27</v>
      </c>
      <c r="B31" s="17" t="s">
        <v>2184</v>
      </c>
      <c r="C31" s="18" t="s">
        <v>9</v>
      </c>
      <c r="D31" s="17">
        <v>2.3</v>
      </c>
      <c r="E31" s="19">
        <f t="shared" si="0"/>
        <v>2875</v>
      </c>
      <c r="F31" s="20">
        <f t="shared" si="1"/>
        <v>92</v>
      </c>
    </row>
    <row r="32" s="34" customFormat="1" ht="15" customHeight="1" spans="1:6">
      <c r="A32" s="36">
        <v>28</v>
      </c>
      <c r="B32" s="17" t="s">
        <v>2185</v>
      </c>
      <c r="C32" s="18" t="s">
        <v>9</v>
      </c>
      <c r="D32" s="17">
        <v>1.5</v>
      </c>
      <c r="E32" s="19">
        <f t="shared" si="0"/>
        <v>1875</v>
      </c>
      <c r="F32" s="20">
        <f t="shared" si="1"/>
        <v>60</v>
      </c>
    </row>
    <row r="33" s="34" customFormat="1" ht="15" customHeight="1" spans="1:6">
      <c r="A33" s="36">
        <v>29</v>
      </c>
      <c r="B33" s="17" t="s">
        <v>2186</v>
      </c>
      <c r="C33" s="18" t="s">
        <v>9</v>
      </c>
      <c r="D33" s="17">
        <v>1.5</v>
      </c>
      <c r="E33" s="19">
        <f t="shared" si="0"/>
        <v>1875</v>
      </c>
      <c r="F33" s="20">
        <f t="shared" si="1"/>
        <v>60</v>
      </c>
    </row>
    <row r="34" s="34" customFormat="1" ht="15" customHeight="1" spans="1:6">
      <c r="A34" s="36">
        <v>30</v>
      </c>
      <c r="B34" s="17" t="s">
        <v>2187</v>
      </c>
      <c r="C34" s="18" t="s">
        <v>9</v>
      </c>
      <c r="D34" s="17">
        <v>0.5</v>
      </c>
      <c r="E34" s="19">
        <f t="shared" si="0"/>
        <v>625</v>
      </c>
      <c r="F34" s="20">
        <f t="shared" si="1"/>
        <v>20</v>
      </c>
    </row>
    <row r="35" s="34" customFormat="1" ht="15" customHeight="1" spans="1:6">
      <c r="A35" s="36">
        <v>31</v>
      </c>
      <c r="B35" s="17" t="s">
        <v>2188</v>
      </c>
      <c r="C35" s="18" t="s">
        <v>9</v>
      </c>
      <c r="D35" s="17">
        <v>2</v>
      </c>
      <c r="E35" s="19">
        <f t="shared" si="0"/>
        <v>2500</v>
      </c>
      <c r="F35" s="20">
        <f t="shared" si="1"/>
        <v>80</v>
      </c>
    </row>
    <row r="36" s="34" customFormat="1" ht="15" customHeight="1" spans="1:6">
      <c r="A36" s="36">
        <v>32</v>
      </c>
      <c r="B36" s="17" t="s">
        <v>2189</v>
      </c>
      <c r="C36" s="18" t="s">
        <v>9</v>
      </c>
      <c r="D36" s="17">
        <v>8</v>
      </c>
      <c r="E36" s="19">
        <f t="shared" si="0"/>
        <v>10000</v>
      </c>
      <c r="F36" s="20">
        <f t="shared" si="1"/>
        <v>320</v>
      </c>
    </row>
    <row r="37" s="34" customFormat="1" ht="15" customHeight="1" spans="1:6">
      <c r="A37" s="36">
        <v>33</v>
      </c>
      <c r="B37" s="17" t="s">
        <v>2190</v>
      </c>
      <c r="C37" s="18" t="s">
        <v>9</v>
      </c>
      <c r="D37" s="17">
        <v>5</v>
      </c>
      <c r="E37" s="19">
        <f t="shared" si="0"/>
        <v>6250</v>
      </c>
      <c r="F37" s="20">
        <f t="shared" si="1"/>
        <v>200</v>
      </c>
    </row>
    <row r="38" s="34" customFormat="1" ht="15" customHeight="1" spans="1:6">
      <c r="A38" s="36">
        <v>34</v>
      </c>
      <c r="B38" s="17" t="s">
        <v>2191</v>
      </c>
      <c r="C38" s="18" t="s">
        <v>9</v>
      </c>
      <c r="D38" s="17">
        <v>3</v>
      </c>
      <c r="E38" s="19">
        <f t="shared" si="0"/>
        <v>3750</v>
      </c>
      <c r="F38" s="20">
        <f t="shared" si="1"/>
        <v>120</v>
      </c>
    </row>
    <row r="39" s="34" customFormat="1" ht="15" customHeight="1" spans="1:6">
      <c r="A39" s="36">
        <v>35</v>
      </c>
      <c r="B39" s="17" t="s">
        <v>2192</v>
      </c>
      <c r="C39" s="18" t="s">
        <v>9</v>
      </c>
      <c r="D39" s="17">
        <v>1</v>
      </c>
      <c r="E39" s="19">
        <f t="shared" si="0"/>
        <v>1250</v>
      </c>
      <c r="F39" s="20">
        <f t="shared" si="1"/>
        <v>40</v>
      </c>
    </row>
    <row r="40" s="34" customFormat="1" ht="15" customHeight="1" spans="1:6">
      <c r="A40" s="36">
        <v>36</v>
      </c>
      <c r="B40" s="17" t="s">
        <v>2193</v>
      </c>
      <c r="C40" s="18" t="s">
        <v>9</v>
      </c>
      <c r="D40" s="17">
        <v>1.5</v>
      </c>
      <c r="E40" s="19">
        <f>D40*1250</f>
        <v>1875</v>
      </c>
      <c r="F40" s="20">
        <f>D40*40</f>
        <v>60</v>
      </c>
    </row>
    <row r="41" s="34" customFormat="1" ht="15" customHeight="1" spans="1:6">
      <c r="A41" s="36">
        <v>37</v>
      </c>
      <c r="B41" s="17" t="s">
        <v>2194</v>
      </c>
      <c r="C41" s="18" t="s">
        <v>9</v>
      </c>
      <c r="D41" s="17">
        <v>1.2</v>
      </c>
      <c r="E41" s="19">
        <f>D41*1250</f>
        <v>1500</v>
      </c>
      <c r="F41" s="20">
        <f>D41*40</f>
        <v>48</v>
      </c>
    </row>
    <row r="42" s="34" customFormat="1" ht="15" customHeight="1" spans="1:6">
      <c r="A42" s="36">
        <v>38</v>
      </c>
      <c r="B42" s="17" t="s">
        <v>2195</v>
      </c>
      <c r="C42" s="18" t="s">
        <v>9</v>
      </c>
      <c r="D42" s="17">
        <v>2.5</v>
      </c>
      <c r="E42" s="19">
        <f>D42*1250</f>
        <v>3125</v>
      </c>
      <c r="F42" s="20">
        <f>D42*40</f>
        <v>100</v>
      </c>
    </row>
    <row r="43" ht="24.75" customHeight="1" spans="1:6">
      <c r="A43" s="21" t="s">
        <v>14</v>
      </c>
      <c r="B43" s="21"/>
      <c r="C43" s="21"/>
      <c r="D43" s="22">
        <f>SUM(D5:D42)</f>
        <v>213.5</v>
      </c>
      <c r="E43" s="21">
        <f>SUM(E5:E42)</f>
        <v>266875</v>
      </c>
      <c r="F43" s="22">
        <f>SUM(F5:F42)</f>
        <v>8540</v>
      </c>
    </row>
    <row r="44" s="3" customFormat="1" ht="14.25" spans="1:6">
      <c r="A44" s="4"/>
      <c r="D44" s="23"/>
      <c r="E44" s="24"/>
      <c r="F44" s="24"/>
    </row>
    <row r="45" s="3" customFormat="1" ht="28.5" customHeight="1" spans="1:8">
      <c r="A45" s="25" t="s">
        <v>15</v>
      </c>
      <c r="B45" s="25"/>
      <c r="C45" s="25"/>
      <c r="D45" s="25"/>
      <c r="E45" s="25"/>
      <c r="F45" s="25"/>
      <c r="G45" s="26"/>
      <c r="H45" s="26"/>
    </row>
    <row r="46" s="3" customFormat="1" ht="26.25" customHeight="1" spans="1:8">
      <c r="A46" s="27" t="s">
        <v>16</v>
      </c>
      <c r="B46" s="27"/>
      <c r="C46" s="27"/>
      <c r="D46" s="27"/>
      <c r="E46" s="27"/>
      <c r="F46" s="27"/>
      <c r="G46" s="26"/>
      <c r="H46" s="26"/>
    </row>
    <row r="47" s="3" customFormat="1" ht="23.25" customHeight="1" spans="1:8">
      <c r="A47" s="27" t="s">
        <v>17</v>
      </c>
      <c r="B47" s="27"/>
      <c r="C47" s="27"/>
      <c r="D47" s="27"/>
      <c r="E47" s="27"/>
      <c r="F47" s="27"/>
      <c r="G47" s="26"/>
      <c r="H47" s="26"/>
    </row>
    <row r="48" s="3" customFormat="1" ht="24" customHeight="1" spans="1:6">
      <c r="A48" s="27"/>
      <c r="B48" s="27"/>
      <c r="C48" s="27"/>
      <c r="D48" s="27"/>
      <c r="E48" s="27"/>
      <c r="F48" s="27"/>
    </row>
    <row r="49" s="3" customFormat="1" ht="24" customHeight="1" spans="1:6">
      <c r="A49" s="28"/>
      <c r="B49" s="27"/>
      <c r="C49" s="27"/>
      <c r="D49" s="27"/>
      <c r="E49" s="29"/>
      <c r="F49" s="29"/>
    </row>
    <row r="50" s="3" customFormat="1" ht="23.25" customHeight="1" spans="1:6">
      <c r="A50" s="30"/>
      <c r="B50" s="31"/>
      <c r="C50" s="31"/>
      <c r="D50" s="31"/>
      <c r="E50" s="32"/>
      <c r="F50" s="33"/>
    </row>
  </sheetData>
  <mergeCells count="9">
    <mergeCell ref="A1:F1"/>
    <mergeCell ref="A2:F2"/>
    <mergeCell ref="A3:F3"/>
    <mergeCell ref="A43:C43"/>
    <mergeCell ref="A45:F45"/>
    <mergeCell ref="A46:F46"/>
    <mergeCell ref="A47:F47"/>
    <mergeCell ref="A48:C48"/>
    <mergeCell ref="D48:F48"/>
  </mergeCells>
  <dataValidations count="4">
    <dataValidation type="textLength" operator="between" showInputMessage="1" showErrorMessage="1" sqref="B44:C44 B50:C65439">
      <formula1>2</formula1>
      <formula2>10</formula2>
    </dataValidation>
    <dataValidation allowBlank="1" showErrorMessage="1" sqref="D4 E4:F4 E38 F38 E39 F39 E40 F40 E41 F41 E42 F42 D50:E50 F51:F65439 E5:F37"/>
    <dataValidation type="whole" operator="between" allowBlank="1" showInputMessage="1" showErrorMessage="1" sqref="A44 A50:A65439">
      <formula1>1</formula1>
      <formula2>2000</formula2>
    </dataValidation>
    <dataValidation type="list" showInputMessage="1" showErrorMessage="1" prompt="1 男&#10;2 女" sqref="D51:E6543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80"/>
  <sheetViews>
    <sheetView zoomScalePageLayoutView="400" zoomScaleSheetLayoutView="60" topLeftCell="A49"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2196</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36">
        <v>1</v>
      </c>
      <c r="B5" s="17" t="s">
        <v>2197</v>
      </c>
      <c r="C5" s="18" t="s">
        <v>9</v>
      </c>
      <c r="D5" s="47">
        <v>2</v>
      </c>
      <c r="E5" s="19">
        <f>D5*1250</f>
        <v>2500</v>
      </c>
      <c r="F5" s="20">
        <f>D5*40</f>
        <v>80</v>
      </c>
    </row>
    <row r="6" s="2" customFormat="1" ht="15" customHeight="1" spans="1:6">
      <c r="A6" s="36">
        <v>2</v>
      </c>
      <c r="B6" s="17" t="s">
        <v>2198</v>
      </c>
      <c r="C6" s="18" t="s">
        <v>9</v>
      </c>
      <c r="D6" s="47">
        <v>1.5</v>
      </c>
      <c r="E6" s="19">
        <f t="shared" ref="E6:E37" si="0">D6*1250</f>
        <v>1875</v>
      </c>
      <c r="F6" s="20">
        <f t="shared" ref="F6:F37" si="1">D6*40</f>
        <v>60</v>
      </c>
    </row>
    <row r="7" s="2" customFormat="1" ht="15" customHeight="1" spans="1:6">
      <c r="A7" s="36">
        <v>3</v>
      </c>
      <c r="B7" s="17" t="s">
        <v>2199</v>
      </c>
      <c r="C7" s="18" t="s">
        <v>9</v>
      </c>
      <c r="D7" s="47">
        <v>1.3</v>
      </c>
      <c r="E7" s="19">
        <f t="shared" si="0"/>
        <v>1625</v>
      </c>
      <c r="F7" s="20">
        <f t="shared" si="1"/>
        <v>52</v>
      </c>
    </row>
    <row r="8" s="2" customFormat="1" ht="15" customHeight="1" spans="1:6">
      <c r="A8" s="36">
        <v>4</v>
      </c>
      <c r="B8" s="17" t="s">
        <v>2200</v>
      </c>
      <c r="C8" s="18" t="s">
        <v>9</v>
      </c>
      <c r="D8" s="47">
        <v>5</v>
      </c>
      <c r="E8" s="19">
        <f t="shared" si="0"/>
        <v>6250</v>
      </c>
      <c r="F8" s="20">
        <f t="shared" si="1"/>
        <v>200</v>
      </c>
    </row>
    <row r="9" s="2" customFormat="1" ht="15" customHeight="1" spans="1:6">
      <c r="A9" s="36">
        <v>5</v>
      </c>
      <c r="B9" s="17" t="s">
        <v>1671</v>
      </c>
      <c r="C9" s="18" t="s">
        <v>9</v>
      </c>
      <c r="D9" s="47">
        <v>3.3</v>
      </c>
      <c r="E9" s="19">
        <f t="shared" si="0"/>
        <v>4125</v>
      </c>
      <c r="F9" s="20">
        <f t="shared" si="1"/>
        <v>132</v>
      </c>
    </row>
    <row r="10" s="2" customFormat="1" ht="15" customHeight="1" spans="1:6">
      <c r="A10" s="36">
        <v>6</v>
      </c>
      <c r="B10" s="17" t="s">
        <v>2201</v>
      </c>
      <c r="C10" s="18" t="s">
        <v>9</v>
      </c>
      <c r="D10" s="47">
        <v>5</v>
      </c>
      <c r="E10" s="19">
        <f t="shared" si="0"/>
        <v>6250</v>
      </c>
      <c r="F10" s="20">
        <f t="shared" si="1"/>
        <v>200</v>
      </c>
    </row>
    <row r="11" s="2" customFormat="1" ht="15" customHeight="1" spans="1:6">
      <c r="A11" s="36">
        <v>7</v>
      </c>
      <c r="B11" s="17" t="s">
        <v>2202</v>
      </c>
      <c r="C11" s="18" t="s">
        <v>9</v>
      </c>
      <c r="D11" s="47">
        <v>3</v>
      </c>
      <c r="E11" s="19">
        <f t="shared" si="0"/>
        <v>3750</v>
      </c>
      <c r="F11" s="20">
        <f t="shared" si="1"/>
        <v>120</v>
      </c>
    </row>
    <row r="12" s="2" customFormat="1" ht="15" customHeight="1" spans="1:6">
      <c r="A12" s="36">
        <v>8</v>
      </c>
      <c r="B12" s="17" t="s">
        <v>2203</v>
      </c>
      <c r="C12" s="18" t="s">
        <v>9</v>
      </c>
      <c r="D12" s="47">
        <v>1.6</v>
      </c>
      <c r="E12" s="19">
        <f t="shared" si="0"/>
        <v>2000</v>
      </c>
      <c r="F12" s="20">
        <f t="shared" si="1"/>
        <v>64</v>
      </c>
    </row>
    <row r="13" s="2" customFormat="1" ht="15" customHeight="1" spans="1:6">
      <c r="A13" s="36">
        <v>9</v>
      </c>
      <c r="B13" s="17" t="s">
        <v>2204</v>
      </c>
      <c r="C13" s="18" t="s">
        <v>9</v>
      </c>
      <c r="D13" s="47">
        <v>0.8</v>
      </c>
      <c r="E13" s="19">
        <f t="shared" si="0"/>
        <v>1000</v>
      </c>
      <c r="F13" s="20">
        <f t="shared" si="1"/>
        <v>32</v>
      </c>
    </row>
    <row r="14" s="2" customFormat="1" ht="15" customHeight="1" spans="1:6">
      <c r="A14" s="36">
        <v>10</v>
      </c>
      <c r="B14" s="17" t="s">
        <v>2205</v>
      </c>
      <c r="C14" s="18" t="s">
        <v>9</v>
      </c>
      <c r="D14" s="47">
        <v>2</v>
      </c>
      <c r="E14" s="19">
        <f t="shared" si="0"/>
        <v>2500</v>
      </c>
      <c r="F14" s="20">
        <f t="shared" si="1"/>
        <v>80</v>
      </c>
    </row>
    <row r="15" s="2" customFormat="1" ht="15" customHeight="1" spans="1:6">
      <c r="A15" s="36">
        <v>11</v>
      </c>
      <c r="B15" s="17" t="s">
        <v>1603</v>
      </c>
      <c r="C15" s="18" t="s">
        <v>9</v>
      </c>
      <c r="D15" s="47">
        <v>6.06</v>
      </c>
      <c r="E15" s="19">
        <f t="shared" si="0"/>
        <v>7575</v>
      </c>
      <c r="F15" s="20">
        <f t="shared" si="1"/>
        <v>242.4</v>
      </c>
    </row>
    <row r="16" s="2" customFormat="1" ht="15" customHeight="1" spans="1:6">
      <c r="A16" s="36">
        <v>12</v>
      </c>
      <c r="B16" s="17" t="s">
        <v>2206</v>
      </c>
      <c r="C16" s="18" t="s">
        <v>9</v>
      </c>
      <c r="D16" s="47">
        <v>1.35</v>
      </c>
      <c r="E16" s="19">
        <f t="shared" si="0"/>
        <v>1687.5</v>
      </c>
      <c r="F16" s="20">
        <f t="shared" si="1"/>
        <v>54</v>
      </c>
    </row>
    <row r="17" s="2" customFormat="1" ht="15" customHeight="1" spans="1:6">
      <c r="A17" s="36">
        <v>13</v>
      </c>
      <c r="B17" s="17" t="s">
        <v>2207</v>
      </c>
      <c r="C17" s="18" t="s">
        <v>9</v>
      </c>
      <c r="D17" s="47">
        <v>2</v>
      </c>
      <c r="E17" s="19">
        <f t="shared" si="0"/>
        <v>2500</v>
      </c>
      <c r="F17" s="20">
        <f t="shared" si="1"/>
        <v>80</v>
      </c>
    </row>
    <row r="18" s="2" customFormat="1" ht="15" customHeight="1" spans="1:6">
      <c r="A18" s="36">
        <v>14</v>
      </c>
      <c r="B18" s="17" t="s">
        <v>2208</v>
      </c>
      <c r="C18" s="18" t="s">
        <v>9</v>
      </c>
      <c r="D18" s="47">
        <v>1</v>
      </c>
      <c r="E18" s="19">
        <f t="shared" si="0"/>
        <v>1250</v>
      </c>
      <c r="F18" s="20">
        <f t="shared" si="1"/>
        <v>40</v>
      </c>
    </row>
    <row r="19" s="2" customFormat="1" ht="15" customHeight="1" spans="1:6">
      <c r="A19" s="36">
        <v>15</v>
      </c>
      <c r="B19" s="17" t="s">
        <v>2209</v>
      </c>
      <c r="C19" s="18" t="s">
        <v>9</v>
      </c>
      <c r="D19" s="47">
        <v>2.5</v>
      </c>
      <c r="E19" s="19">
        <f t="shared" si="0"/>
        <v>3125</v>
      </c>
      <c r="F19" s="20">
        <f t="shared" si="1"/>
        <v>100</v>
      </c>
    </row>
    <row r="20" s="2" customFormat="1" ht="15" customHeight="1" spans="1:6">
      <c r="A20" s="36">
        <v>16</v>
      </c>
      <c r="B20" s="17" t="s">
        <v>2210</v>
      </c>
      <c r="C20" s="18" t="s">
        <v>9</v>
      </c>
      <c r="D20" s="47">
        <v>6.6</v>
      </c>
      <c r="E20" s="19">
        <f t="shared" si="0"/>
        <v>8250</v>
      </c>
      <c r="F20" s="20">
        <f t="shared" si="1"/>
        <v>264</v>
      </c>
    </row>
    <row r="21" s="2" customFormat="1" ht="15" customHeight="1" spans="1:6">
      <c r="A21" s="36">
        <v>17</v>
      </c>
      <c r="B21" s="17" t="s">
        <v>2211</v>
      </c>
      <c r="C21" s="18" t="s">
        <v>9</v>
      </c>
      <c r="D21" s="47">
        <v>3.8</v>
      </c>
      <c r="E21" s="19">
        <f t="shared" si="0"/>
        <v>4750</v>
      </c>
      <c r="F21" s="20">
        <f t="shared" si="1"/>
        <v>152</v>
      </c>
    </row>
    <row r="22" s="2" customFormat="1" ht="15" customHeight="1" spans="1:6">
      <c r="A22" s="36">
        <v>18</v>
      </c>
      <c r="B22" s="17" t="s">
        <v>2212</v>
      </c>
      <c r="C22" s="18" t="s">
        <v>9</v>
      </c>
      <c r="D22" s="47">
        <v>1.5</v>
      </c>
      <c r="E22" s="19">
        <f t="shared" si="0"/>
        <v>1875</v>
      </c>
      <c r="F22" s="20">
        <f t="shared" si="1"/>
        <v>60</v>
      </c>
    </row>
    <row r="23" s="2" customFormat="1" ht="15" customHeight="1" spans="1:6">
      <c r="A23" s="36">
        <v>19</v>
      </c>
      <c r="B23" s="17" t="s">
        <v>2213</v>
      </c>
      <c r="C23" s="18" t="s">
        <v>9</v>
      </c>
      <c r="D23" s="47">
        <v>2</v>
      </c>
      <c r="E23" s="19">
        <f t="shared" si="0"/>
        <v>2500</v>
      </c>
      <c r="F23" s="20">
        <f t="shared" si="1"/>
        <v>80</v>
      </c>
    </row>
    <row r="24" s="2" customFormat="1" ht="15" customHeight="1" spans="1:6">
      <c r="A24" s="36">
        <v>20</v>
      </c>
      <c r="B24" s="17" t="s">
        <v>2214</v>
      </c>
      <c r="C24" s="18" t="s">
        <v>9</v>
      </c>
      <c r="D24" s="47">
        <v>4</v>
      </c>
      <c r="E24" s="19">
        <f t="shared" si="0"/>
        <v>5000</v>
      </c>
      <c r="F24" s="20">
        <f t="shared" si="1"/>
        <v>160</v>
      </c>
    </row>
    <row r="25" s="34" customFormat="1" ht="15" customHeight="1" spans="1:6">
      <c r="A25" s="36">
        <v>21</v>
      </c>
      <c r="B25" s="17" t="s">
        <v>2215</v>
      </c>
      <c r="C25" s="18" t="s">
        <v>9</v>
      </c>
      <c r="D25" s="47">
        <v>1</v>
      </c>
      <c r="E25" s="19">
        <f t="shared" si="0"/>
        <v>1250</v>
      </c>
      <c r="F25" s="20">
        <f t="shared" si="1"/>
        <v>40</v>
      </c>
    </row>
    <row r="26" s="34" customFormat="1" ht="15" customHeight="1" spans="1:6">
      <c r="A26" s="36">
        <v>22</v>
      </c>
      <c r="B26" s="17" t="s">
        <v>2216</v>
      </c>
      <c r="C26" s="18" t="s">
        <v>9</v>
      </c>
      <c r="D26" s="47">
        <v>5</v>
      </c>
      <c r="E26" s="19">
        <f t="shared" si="0"/>
        <v>6250</v>
      </c>
      <c r="F26" s="20">
        <f t="shared" si="1"/>
        <v>200</v>
      </c>
    </row>
    <row r="27" s="2" customFormat="1" ht="15" customHeight="1" spans="1:6">
      <c r="A27" s="36">
        <v>23</v>
      </c>
      <c r="B27" s="17" t="s">
        <v>2217</v>
      </c>
      <c r="C27" s="18" t="s">
        <v>9</v>
      </c>
      <c r="D27" s="47">
        <v>1.14</v>
      </c>
      <c r="E27" s="19">
        <f t="shared" si="0"/>
        <v>1425</v>
      </c>
      <c r="F27" s="20">
        <f t="shared" si="1"/>
        <v>45.6</v>
      </c>
    </row>
    <row r="28" s="2" customFormat="1" ht="15" customHeight="1" spans="1:6">
      <c r="A28" s="36">
        <v>24</v>
      </c>
      <c r="B28" s="17" t="s">
        <v>2218</v>
      </c>
      <c r="C28" s="18" t="s">
        <v>9</v>
      </c>
      <c r="D28" s="47">
        <v>0.95</v>
      </c>
      <c r="E28" s="19">
        <f t="shared" si="0"/>
        <v>1187.5</v>
      </c>
      <c r="F28" s="20">
        <f t="shared" si="1"/>
        <v>38</v>
      </c>
    </row>
    <row r="29" s="2" customFormat="1" ht="15" customHeight="1" spans="1:6">
      <c r="A29" s="36">
        <v>25</v>
      </c>
      <c r="B29" s="17" t="s">
        <v>2219</v>
      </c>
      <c r="C29" s="18" t="s">
        <v>9</v>
      </c>
      <c r="D29" s="47">
        <v>1.5</v>
      </c>
      <c r="E29" s="19">
        <f t="shared" si="0"/>
        <v>1875</v>
      </c>
      <c r="F29" s="20">
        <f t="shared" si="1"/>
        <v>60</v>
      </c>
    </row>
    <row r="30" s="2" customFormat="1" ht="15" customHeight="1" spans="1:6">
      <c r="A30" s="36">
        <v>26</v>
      </c>
      <c r="B30" s="17" t="s">
        <v>2220</v>
      </c>
      <c r="C30" s="18" t="s">
        <v>9</v>
      </c>
      <c r="D30" s="47">
        <v>1.33</v>
      </c>
      <c r="E30" s="19">
        <f t="shared" si="0"/>
        <v>1662.5</v>
      </c>
      <c r="F30" s="20">
        <f t="shared" si="1"/>
        <v>53.2</v>
      </c>
    </row>
    <row r="31" s="2" customFormat="1" ht="15" customHeight="1" spans="1:6">
      <c r="A31" s="36">
        <v>27</v>
      </c>
      <c r="B31" s="17" t="s">
        <v>2221</v>
      </c>
      <c r="C31" s="18" t="s">
        <v>9</v>
      </c>
      <c r="D31" s="47">
        <v>1.52</v>
      </c>
      <c r="E31" s="19">
        <f t="shared" si="0"/>
        <v>1900</v>
      </c>
      <c r="F31" s="20">
        <f t="shared" si="1"/>
        <v>60.8</v>
      </c>
    </row>
    <row r="32" s="2" customFormat="1" ht="15" customHeight="1" spans="1:6">
      <c r="A32" s="36">
        <v>28</v>
      </c>
      <c r="B32" s="17" t="s">
        <v>2222</v>
      </c>
      <c r="C32" s="18" t="s">
        <v>9</v>
      </c>
      <c r="D32" s="47">
        <v>0.95</v>
      </c>
      <c r="E32" s="19">
        <f t="shared" si="0"/>
        <v>1187.5</v>
      </c>
      <c r="F32" s="20">
        <f t="shared" si="1"/>
        <v>38</v>
      </c>
    </row>
    <row r="33" s="2" customFormat="1" ht="15" customHeight="1" spans="1:6">
      <c r="A33" s="36">
        <v>29</v>
      </c>
      <c r="B33" s="17" t="s">
        <v>2223</v>
      </c>
      <c r="C33" s="18" t="s">
        <v>9</v>
      </c>
      <c r="D33" s="47">
        <v>1</v>
      </c>
      <c r="E33" s="19">
        <f t="shared" si="0"/>
        <v>1250</v>
      </c>
      <c r="F33" s="20">
        <f t="shared" si="1"/>
        <v>40</v>
      </c>
    </row>
    <row r="34" s="2" customFormat="1" ht="15" customHeight="1" spans="1:6">
      <c r="A34" s="36">
        <v>30</v>
      </c>
      <c r="B34" s="17" t="s">
        <v>2224</v>
      </c>
      <c r="C34" s="18" t="s">
        <v>9</v>
      </c>
      <c r="D34" s="47">
        <v>1.52</v>
      </c>
      <c r="E34" s="19">
        <f t="shared" si="0"/>
        <v>1900</v>
      </c>
      <c r="F34" s="20">
        <f t="shared" si="1"/>
        <v>60.8</v>
      </c>
    </row>
    <row r="35" s="2" customFormat="1" ht="15" customHeight="1" spans="1:6">
      <c r="A35" s="36">
        <v>31</v>
      </c>
      <c r="B35" s="17" t="s">
        <v>2225</v>
      </c>
      <c r="C35" s="18" t="s">
        <v>9</v>
      </c>
      <c r="D35" s="47">
        <v>2.09</v>
      </c>
      <c r="E35" s="19">
        <f t="shared" si="0"/>
        <v>2612.5</v>
      </c>
      <c r="F35" s="20">
        <f t="shared" si="1"/>
        <v>83.6</v>
      </c>
    </row>
    <row r="36" s="2" customFormat="1" ht="15" customHeight="1" spans="1:6">
      <c r="A36" s="36">
        <v>32</v>
      </c>
      <c r="B36" s="17" t="s">
        <v>2226</v>
      </c>
      <c r="C36" s="18" t="s">
        <v>9</v>
      </c>
      <c r="D36" s="47">
        <v>2.5</v>
      </c>
      <c r="E36" s="19">
        <f t="shared" si="0"/>
        <v>3125</v>
      </c>
      <c r="F36" s="20">
        <f t="shared" si="1"/>
        <v>100</v>
      </c>
    </row>
    <row r="37" s="2" customFormat="1" ht="15" customHeight="1" spans="1:6">
      <c r="A37" s="36">
        <v>33</v>
      </c>
      <c r="B37" s="17" t="s">
        <v>2227</v>
      </c>
      <c r="C37" s="18" t="s">
        <v>9</v>
      </c>
      <c r="D37" s="47">
        <v>1.14</v>
      </c>
      <c r="E37" s="19">
        <f t="shared" si="0"/>
        <v>1425</v>
      </c>
      <c r="F37" s="20">
        <f t="shared" si="1"/>
        <v>45.6</v>
      </c>
    </row>
    <row r="38" s="2" customFormat="1" ht="15" customHeight="1" spans="1:6">
      <c r="A38" s="36">
        <v>34</v>
      </c>
      <c r="B38" s="17" t="s">
        <v>2228</v>
      </c>
      <c r="C38" s="18" t="s">
        <v>9</v>
      </c>
      <c r="D38" s="47">
        <v>4.14</v>
      </c>
      <c r="E38" s="19">
        <f t="shared" ref="E38:E69" si="2">D38*1250</f>
        <v>5175</v>
      </c>
      <c r="F38" s="20">
        <f t="shared" ref="F38:F69" si="3">D38*40</f>
        <v>165.6</v>
      </c>
    </row>
    <row r="39" s="2" customFormat="1" ht="15" customHeight="1" spans="1:6">
      <c r="A39" s="36">
        <v>35</v>
      </c>
      <c r="B39" s="17" t="s">
        <v>2229</v>
      </c>
      <c r="C39" s="18" t="s">
        <v>9</v>
      </c>
      <c r="D39" s="47">
        <v>1.33</v>
      </c>
      <c r="E39" s="19">
        <f t="shared" si="2"/>
        <v>1662.5</v>
      </c>
      <c r="F39" s="20">
        <f t="shared" si="3"/>
        <v>53.2</v>
      </c>
    </row>
    <row r="40" s="2" customFormat="1" ht="15" customHeight="1" spans="1:6">
      <c r="A40" s="36">
        <v>36</v>
      </c>
      <c r="B40" s="17" t="s">
        <v>2230</v>
      </c>
      <c r="C40" s="18" t="s">
        <v>9</v>
      </c>
      <c r="D40" s="47">
        <v>3</v>
      </c>
      <c r="E40" s="19">
        <f t="shared" si="2"/>
        <v>3750</v>
      </c>
      <c r="F40" s="20">
        <f t="shared" si="3"/>
        <v>120</v>
      </c>
    </row>
    <row r="41" s="2" customFormat="1" ht="15" customHeight="1" spans="1:6">
      <c r="A41" s="36">
        <v>37</v>
      </c>
      <c r="B41" s="17" t="s">
        <v>2231</v>
      </c>
      <c r="C41" s="18" t="s">
        <v>9</v>
      </c>
      <c r="D41" s="47">
        <v>1.14</v>
      </c>
      <c r="E41" s="19">
        <f t="shared" si="2"/>
        <v>1425</v>
      </c>
      <c r="F41" s="20">
        <f t="shared" si="3"/>
        <v>45.6</v>
      </c>
    </row>
    <row r="42" s="2" customFormat="1" ht="15" customHeight="1" spans="1:6">
      <c r="A42" s="36">
        <v>38</v>
      </c>
      <c r="B42" s="17" t="s">
        <v>2232</v>
      </c>
      <c r="C42" s="18" t="s">
        <v>9</v>
      </c>
      <c r="D42" s="47">
        <v>3</v>
      </c>
      <c r="E42" s="19">
        <f t="shared" si="2"/>
        <v>3750</v>
      </c>
      <c r="F42" s="20">
        <f t="shared" si="3"/>
        <v>120</v>
      </c>
    </row>
    <row r="43" s="2" customFormat="1" ht="15" customHeight="1" spans="1:6">
      <c r="A43" s="36">
        <v>39</v>
      </c>
      <c r="B43" s="17" t="s">
        <v>2233</v>
      </c>
      <c r="C43" s="18" t="s">
        <v>9</v>
      </c>
      <c r="D43" s="47">
        <v>1.14</v>
      </c>
      <c r="E43" s="19">
        <f t="shared" si="2"/>
        <v>1425</v>
      </c>
      <c r="F43" s="20">
        <f t="shared" si="3"/>
        <v>45.6</v>
      </c>
    </row>
    <row r="44" s="2" customFormat="1" ht="15" customHeight="1" spans="1:6">
      <c r="A44" s="36">
        <v>40</v>
      </c>
      <c r="B44" s="17" t="s">
        <v>1185</v>
      </c>
      <c r="C44" s="18" t="s">
        <v>9</v>
      </c>
      <c r="D44" s="47">
        <v>3</v>
      </c>
      <c r="E44" s="19">
        <f t="shared" si="2"/>
        <v>3750</v>
      </c>
      <c r="F44" s="20">
        <f t="shared" si="3"/>
        <v>120</v>
      </c>
    </row>
    <row r="45" s="2" customFormat="1" ht="15" customHeight="1" spans="1:6">
      <c r="A45" s="36">
        <v>41</v>
      </c>
      <c r="B45" s="17" t="s">
        <v>2234</v>
      </c>
      <c r="C45" s="18" t="s">
        <v>9</v>
      </c>
      <c r="D45" s="47">
        <v>0.76</v>
      </c>
      <c r="E45" s="19">
        <f t="shared" si="2"/>
        <v>950</v>
      </c>
      <c r="F45" s="20">
        <f t="shared" si="3"/>
        <v>30.4</v>
      </c>
    </row>
    <row r="46" s="2" customFormat="1" ht="15" customHeight="1" spans="1:6">
      <c r="A46" s="36">
        <v>42</v>
      </c>
      <c r="B46" s="17" t="s">
        <v>2235</v>
      </c>
      <c r="C46" s="18" t="s">
        <v>9</v>
      </c>
      <c r="D46" s="47">
        <v>1.14</v>
      </c>
      <c r="E46" s="19">
        <f t="shared" si="2"/>
        <v>1425</v>
      </c>
      <c r="F46" s="20">
        <f t="shared" si="3"/>
        <v>45.6</v>
      </c>
    </row>
    <row r="47" s="34" customFormat="1" ht="15" customHeight="1" spans="1:6">
      <c r="A47" s="36">
        <v>43</v>
      </c>
      <c r="B47" s="17" t="s">
        <v>2236</v>
      </c>
      <c r="C47" s="18" t="s">
        <v>9</v>
      </c>
      <c r="D47" s="47">
        <v>1.33</v>
      </c>
      <c r="E47" s="19">
        <f t="shared" si="2"/>
        <v>1662.5</v>
      </c>
      <c r="F47" s="20">
        <f t="shared" si="3"/>
        <v>53.2</v>
      </c>
    </row>
    <row r="48" s="2" customFormat="1" ht="15" customHeight="1" spans="1:6">
      <c r="A48" s="36">
        <v>44</v>
      </c>
      <c r="B48" s="17" t="s">
        <v>2237</v>
      </c>
      <c r="C48" s="18" t="s">
        <v>9</v>
      </c>
      <c r="D48" s="47">
        <v>0.95</v>
      </c>
      <c r="E48" s="19">
        <f t="shared" si="2"/>
        <v>1187.5</v>
      </c>
      <c r="F48" s="20">
        <f t="shared" si="3"/>
        <v>38</v>
      </c>
    </row>
    <row r="49" s="2" customFormat="1" ht="15" customHeight="1" spans="1:6">
      <c r="A49" s="36">
        <v>45</v>
      </c>
      <c r="B49" s="17" t="s">
        <v>2236</v>
      </c>
      <c r="C49" s="18" t="s">
        <v>9</v>
      </c>
      <c r="D49" s="47">
        <v>1.14</v>
      </c>
      <c r="E49" s="19">
        <f t="shared" si="2"/>
        <v>1425</v>
      </c>
      <c r="F49" s="20">
        <f t="shared" si="3"/>
        <v>45.6</v>
      </c>
    </row>
    <row r="50" s="2" customFormat="1" ht="15" customHeight="1" spans="1:6">
      <c r="A50" s="36">
        <v>46</v>
      </c>
      <c r="B50" s="17" t="s">
        <v>2238</v>
      </c>
      <c r="C50" s="18" t="s">
        <v>9</v>
      </c>
      <c r="D50" s="47">
        <v>1.14</v>
      </c>
      <c r="E50" s="19">
        <f t="shared" si="2"/>
        <v>1425</v>
      </c>
      <c r="F50" s="20">
        <f t="shared" si="3"/>
        <v>45.6</v>
      </c>
    </row>
    <row r="51" s="2" customFormat="1" ht="15" customHeight="1" spans="1:6">
      <c r="A51" s="36">
        <v>47</v>
      </c>
      <c r="B51" s="17" t="s">
        <v>2239</v>
      </c>
      <c r="C51" s="18" t="s">
        <v>9</v>
      </c>
      <c r="D51" s="47">
        <v>1.9</v>
      </c>
      <c r="E51" s="19">
        <f t="shared" si="2"/>
        <v>2375</v>
      </c>
      <c r="F51" s="20">
        <f t="shared" si="3"/>
        <v>76</v>
      </c>
    </row>
    <row r="52" s="2" customFormat="1" ht="15" customHeight="1" spans="1:6">
      <c r="A52" s="36">
        <v>48</v>
      </c>
      <c r="B52" s="17" t="s">
        <v>2240</v>
      </c>
      <c r="C52" s="18" t="s">
        <v>9</v>
      </c>
      <c r="D52" s="47">
        <v>3</v>
      </c>
      <c r="E52" s="19">
        <f t="shared" si="2"/>
        <v>3750</v>
      </c>
      <c r="F52" s="20">
        <f t="shared" si="3"/>
        <v>120</v>
      </c>
    </row>
    <row r="53" s="2" customFormat="1" ht="15" customHeight="1" spans="1:6">
      <c r="A53" s="36">
        <v>49</v>
      </c>
      <c r="B53" s="17" t="s">
        <v>2241</v>
      </c>
      <c r="C53" s="18" t="s">
        <v>9</v>
      </c>
      <c r="D53" s="47">
        <v>0.76</v>
      </c>
      <c r="E53" s="19">
        <f t="shared" si="2"/>
        <v>950</v>
      </c>
      <c r="F53" s="20">
        <f t="shared" si="3"/>
        <v>30.4</v>
      </c>
    </row>
    <row r="54" s="2" customFormat="1" ht="15" customHeight="1" spans="1:6">
      <c r="A54" s="36">
        <v>50</v>
      </c>
      <c r="B54" s="17" t="s">
        <v>2242</v>
      </c>
      <c r="C54" s="18" t="s">
        <v>9</v>
      </c>
      <c r="D54" s="47">
        <v>0.76</v>
      </c>
      <c r="E54" s="19">
        <f t="shared" si="2"/>
        <v>950</v>
      </c>
      <c r="F54" s="20">
        <f t="shared" si="3"/>
        <v>30.4</v>
      </c>
    </row>
    <row r="55" s="2" customFormat="1" ht="15" customHeight="1" spans="1:6">
      <c r="A55" s="36">
        <v>51</v>
      </c>
      <c r="B55" s="17" t="s">
        <v>2243</v>
      </c>
      <c r="C55" s="18" t="s">
        <v>9</v>
      </c>
      <c r="D55" s="47">
        <v>1.9</v>
      </c>
      <c r="E55" s="19">
        <f t="shared" si="2"/>
        <v>2375</v>
      </c>
      <c r="F55" s="20">
        <f t="shared" si="3"/>
        <v>76</v>
      </c>
    </row>
    <row r="56" s="2" customFormat="1" ht="15" customHeight="1" spans="1:6">
      <c r="A56" s="36">
        <v>52</v>
      </c>
      <c r="B56" s="17" t="s">
        <v>2244</v>
      </c>
      <c r="C56" s="18" t="s">
        <v>9</v>
      </c>
      <c r="D56" s="47">
        <v>0.76</v>
      </c>
      <c r="E56" s="19">
        <f t="shared" si="2"/>
        <v>950</v>
      </c>
      <c r="F56" s="20">
        <f t="shared" si="3"/>
        <v>30.4</v>
      </c>
    </row>
    <row r="57" s="2" customFormat="1" ht="15" customHeight="1" spans="1:6">
      <c r="A57" s="36">
        <v>53</v>
      </c>
      <c r="B57" s="17" t="s">
        <v>2245</v>
      </c>
      <c r="C57" s="18" t="s">
        <v>9</v>
      </c>
      <c r="D57" s="47">
        <v>4</v>
      </c>
      <c r="E57" s="19">
        <f t="shared" si="2"/>
        <v>5000</v>
      </c>
      <c r="F57" s="20">
        <f t="shared" si="3"/>
        <v>160</v>
      </c>
    </row>
    <row r="58" s="2" customFormat="1" ht="15" customHeight="1" spans="1:6">
      <c r="A58" s="36">
        <v>54</v>
      </c>
      <c r="B58" s="17" t="s">
        <v>2246</v>
      </c>
      <c r="C58" s="18" t="s">
        <v>9</v>
      </c>
      <c r="D58" s="47">
        <v>2</v>
      </c>
      <c r="E58" s="19">
        <f t="shared" si="2"/>
        <v>2500</v>
      </c>
      <c r="F58" s="20">
        <f t="shared" si="3"/>
        <v>80</v>
      </c>
    </row>
    <row r="59" s="2" customFormat="1" ht="15" customHeight="1" spans="1:6">
      <c r="A59" s="36">
        <v>55</v>
      </c>
      <c r="B59" s="17" t="s">
        <v>2247</v>
      </c>
      <c r="C59" s="18" t="s">
        <v>9</v>
      </c>
      <c r="D59" s="47">
        <v>2</v>
      </c>
      <c r="E59" s="19">
        <f t="shared" si="2"/>
        <v>2500</v>
      </c>
      <c r="F59" s="20">
        <f t="shared" si="3"/>
        <v>80</v>
      </c>
    </row>
    <row r="60" s="2" customFormat="1" ht="15" customHeight="1" spans="1:6">
      <c r="A60" s="36">
        <v>56</v>
      </c>
      <c r="B60" s="17" t="s">
        <v>2248</v>
      </c>
      <c r="C60" s="18" t="s">
        <v>9</v>
      </c>
      <c r="D60" s="47">
        <v>1</v>
      </c>
      <c r="E60" s="19">
        <f t="shared" si="2"/>
        <v>1250</v>
      </c>
      <c r="F60" s="20">
        <f t="shared" si="3"/>
        <v>40</v>
      </c>
    </row>
    <row r="61" s="2" customFormat="1" ht="15" customHeight="1" spans="1:6">
      <c r="A61" s="36">
        <v>57</v>
      </c>
      <c r="B61" s="17" t="s">
        <v>2249</v>
      </c>
      <c r="C61" s="18" t="s">
        <v>9</v>
      </c>
      <c r="D61" s="47">
        <v>1.5</v>
      </c>
      <c r="E61" s="19">
        <f t="shared" si="2"/>
        <v>1875</v>
      </c>
      <c r="F61" s="20">
        <f t="shared" si="3"/>
        <v>60</v>
      </c>
    </row>
    <row r="62" s="2" customFormat="1" ht="15" customHeight="1" spans="1:6">
      <c r="A62" s="36">
        <v>58</v>
      </c>
      <c r="B62" s="17" t="s">
        <v>2250</v>
      </c>
      <c r="C62" s="18" t="s">
        <v>9</v>
      </c>
      <c r="D62" s="47">
        <v>1.5</v>
      </c>
      <c r="E62" s="19">
        <f t="shared" si="2"/>
        <v>1875</v>
      </c>
      <c r="F62" s="20">
        <f t="shared" si="3"/>
        <v>60</v>
      </c>
    </row>
    <row r="63" s="2" customFormat="1" ht="15" customHeight="1" spans="1:6">
      <c r="A63" s="36">
        <v>59</v>
      </c>
      <c r="B63" s="17" t="s">
        <v>2251</v>
      </c>
      <c r="C63" s="18" t="s">
        <v>9</v>
      </c>
      <c r="D63" s="47">
        <v>3</v>
      </c>
      <c r="E63" s="19">
        <f t="shared" si="2"/>
        <v>3750</v>
      </c>
      <c r="F63" s="20">
        <f t="shared" si="3"/>
        <v>120</v>
      </c>
    </row>
    <row r="64" s="2" customFormat="1" ht="15" customHeight="1" spans="1:6">
      <c r="A64" s="36">
        <v>60</v>
      </c>
      <c r="B64" s="17" t="s">
        <v>2252</v>
      </c>
      <c r="C64" s="18" t="s">
        <v>9</v>
      </c>
      <c r="D64" s="47">
        <v>2</v>
      </c>
      <c r="E64" s="19">
        <f t="shared" si="2"/>
        <v>2500</v>
      </c>
      <c r="F64" s="20">
        <f t="shared" si="3"/>
        <v>80</v>
      </c>
    </row>
    <row r="65" s="2" customFormat="1" ht="15" customHeight="1" spans="1:6">
      <c r="A65" s="36">
        <v>61</v>
      </c>
      <c r="B65" s="17" t="s">
        <v>2253</v>
      </c>
      <c r="C65" s="18" t="s">
        <v>9</v>
      </c>
      <c r="D65" s="47">
        <v>3</v>
      </c>
      <c r="E65" s="19">
        <f t="shared" si="2"/>
        <v>3750</v>
      </c>
      <c r="F65" s="20">
        <f t="shared" si="3"/>
        <v>120</v>
      </c>
    </row>
    <row r="66" s="2" customFormat="1" ht="15" customHeight="1" spans="1:6">
      <c r="A66" s="36">
        <v>62</v>
      </c>
      <c r="B66" s="17" t="s">
        <v>2254</v>
      </c>
      <c r="C66" s="18" t="s">
        <v>9</v>
      </c>
      <c r="D66" s="47">
        <v>3</v>
      </c>
      <c r="E66" s="19">
        <f t="shared" si="2"/>
        <v>3750</v>
      </c>
      <c r="F66" s="20">
        <f t="shared" si="3"/>
        <v>120</v>
      </c>
    </row>
    <row r="67" s="2" customFormat="1" ht="15" customHeight="1" spans="1:6">
      <c r="A67" s="36">
        <v>63</v>
      </c>
      <c r="B67" s="17" t="s">
        <v>2255</v>
      </c>
      <c r="C67" s="18" t="s">
        <v>9</v>
      </c>
      <c r="D67" s="47">
        <v>3</v>
      </c>
      <c r="E67" s="19">
        <f t="shared" si="2"/>
        <v>3750</v>
      </c>
      <c r="F67" s="20">
        <f t="shared" si="3"/>
        <v>120</v>
      </c>
    </row>
    <row r="68" s="34" customFormat="1" ht="15" customHeight="1" spans="1:6">
      <c r="A68" s="36">
        <v>64</v>
      </c>
      <c r="B68" s="17" t="s">
        <v>2256</v>
      </c>
      <c r="C68" s="18" t="s">
        <v>9</v>
      </c>
      <c r="D68" s="47">
        <v>2</v>
      </c>
      <c r="E68" s="19">
        <f t="shared" si="2"/>
        <v>2500</v>
      </c>
      <c r="F68" s="20">
        <f t="shared" si="3"/>
        <v>80</v>
      </c>
    </row>
    <row r="69" s="34" customFormat="1" ht="15" customHeight="1" spans="1:6">
      <c r="A69" s="36">
        <v>65</v>
      </c>
      <c r="B69" s="17" t="s">
        <v>2257</v>
      </c>
      <c r="C69" s="18" t="s">
        <v>9</v>
      </c>
      <c r="D69" s="47">
        <v>3</v>
      </c>
      <c r="E69" s="19">
        <f>D69*1250</f>
        <v>3750</v>
      </c>
      <c r="F69" s="20">
        <f>D69*40</f>
        <v>120</v>
      </c>
    </row>
    <row r="70" s="34" customFormat="1" ht="15" customHeight="1" spans="1:6">
      <c r="A70" s="36">
        <v>66</v>
      </c>
      <c r="B70" s="17" t="s">
        <v>2258</v>
      </c>
      <c r="C70" s="18" t="s">
        <v>9</v>
      </c>
      <c r="D70" s="47">
        <v>2</v>
      </c>
      <c r="E70" s="19">
        <f>D70*1250</f>
        <v>2500</v>
      </c>
      <c r="F70" s="20">
        <f>D70*40</f>
        <v>80</v>
      </c>
    </row>
    <row r="71" s="34" customFormat="1" ht="15" customHeight="1" spans="1:6">
      <c r="A71" s="36">
        <v>67</v>
      </c>
      <c r="B71" s="17" t="s">
        <v>2259</v>
      </c>
      <c r="C71" s="18" t="s">
        <v>9</v>
      </c>
      <c r="D71" s="47">
        <v>2.24</v>
      </c>
      <c r="E71" s="19">
        <f>D71*1250</f>
        <v>2800</v>
      </c>
      <c r="F71" s="20">
        <f>D71*40</f>
        <v>89.6</v>
      </c>
    </row>
    <row r="72" s="34" customFormat="1" ht="15" customHeight="1" spans="1:6">
      <c r="A72" s="36">
        <v>68</v>
      </c>
      <c r="B72" s="17" t="s">
        <v>2260</v>
      </c>
      <c r="C72" s="18" t="s">
        <v>9</v>
      </c>
      <c r="D72" s="47">
        <v>1.33</v>
      </c>
      <c r="E72" s="19">
        <f>D72*1250</f>
        <v>1662.5</v>
      </c>
      <c r="F72" s="20">
        <f>D72*40</f>
        <v>53.2</v>
      </c>
    </row>
    <row r="73" ht="24.75" customHeight="1" spans="1:6">
      <c r="A73" s="21" t="s">
        <v>14</v>
      </c>
      <c r="B73" s="21"/>
      <c r="C73" s="21"/>
      <c r="D73" s="22">
        <f>SUM(D5:D72)</f>
        <v>146.81</v>
      </c>
      <c r="E73" s="21">
        <f>SUM(E5:E72)</f>
        <v>183512.5</v>
      </c>
      <c r="F73" s="22">
        <f>SUM(F5:F72)</f>
        <v>5872.4</v>
      </c>
    </row>
    <row r="74" s="3" customFormat="1" ht="14.25" spans="1:6">
      <c r="A74" s="4"/>
      <c r="D74" s="23"/>
      <c r="E74" s="24"/>
      <c r="F74" s="24"/>
    </row>
    <row r="75" s="3" customFormat="1" ht="28.5" customHeight="1" spans="1:8">
      <c r="A75" s="25" t="s">
        <v>15</v>
      </c>
      <c r="B75" s="25"/>
      <c r="C75" s="25"/>
      <c r="D75" s="25"/>
      <c r="E75" s="25"/>
      <c r="F75" s="25"/>
      <c r="G75" s="26"/>
      <c r="H75" s="26"/>
    </row>
    <row r="76" s="3" customFormat="1" ht="26.25" customHeight="1" spans="1:8">
      <c r="A76" s="27" t="s">
        <v>16</v>
      </c>
      <c r="B76" s="27"/>
      <c r="C76" s="27"/>
      <c r="D76" s="27"/>
      <c r="E76" s="27"/>
      <c r="F76" s="27"/>
      <c r="G76" s="26"/>
      <c r="H76" s="26"/>
    </row>
    <row r="77" s="3" customFormat="1" ht="23.25" customHeight="1" spans="1:8">
      <c r="A77" s="27" t="s">
        <v>17</v>
      </c>
      <c r="B77" s="27"/>
      <c r="C77" s="27"/>
      <c r="D77" s="27"/>
      <c r="E77" s="27"/>
      <c r="F77" s="27"/>
      <c r="G77" s="26"/>
      <c r="H77" s="26"/>
    </row>
    <row r="78" s="3" customFormat="1" ht="24" customHeight="1" spans="1:6">
      <c r="A78" s="27"/>
      <c r="B78" s="27"/>
      <c r="C78" s="27"/>
      <c r="D78" s="27"/>
      <c r="E78" s="27"/>
      <c r="F78" s="27"/>
    </row>
    <row r="79" s="3" customFormat="1" ht="24" customHeight="1" spans="1:6">
      <c r="A79" s="28"/>
      <c r="B79" s="27"/>
      <c r="C79" s="27"/>
      <c r="D79" s="27"/>
      <c r="E79" s="29"/>
      <c r="F79" s="29"/>
    </row>
    <row r="80" s="3" customFormat="1" ht="23.25" customHeight="1" spans="1:6">
      <c r="A80" s="30"/>
      <c r="B80" s="31"/>
      <c r="C80" s="31"/>
      <c r="D80" s="31"/>
      <c r="E80" s="32"/>
      <c r="F80" s="33"/>
    </row>
  </sheetData>
  <mergeCells count="9">
    <mergeCell ref="A1:F1"/>
    <mergeCell ref="A2:F2"/>
    <mergeCell ref="A3:F3"/>
    <mergeCell ref="A73:C73"/>
    <mergeCell ref="A75:F75"/>
    <mergeCell ref="A76:F76"/>
    <mergeCell ref="A77:F77"/>
    <mergeCell ref="A78:C78"/>
    <mergeCell ref="D78:F78"/>
  </mergeCells>
  <dataValidations count="4">
    <dataValidation type="textLength" operator="between" showInputMessage="1" showErrorMessage="1" sqref="B74:C74 B80:C65469">
      <formula1>2</formula1>
      <formula2>10</formula2>
    </dataValidation>
    <dataValidation allowBlank="1" showErrorMessage="1" sqref="D4 E4:F4 E72:F72 D80:E80 E68:E71 F68:F71 F81:F65469 E5:F67"/>
    <dataValidation type="whole" operator="between" allowBlank="1" showInputMessage="1" showErrorMessage="1" sqref="A74 A80:A65469">
      <formula1>1</formula1>
      <formula2>2000</formula2>
    </dataValidation>
    <dataValidation type="list" showInputMessage="1" showErrorMessage="1" prompt="1 男&#10;2 女" sqref="D81:E6546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56"/>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2261</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36">
        <v>1</v>
      </c>
      <c r="B5" s="37" t="s">
        <v>2262</v>
      </c>
      <c r="C5" s="18" t="s">
        <v>9</v>
      </c>
      <c r="D5" s="38">
        <v>2.5</v>
      </c>
      <c r="E5" s="19">
        <f>D5*1250</f>
        <v>3125</v>
      </c>
      <c r="F5" s="20">
        <f>D5*40</f>
        <v>100</v>
      </c>
    </row>
    <row r="6" s="2" customFormat="1" ht="15" customHeight="1" spans="1:6">
      <c r="A6" s="36">
        <v>2</v>
      </c>
      <c r="B6" s="37" t="s">
        <v>2263</v>
      </c>
      <c r="C6" s="18" t="s">
        <v>9</v>
      </c>
      <c r="D6" s="38">
        <v>1.5</v>
      </c>
      <c r="E6" s="19">
        <f>D6*1250</f>
        <v>1875</v>
      </c>
      <c r="F6" s="20">
        <f>D6*40</f>
        <v>60</v>
      </c>
    </row>
    <row r="7" s="2" customFormat="1" ht="15" customHeight="1" spans="1:6">
      <c r="A7" s="36">
        <v>3</v>
      </c>
      <c r="B7" s="37" t="s">
        <v>2264</v>
      </c>
      <c r="C7" s="18" t="s">
        <v>9</v>
      </c>
      <c r="D7" s="38">
        <v>3</v>
      </c>
      <c r="E7" s="19">
        <f>D7*1250</f>
        <v>3750</v>
      </c>
      <c r="F7" s="20">
        <f>D7*40</f>
        <v>120</v>
      </c>
    </row>
    <row r="8" s="2" customFormat="1" ht="15" customHeight="1" spans="1:6">
      <c r="A8" s="36">
        <v>4</v>
      </c>
      <c r="B8" s="37" t="s">
        <v>2265</v>
      </c>
      <c r="C8" s="18" t="s">
        <v>9</v>
      </c>
      <c r="D8" s="38">
        <v>3</v>
      </c>
      <c r="E8" s="19">
        <f t="shared" ref="E8:E47" si="0">D8*1250</f>
        <v>3750</v>
      </c>
      <c r="F8" s="20">
        <f t="shared" ref="F8:F47" si="1">D8*40</f>
        <v>120</v>
      </c>
    </row>
    <row r="9" s="2" customFormat="1" ht="15" customHeight="1" spans="1:6">
      <c r="A9" s="36">
        <v>5</v>
      </c>
      <c r="B9" s="37" t="s">
        <v>2266</v>
      </c>
      <c r="C9" s="18" t="s">
        <v>9</v>
      </c>
      <c r="D9" s="38">
        <v>0.5</v>
      </c>
      <c r="E9" s="19">
        <f t="shared" si="0"/>
        <v>625</v>
      </c>
      <c r="F9" s="20">
        <f t="shared" si="1"/>
        <v>20</v>
      </c>
    </row>
    <row r="10" s="2" customFormat="1" ht="15" customHeight="1" spans="1:6">
      <c r="A10" s="36">
        <v>6</v>
      </c>
      <c r="B10" s="37" t="s">
        <v>2267</v>
      </c>
      <c r="C10" s="18" t="s">
        <v>9</v>
      </c>
      <c r="D10" s="38">
        <v>1</v>
      </c>
      <c r="E10" s="19">
        <f t="shared" si="0"/>
        <v>1250</v>
      </c>
      <c r="F10" s="20">
        <f t="shared" si="1"/>
        <v>40</v>
      </c>
    </row>
    <row r="11" s="2" customFormat="1" ht="15" customHeight="1" spans="1:6">
      <c r="A11" s="36">
        <v>7</v>
      </c>
      <c r="B11" s="37" t="s">
        <v>2268</v>
      </c>
      <c r="C11" s="18" t="s">
        <v>9</v>
      </c>
      <c r="D11" s="38">
        <v>2</v>
      </c>
      <c r="E11" s="19">
        <f t="shared" si="0"/>
        <v>2500</v>
      </c>
      <c r="F11" s="20">
        <f t="shared" si="1"/>
        <v>80</v>
      </c>
    </row>
    <row r="12" s="2" customFormat="1" ht="15" customHeight="1" spans="1:6">
      <c r="A12" s="36">
        <v>8</v>
      </c>
      <c r="B12" s="37" t="s">
        <v>2269</v>
      </c>
      <c r="C12" s="18" t="s">
        <v>9</v>
      </c>
      <c r="D12" s="38">
        <v>1.5</v>
      </c>
      <c r="E12" s="19">
        <f t="shared" si="0"/>
        <v>1875</v>
      </c>
      <c r="F12" s="20">
        <f t="shared" si="1"/>
        <v>60</v>
      </c>
    </row>
    <row r="13" s="2" customFormat="1" ht="15" customHeight="1" spans="1:6">
      <c r="A13" s="36">
        <v>9</v>
      </c>
      <c r="B13" s="38" t="s">
        <v>2270</v>
      </c>
      <c r="C13" s="18" t="s">
        <v>9</v>
      </c>
      <c r="D13" s="38">
        <v>1.2</v>
      </c>
      <c r="E13" s="19">
        <f t="shared" si="0"/>
        <v>1500</v>
      </c>
      <c r="F13" s="20">
        <f t="shared" si="1"/>
        <v>48</v>
      </c>
    </row>
    <row r="14" s="2" customFormat="1" ht="15" customHeight="1" spans="1:6">
      <c r="A14" s="36">
        <v>10</v>
      </c>
      <c r="B14" s="37" t="s">
        <v>2271</v>
      </c>
      <c r="C14" s="18" t="s">
        <v>9</v>
      </c>
      <c r="D14" s="38">
        <v>1.2</v>
      </c>
      <c r="E14" s="19">
        <f t="shared" si="0"/>
        <v>1500</v>
      </c>
      <c r="F14" s="20">
        <f t="shared" si="1"/>
        <v>48</v>
      </c>
    </row>
    <row r="15" s="2" customFormat="1" ht="15" customHeight="1" spans="1:6">
      <c r="A15" s="36">
        <v>11</v>
      </c>
      <c r="B15" s="37" t="s">
        <v>2272</v>
      </c>
      <c r="C15" s="18" t="s">
        <v>9</v>
      </c>
      <c r="D15" s="38">
        <v>1.2</v>
      </c>
      <c r="E15" s="19">
        <f t="shared" si="0"/>
        <v>1500</v>
      </c>
      <c r="F15" s="20">
        <f t="shared" si="1"/>
        <v>48</v>
      </c>
    </row>
    <row r="16" s="2" customFormat="1" ht="15" customHeight="1" spans="1:6">
      <c r="A16" s="36">
        <v>12</v>
      </c>
      <c r="B16" s="37" t="s">
        <v>2273</v>
      </c>
      <c r="C16" s="18" t="s">
        <v>9</v>
      </c>
      <c r="D16" s="38">
        <v>13</v>
      </c>
      <c r="E16" s="19">
        <f t="shared" si="0"/>
        <v>16250</v>
      </c>
      <c r="F16" s="20">
        <f t="shared" si="1"/>
        <v>520</v>
      </c>
    </row>
    <row r="17" s="2" customFormat="1" ht="15" customHeight="1" spans="1:6">
      <c r="A17" s="36">
        <v>13</v>
      </c>
      <c r="B17" s="39" t="s">
        <v>2274</v>
      </c>
      <c r="C17" s="18" t="s">
        <v>9</v>
      </c>
      <c r="D17" s="38">
        <v>3</v>
      </c>
      <c r="E17" s="19">
        <f t="shared" si="0"/>
        <v>3750</v>
      </c>
      <c r="F17" s="20">
        <f t="shared" si="1"/>
        <v>120</v>
      </c>
    </row>
    <row r="18" s="2" customFormat="1" ht="15" customHeight="1" spans="1:6">
      <c r="A18" s="36">
        <v>14</v>
      </c>
      <c r="B18" s="37" t="s">
        <v>2275</v>
      </c>
      <c r="C18" s="18" t="s">
        <v>9</v>
      </c>
      <c r="D18" s="38">
        <v>2.5</v>
      </c>
      <c r="E18" s="19">
        <f t="shared" si="0"/>
        <v>3125</v>
      </c>
      <c r="F18" s="20">
        <f t="shared" si="1"/>
        <v>100</v>
      </c>
    </row>
    <row r="19" s="2" customFormat="1" ht="15" customHeight="1" spans="1:6">
      <c r="A19" s="36">
        <v>15</v>
      </c>
      <c r="B19" s="37" t="s">
        <v>2276</v>
      </c>
      <c r="C19" s="18" t="s">
        <v>9</v>
      </c>
      <c r="D19" s="38">
        <v>2.5</v>
      </c>
      <c r="E19" s="19">
        <f t="shared" si="0"/>
        <v>3125</v>
      </c>
      <c r="F19" s="20">
        <f t="shared" si="1"/>
        <v>100</v>
      </c>
    </row>
    <row r="20" s="2" customFormat="1" ht="15" customHeight="1" spans="1:6">
      <c r="A20" s="36">
        <v>16</v>
      </c>
      <c r="B20" s="37" t="s">
        <v>2277</v>
      </c>
      <c r="C20" s="18" t="s">
        <v>9</v>
      </c>
      <c r="D20" s="38">
        <v>0.7</v>
      </c>
      <c r="E20" s="19">
        <f t="shared" si="0"/>
        <v>875</v>
      </c>
      <c r="F20" s="20">
        <f t="shared" si="1"/>
        <v>28</v>
      </c>
    </row>
    <row r="21" s="2" customFormat="1" ht="15" customHeight="1" spans="1:6">
      <c r="A21" s="36">
        <v>17</v>
      </c>
      <c r="B21" s="37" t="s">
        <v>2278</v>
      </c>
      <c r="C21" s="18" t="s">
        <v>9</v>
      </c>
      <c r="D21" s="38">
        <v>8</v>
      </c>
      <c r="E21" s="19">
        <f t="shared" si="0"/>
        <v>10000</v>
      </c>
      <c r="F21" s="20">
        <f t="shared" si="1"/>
        <v>320</v>
      </c>
    </row>
    <row r="22" s="2" customFormat="1" ht="15" customHeight="1" spans="1:6">
      <c r="A22" s="36">
        <v>18</v>
      </c>
      <c r="B22" s="40" t="s">
        <v>2279</v>
      </c>
      <c r="C22" s="18" t="s">
        <v>9</v>
      </c>
      <c r="D22" s="41">
        <v>1.5</v>
      </c>
      <c r="E22" s="19">
        <f t="shared" si="0"/>
        <v>1875</v>
      </c>
      <c r="F22" s="20">
        <f t="shared" si="1"/>
        <v>60</v>
      </c>
    </row>
    <row r="23" s="2" customFormat="1" ht="15" customHeight="1" spans="1:6">
      <c r="A23" s="36">
        <v>19</v>
      </c>
      <c r="B23" s="42" t="s">
        <v>2280</v>
      </c>
      <c r="C23" s="18" t="s">
        <v>9</v>
      </c>
      <c r="D23" s="38">
        <v>1</v>
      </c>
      <c r="E23" s="19">
        <f t="shared" si="0"/>
        <v>1250</v>
      </c>
      <c r="F23" s="20">
        <f t="shared" si="1"/>
        <v>40</v>
      </c>
    </row>
    <row r="24" s="2" customFormat="1" ht="15" customHeight="1" spans="1:6">
      <c r="A24" s="36">
        <v>20</v>
      </c>
      <c r="B24" s="42" t="s">
        <v>2281</v>
      </c>
      <c r="C24" s="18" t="s">
        <v>9</v>
      </c>
      <c r="D24" s="35">
        <v>2</v>
      </c>
      <c r="E24" s="19">
        <f t="shared" si="0"/>
        <v>2500</v>
      </c>
      <c r="F24" s="20">
        <f t="shared" si="1"/>
        <v>80</v>
      </c>
    </row>
    <row r="25" s="2" customFormat="1" ht="15" customHeight="1" spans="1:6">
      <c r="A25" s="36">
        <v>21</v>
      </c>
      <c r="B25" s="42" t="s">
        <v>2282</v>
      </c>
      <c r="C25" s="18" t="s">
        <v>9</v>
      </c>
      <c r="D25" s="35">
        <v>1.2</v>
      </c>
      <c r="E25" s="19">
        <f t="shared" si="0"/>
        <v>1500</v>
      </c>
      <c r="F25" s="20">
        <f t="shared" si="1"/>
        <v>48</v>
      </c>
    </row>
    <row r="26" s="2" customFormat="1" ht="15" customHeight="1" spans="1:6">
      <c r="A26" s="36">
        <v>22</v>
      </c>
      <c r="B26" s="35" t="s">
        <v>2283</v>
      </c>
      <c r="C26" s="18" t="s">
        <v>9</v>
      </c>
      <c r="D26" s="35">
        <v>3</v>
      </c>
      <c r="E26" s="19">
        <f t="shared" si="0"/>
        <v>3750</v>
      </c>
      <c r="F26" s="20">
        <f t="shared" si="1"/>
        <v>120</v>
      </c>
    </row>
    <row r="27" s="2" customFormat="1" ht="15" customHeight="1" spans="1:6">
      <c r="A27" s="36">
        <v>23</v>
      </c>
      <c r="B27" s="43" t="s">
        <v>2284</v>
      </c>
      <c r="C27" s="18" t="s">
        <v>9</v>
      </c>
      <c r="D27" s="38">
        <v>1.5</v>
      </c>
      <c r="E27" s="19">
        <f t="shared" si="0"/>
        <v>1875</v>
      </c>
      <c r="F27" s="20">
        <f t="shared" si="1"/>
        <v>60</v>
      </c>
    </row>
    <row r="28" s="2" customFormat="1" ht="15" customHeight="1" spans="1:6">
      <c r="A28" s="36">
        <v>24</v>
      </c>
      <c r="B28" s="43" t="s">
        <v>2285</v>
      </c>
      <c r="C28" s="18" t="s">
        <v>9</v>
      </c>
      <c r="D28" s="38">
        <v>1.3</v>
      </c>
      <c r="E28" s="19">
        <f t="shared" si="0"/>
        <v>1625</v>
      </c>
      <c r="F28" s="20">
        <f t="shared" si="1"/>
        <v>52</v>
      </c>
    </row>
    <row r="29" s="2" customFormat="1" ht="15" customHeight="1" spans="1:6">
      <c r="A29" s="36">
        <v>25</v>
      </c>
      <c r="B29" s="43" t="s">
        <v>2286</v>
      </c>
      <c r="C29" s="18" t="s">
        <v>9</v>
      </c>
      <c r="D29" s="44">
        <v>1</v>
      </c>
      <c r="E29" s="19">
        <f t="shared" si="0"/>
        <v>1250</v>
      </c>
      <c r="F29" s="20">
        <f t="shared" si="1"/>
        <v>40</v>
      </c>
    </row>
    <row r="30" s="2" customFormat="1" ht="15" customHeight="1" spans="1:6">
      <c r="A30" s="36">
        <v>26</v>
      </c>
      <c r="B30" s="43" t="s">
        <v>2287</v>
      </c>
      <c r="C30" s="18" t="s">
        <v>9</v>
      </c>
      <c r="D30" s="38">
        <v>1.5</v>
      </c>
      <c r="E30" s="19">
        <f t="shared" si="0"/>
        <v>1875</v>
      </c>
      <c r="F30" s="20">
        <f t="shared" si="1"/>
        <v>60</v>
      </c>
    </row>
    <row r="31" s="2" customFormat="1" ht="15" customHeight="1" spans="1:6">
      <c r="A31" s="36">
        <v>27</v>
      </c>
      <c r="B31" s="43" t="s">
        <v>2288</v>
      </c>
      <c r="C31" s="18" t="s">
        <v>9</v>
      </c>
      <c r="D31" s="38">
        <v>1.5</v>
      </c>
      <c r="E31" s="19">
        <f t="shared" si="0"/>
        <v>1875</v>
      </c>
      <c r="F31" s="20">
        <f t="shared" si="1"/>
        <v>60</v>
      </c>
    </row>
    <row r="32" s="2" customFormat="1" ht="15" customHeight="1" spans="1:6">
      <c r="A32" s="36">
        <v>28</v>
      </c>
      <c r="B32" s="43" t="s">
        <v>2289</v>
      </c>
      <c r="C32" s="18" t="s">
        <v>9</v>
      </c>
      <c r="D32" s="38">
        <v>1.5</v>
      </c>
      <c r="E32" s="19">
        <f t="shared" si="0"/>
        <v>1875</v>
      </c>
      <c r="F32" s="20">
        <f t="shared" si="1"/>
        <v>60</v>
      </c>
    </row>
    <row r="33" s="2" customFormat="1" ht="15" customHeight="1" spans="1:6">
      <c r="A33" s="36">
        <v>29</v>
      </c>
      <c r="B33" s="43" t="s">
        <v>2290</v>
      </c>
      <c r="C33" s="18" t="s">
        <v>9</v>
      </c>
      <c r="D33" s="38">
        <v>1.1</v>
      </c>
      <c r="E33" s="19">
        <f t="shared" si="0"/>
        <v>1375</v>
      </c>
      <c r="F33" s="20">
        <f t="shared" si="1"/>
        <v>44</v>
      </c>
    </row>
    <row r="34" s="2" customFormat="1" ht="15" customHeight="1" spans="1:6">
      <c r="A34" s="36">
        <v>30</v>
      </c>
      <c r="B34" s="43" t="s">
        <v>2291</v>
      </c>
      <c r="C34" s="18" t="s">
        <v>9</v>
      </c>
      <c r="D34" s="38">
        <v>1.2</v>
      </c>
      <c r="E34" s="19">
        <f t="shared" si="0"/>
        <v>1500</v>
      </c>
      <c r="F34" s="20">
        <f t="shared" si="1"/>
        <v>48</v>
      </c>
    </row>
    <row r="35" s="2" customFormat="1" ht="15" customHeight="1" spans="1:6">
      <c r="A35" s="36">
        <v>31</v>
      </c>
      <c r="B35" s="43" t="s">
        <v>2292</v>
      </c>
      <c r="C35" s="18" t="s">
        <v>9</v>
      </c>
      <c r="D35" s="38">
        <v>1.5</v>
      </c>
      <c r="E35" s="19">
        <f t="shared" si="0"/>
        <v>1875</v>
      </c>
      <c r="F35" s="20">
        <f t="shared" si="1"/>
        <v>60</v>
      </c>
    </row>
    <row r="36" s="2" customFormat="1" ht="15" customHeight="1" spans="1:6">
      <c r="A36" s="36">
        <v>32</v>
      </c>
      <c r="B36" s="43" t="s">
        <v>2293</v>
      </c>
      <c r="C36" s="18" t="s">
        <v>9</v>
      </c>
      <c r="D36" s="38">
        <v>1.8</v>
      </c>
      <c r="E36" s="19">
        <f t="shared" si="0"/>
        <v>2250</v>
      </c>
      <c r="F36" s="20">
        <f t="shared" si="1"/>
        <v>72</v>
      </c>
    </row>
    <row r="37" s="2" customFormat="1" ht="15" customHeight="1" spans="1:6">
      <c r="A37" s="36">
        <v>33</v>
      </c>
      <c r="B37" s="43" t="s">
        <v>2294</v>
      </c>
      <c r="C37" s="18" t="s">
        <v>9</v>
      </c>
      <c r="D37" s="38">
        <v>1.4</v>
      </c>
      <c r="E37" s="19">
        <f t="shared" si="0"/>
        <v>1750</v>
      </c>
      <c r="F37" s="20">
        <f t="shared" si="1"/>
        <v>56</v>
      </c>
    </row>
    <row r="38" s="2" customFormat="1" ht="15" customHeight="1" spans="1:6">
      <c r="A38" s="36">
        <v>34</v>
      </c>
      <c r="B38" s="43" t="s">
        <v>2295</v>
      </c>
      <c r="C38" s="18" t="s">
        <v>9</v>
      </c>
      <c r="D38" s="38">
        <v>2</v>
      </c>
      <c r="E38" s="19">
        <f t="shared" si="0"/>
        <v>2500</v>
      </c>
      <c r="F38" s="20">
        <f t="shared" si="1"/>
        <v>80</v>
      </c>
    </row>
    <row r="39" s="2" customFormat="1" ht="15" customHeight="1" spans="1:6">
      <c r="A39" s="36">
        <v>35</v>
      </c>
      <c r="B39" s="43" t="s">
        <v>2296</v>
      </c>
      <c r="C39" s="18" t="s">
        <v>9</v>
      </c>
      <c r="D39" s="38">
        <v>1.5</v>
      </c>
      <c r="E39" s="19">
        <f t="shared" si="0"/>
        <v>1875</v>
      </c>
      <c r="F39" s="20">
        <f t="shared" si="1"/>
        <v>60</v>
      </c>
    </row>
    <row r="40" s="2" customFormat="1" ht="15" customHeight="1" spans="1:6">
      <c r="A40" s="36">
        <v>36</v>
      </c>
      <c r="B40" s="45" t="s">
        <v>2297</v>
      </c>
      <c r="C40" s="18" t="s">
        <v>9</v>
      </c>
      <c r="D40" s="38">
        <v>2</v>
      </c>
      <c r="E40" s="19">
        <f t="shared" si="0"/>
        <v>2500</v>
      </c>
      <c r="F40" s="20">
        <f t="shared" si="1"/>
        <v>80</v>
      </c>
    </row>
    <row r="41" s="2" customFormat="1" ht="15" customHeight="1" spans="1:6">
      <c r="A41" s="36">
        <v>37</v>
      </c>
      <c r="B41" s="43" t="s">
        <v>2298</v>
      </c>
      <c r="C41" s="18" t="s">
        <v>9</v>
      </c>
      <c r="D41" s="38">
        <v>1</v>
      </c>
      <c r="E41" s="19">
        <f t="shared" si="0"/>
        <v>1250</v>
      </c>
      <c r="F41" s="20">
        <f t="shared" si="1"/>
        <v>40</v>
      </c>
    </row>
    <row r="42" s="2" customFormat="1" ht="15" customHeight="1" spans="1:6">
      <c r="A42" s="36">
        <v>38</v>
      </c>
      <c r="B42" s="46" t="s">
        <v>2299</v>
      </c>
      <c r="C42" s="18" t="s">
        <v>9</v>
      </c>
      <c r="D42" s="41">
        <v>1</v>
      </c>
      <c r="E42" s="19">
        <f t="shared" ref="E42:E53" si="2">D42*1250</f>
        <v>1250</v>
      </c>
      <c r="F42" s="20">
        <f t="shared" ref="F42:F53" si="3">D42*40</f>
        <v>40</v>
      </c>
    </row>
    <row r="43" s="2" customFormat="1" ht="15" customHeight="1" spans="1:6">
      <c r="A43" s="36">
        <v>39</v>
      </c>
      <c r="B43" s="43" t="s">
        <v>2300</v>
      </c>
      <c r="C43" s="18" t="s">
        <v>9</v>
      </c>
      <c r="D43" s="38">
        <v>0.6</v>
      </c>
      <c r="E43" s="19">
        <f t="shared" si="2"/>
        <v>750</v>
      </c>
      <c r="F43" s="20">
        <f t="shared" si="3"/>
        <v>24</v>
      </c>
    </row>
    <row r="44" s="2" customFormat="1" ht="15" customHeight="1" spans="1:6">
      <c r="A44" s="36">
        <v>40</v>
      </c>
      <c r="B44" s="43" t="s">
        <v>2301</v>
      </c>
      <c r="C44" s="18" t="s">
        <v>9</v>
      </c>
      <c r="D44" s="38">
        <v>9</v>
      </c>
      <c r="E44" s="19">
        <f t="shared" si="2"/>
        <v>11250</v>
      </c>
      <c r="F44" s="20">
        <f t="shared" si="3"/>
        <v>360</v>
      </c>
    </row>
    <row r="45" s="2" customFormat="1" ht="15" customHeight="1" spans="1:6">
      <c r="A45" s="36">
        <v>41</v>
      </c>
      <c r="B45" s="35" t="s">
        <v>277</v>
      </c>
      <c r="C45" s="18" t="s">
        <v>9</v>
      </c>
      <c r="D45" s="35">
        <v>1.1</v>
      </c>
      <c r="E45" s="19">
        <f t="shared" si="2"/>
        <v>1375</v>
      </c>
      <c r="F45" s="20">
        <f t="shared" si="3"/>
        <v>44</v>
      </c>
    </row>
    <row r="46" s="2" customFormat="1" ht="15" customHeight="1" spans="1:6">
      <c r="A46" s="36">
        <v>42</v>
      </c>
      <c r="B46" s="42" t="s">
        <v>2302</v>
      </c>
      <c r="C46" s="18" t="s">
        <v>9</v>
      </c>
      <c r="D46" s="35">
        <v>2</v>
      </c>
      <c r="E46" s="19">
        <f t="shared" si="2"/>
        <v>2500</v>
      </c>
      <c r="F46" s="20">
        <f t="shared" si="3"/>
        <v>80</v>
      </c>
    </row>
    <row r="47" s="2" customFormat="1" ht="15" customHeight="1" spans="1:6">
      <c r="A47" s="36">
        <v>43</v>
      </c>
      <c r="B47" s="42" t="s">
        <v>2303</v>
      </c>
      <c r="C47" s="18" t="s">
        <v>9</v>
      </c>
      <c r="D47" s="35">
        <v>3</v>
      </c>
      <c r="E47" s="19">
        <f t="shared" si="2"/>
        <v>3750</v>
      </c>
      <c r="F47" s="20">
        <f t="shared" si="3"/>
        <v>120</v>
      </c>
    </row>
    <row r="48" s="2" customFormat="1" ht="15" customHeight="1" spans="1:6">
      <c r="A48" s="36">
        <v>44</v>
      </c>
      <c r="B48" s="42" t="s">
        <v>2304</v>
      </c>
      <c r="C48" s="18" t="s">
        <v>9</v>
      </c>
      <c r="D48" s="35">
        <v>20</v>
      </c>
      <c r="E48" s="19">
        <f t="shared" si="2"/>
        <v>25000</v>
      </c>
      <c r="F48" s="20">
        <f t="shared" si="3"/>
        <v>800</v>
      </c>
    </row>
    <row r="49" ht="24.75" customHeight="1" spans="1:6">
      <c r="A49" s="21" t="s">
        <v>14</v>
      </c>
      <c r="B49" s="21"/>
      <c r="C49" s="21"/>
      <c r="D49" s="22">
        <f>SUM(D5:D48)</f>
        <v>115.5</v>
      </c>
      <c r="E49" s="21">
        <f>SUM(E5:E48)</f>
        <v>144375</v>
      </c>
      <c r="F49" s="22">
        <f>SUM(F5:F48)</f>
        <v>4620</v>
      </c>
    </row>
    <row r="50" s="3" customFormat="1" ht="14.25" spans="1:6">
      <c r="A50" s="4"/>
      <c r="D50" s="23"/>
      <c r="E50" s="24"/>
      <c r="F50" s="24"/>
    </row>
    <row r="51" s="3" customFormat="1" ht="28.5" customHeight="1" spans="1:8">
      <c r="A51" s="25" t="s">
        <v>15</v>
      </c>
      <c r="B51" s="25"/>
      <c r="C51" s="25"/>
      <c r="D51" s="25"/>
      <c r="E51" s="25"/>
      <c r="F51" s="25"/>
      <c r="G51" s="26"/>
      <c r="H51" s="26"/>
    </row>
    <row r="52" s="3" customFormat="1" ht="26.25" customHeight="1" spans="1:8">
      <c r="A52" s="27" t="s">
        <v>16</v>
      </c>
      <c r="B52" s="27"/>
      <c r="C52" s="27"/>
      <c r="D52" s="27"/>
      <c r="E52" s="27"/>
      <c r="F52" s="27"/>
      <c r="G52" s="26"/>
      <c r="H52" s="26"/>
    </row>
    <row r="53" s="3" customFormat="1" ht="23.25" customHeight="1" spans="1:8">
      <c r="A53" s="27" t="s">
        <v>17</v>
      </c>
      <c r="B53" s="27"/>
      <c r="C53" s="27"/>
      <c r="D53" s="27"/>
      <c r="E53" s="27"/>
      <c r="F53" s="27"/>
      <c r="G53" s="26"/>
      <c r="H53" s="26"/>
    </row>
    <row r="54" s="3" customFormat="1" ht="24" customHeight="1" spans="1:6">
      <c r="A54" s="27"/>
      <c r="B54" s="27"/>
      <c r="C54" s="27"/>
      <c r="D54" s="27"/>
      <c r="E54" s="27"/>
      <c r="F54" s="27"/>
    </row>
    <row r="55" s="3" customFormat="1" ht="24" customHeight="1" spans="1:6">
      <c r="A55" s="28"/>
      <c r="B55" s="27"/>
      <c r="C55" s="27"/>
      <c r="D55" s="27"/>
      <c r="E55" s="29"/>
      <c r="F55" s="29"/>
    </row>
    <row r="56" s="3" customFormat="1" ht="23.25" customHeight="1" spans="1:6">
      <c r="A56" s="30"/>
      <c r="B56" s="31"/>
      <c r="C56" s="31"/>
      <c r="D56" s="31"/>
      <c r="E56" s="32"/>
      <c r="F56" s="33"/>
    </row>
  </sheetData>
  <mergeCells count="9">
    <mergeCell ref="A1:F1"/>
    <mergeCell ref="A2:F2"/>
    <mergeCell ref="A3:F3"/>
    <mergeCell ref="A49:C49"/>
    <mergeCell ref="A51:F51"/>
    <mergeCell ref="A52:F52"/>
    <mergeCell ref="A53:F53"/>
    <mergeCell ref="A54:C54"/>
    <mergeCell ref="D54:F54"/>
  </mergeCells>
  <dataValidations count="4">
    <dataValidation type="textLength" operator="between" showInputMessage="1" showErrorMessage="1" sqref="B50:C50 B56:C65445">
      <formula1>2</formula1>
      <formula2>10</formula2>
    </dataValidation>
    <dataValidation allowBlank="1" showErrorMessage="1" sqref="D4 E4:F4 E5:F5 E6 F6 E7 F7 E8 F8 E9 F9 E10 F10 E11 F11 E12 F12 E13 F13 E14 F14 E15 F15 E16 F16 E17 F17 E18 F18 E19 F19 E20 F20 E21 F21 E22 F22 E23 F23 E24 F24 E25 F25 E26 F26 E27 F27 E28 F28 E29 F29 E30 F30 E31 F31 E32 F32 E33 F33 E34 F34 E35 F35 E36 F36 E37 F37 E38 F38 E39 F39 E40 F40 E41 F41 E42 F42 E43 F43 E44 F44 E45 F45 E46 F46 E47 F47 E48 F48 D56:E56 F57:F65445"/>
    <dataValidation type="whole" operator="between" allowBlank="1" showInputMessage="1" showErrorMessage="1" sqref="A50 A56:A65445">
      <formula1>1</formula1>
      <formula2>2000</formula2>
    </dataValidation>
    <dataValidation type="list" showInputMessage="1" showErrorMessage="1" prompt="1 男&#10;2 女" sqref="D57:E65445">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H21"/>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2305</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16">
        <v>1</v>
      </c>
      <c r="B5" s="35" t="s">
        <v>2306</v>
      </c>
      <c r="C5" s="18" t="s">
        <v>9</v>
      </c>
      <c r="D5" s="35">
        <v>1</v>
      </c>
      <c r="E5" s="19">
        <f>D5*1250</f>
        <v>1250</v>
      </c>
      <c r="F5" s="20">
        <f>D5*40</f>
        <v>40</v>
      </c>
    </row>
    <row r="6" s="2" customFormat="1" ht="15" customHeight="1" spans="1:6">
      <c r="A6" s="16">
        <v>2</v>
      </c>
      <c r="B6" s="35" t="s">
        <v>2307</v>
      </c>
      <c r="C6" s="18" t="s">
        <v>9</v>
      </c>
      <c r="D6" s="35">
        <v>2.5</v>
      </c>
      <c r="E6" s="19">
        <f>D6*1250</f>
        <v>3125</v>
      </c>
      <c r="F6" s="20">
        <f>D6*40</f>
        <v>100</v>
      </c>
    </row>
    <row r="7" s="2" customFormat="1" ht="15" customHeight="1" spans="1:6">
      <c r="A7" s="16">
        <v>3</v>
      </c>
      <c r="B7" s="35" t="s">
        <v>2308</v>
      </c>
      <c r="C7" s="18" t="s">
        <v>9</v>
      </c>
      <c r="D7" s="35">
        <v>1.4</v>
      </c>
      <c r="E7" s="19">
        <f>D7*1250</f>
        <v>1750</v>
      </c>
      <c r="F7" s="20">
        <f>D7*40</f>
        <v>56</v>
      </c>
    </row>
    <row r="8" s="2" customFormat="1" ht="15" customHeight="1" spans="1:6">
      <c r="A8" s="16">
        <v>4</v>
      </c>
      <c r="B8" s="35" t="s">
        <v>2309</v>
      </c>
      <c r="C8" s="18" t="s">
        <v>9</v>
      </c>
      <c r="D8" s="35">
        <v>1.2</v>
      </c>
      <c r="E8" s="19">
        <f>D8*1250</f>
        <v>1500</v>
      </c>
      <c r="F8" s="20">
        <f>D8*40</f>
        <v>48</v>
      </c>
    </row>
    <row r="9" s="2" customFormat="1" ht="15" customHeight="1" spans="1:6">
      <c r="A9" s="16">
        <v>5</v>
      </c>
      <c r="B9" s="35" t="s">
        <v>2310</v>
      </c>
      <c r="C9" s="18" t="s">
        <v>9</v>
      </c>
      <c r="D9" s="35">
        <v>0.5</v>
      </c>
      <c r="E9" s="19">
        <f>D9*1250</f>
        <v>625</v>
      </c>
      <c r="F9" s="20">
        <f>D9*40</f>
        <v>20</v>
      </c>
    </row>
    <row r="10" s="2" customFormat="1" ht="15" customHeight="1" spans="1:6">
      <c r="A10" s="16">
        <v>6</v>
      </c>
      <c r="B10" s="35" t="s">
        <v>2311</v>
      </c>
      <c r="C10" s="18" t="s">
        <v>9</v>
      </c>
      <c r="D10" s="35">
        <v>2</v>
      </c>
      <c r="E10" s="19">
        <f>D10*1250</f>
        <v>2500</v>
      </c>
      <c r="F10" s="20">
        <f>D10*40</f>
        <v>80</v>
      </c>
    </row>
    <row r="11" s="2" customFormat="1" ht="15" customHeight="1" spans="1:6">
      <c r="A11" s="16">
        <v>7</v>
      </c>
      <c r="B11" s="35" t="s">
        <v>2312</v>
      </c>
      <c r="C11" s="18" t="s">
        <v>9</v>
      </c>
      <c r="D11" s="35">
        <v>1.5</v>
      </c>
      <c r="E11" s="19">
        <f>D11*1250</f>
        <v>1875</v>
      </c>
      <c r="F11" s="20">
        <f>D11*40</f>
        <v>60</v>
      </c>
    </row>
    <row r="12" s="2" customFormat="1" ht="15" customHeight="1" spans="1:6">
      <c r="A12" s="16">
        <v>8</v>
      </c>
      <c r="B12" s="35" t="s">
        <v>2313</v>
      </c>
      <c r="C12" s="18" t="s">
        <v>9</v>
      </c>
      <c r="D12" s="35">
        <v>1</v>
      </c>
      <c r="E12" s="19">
        <f>D12*1250</f>
        <v>1250</v>
      </c>
      <c r="F12" s="20">
        <f>D12*40</f>
        <v>40</v>
      </c>
    </row>
    <row r="13" s="2" customFormat="1" ht="15" customHeight="1" spans="1:6">
      <c r="A13" s="16">
        <v>9</v>
      </c>
      <c r="B13" s="35" t="s">
        <v>2314</v>
      </c>
      <c r="C13" s="18" t="s">
        <v>9</v>
      </c>
      <c r="D13" s="35">
        <v>1.2</v>
      </c>
      <c r="E13" s="19">
        <f>D13*1250</f>
        <v>1500</v>
      </c>
      <c r="F13" s="20">
        <f>D13*40</f>
        <v>48</v>
      </c>
    </row>
    <row r="14" ht="24.75" customHeight="1" spans="1:6">
      <c r="A14" s="21" t="s">
        <v>14</v>
      </c>
      <c r="B14" s="21"/>
      <c r="C14" s="21"/>
      <c r="D14" s="22">
        <f>SUM(D5:D13)</f>
        <v>12.3</v>
      </c>
      <c r="E14" s="21">
        <f>SUM(E5:E13)</f>
        <v>15375</v>
      </c>
      <c r="F14" s="22">
        <f>SUM(F5:F13)</f>
        <v>492</v>
      </c>
    </row>
    <row r="15" s="3" customFormat="1" ht="14.25" spans="1:6">
      <c r="A15" s="4"/>
      <c r="D15" s="23"/>
      <c r="E15" s="24"/>
      <c r="F15" s="24"/>
    </row>
    <row r="16" s="3" customFormat="1" ht="28.5" customHeight="1" spans="1:8">
      <c r="A16" s="25" t="s">
        <v>15</v>
      </c>
      <c r="B16" s="25"/>
      <c r="C16" s="25"/>
      <c r="D16" s="25"/>
      <c r="E16" s="25"/>
      <c r="F16" s="25"/>
      <c r="G16" s="26"/>
      <c r="H16" s="26"/>
    </row>
    <row r="17" s="3" customFormat="1" ht="26.25" customHeight="1" spans="1:8">
      <c r="A17" s="27" t="s">
        <v>16</v>
      </c>
      <c r="B17" s="27"/>
      <c r="C17" s="27"/>
      <c r="D17" s="27"/>
      <c r="E17" s="27"/>
      <c r="F17" s="27"/>
      <c r="G17" s="26"/>
      <c r="H17" s="26"/>
    </row>
    <row r="18" s="3" customFormat="1" ht="23.25" customHeight="1" spans="1:8">
      <c r="A18" s="27" t="s">
        <v>17</v>
      </c>
      <c r="B18" s="27"/>
      <c r="C18" s="27"/>
      <c r="D18" s="27"/>
      <c r="E18" s="27"/>
      <c r="F18" s="27"/>
      <c r="G18" s="26"/>
      <c r="H18" s="26"/>
    </row>
    <row r="19" s="3" customFormat="1" ht="24" customHeight="1" spans="1:6">
      <c r="A19" s="27"/>
      <c r="B19" s="27"/>
      <c r="C19" s="27"/>
      <c r="D19" s="27"/>
      <c r="E19" s="27"/>
      <c r="F19" s="27"/>
    </row>
    <row r="20" s="3" customFormat="1" ht="24" customHeight="1" spans="1:6">
      <c r="A20" s="28"/>
      <c r="B20" s="27"/>
      <c r="C20" s="27"/>
      <c r="D20" s="27"/>
      <c r="E20" s="29"/>
      <c r="F20" s="29"/>
    </row>
    <row r="21" s="3" customFormat="1" ht="23.25" customHeight="1" spans="1:6">
      <c r="A21" s="30"/>
      <c r="B21" s="31"/>
      <c r="C21" s="31"/>
      <c r="D21" s="31"/>
      <c r="E21" s="32"/>
      <c r="F21" s="33"/>
    </row>
  </sheetData>
  <mergeCells count="9">
    <mergeCell ref="A1:F1"/>
    <mergeCell ref="A2:F2"/>
    <mergeCell ref="A3:F3"/>
    <mergeCell ref="A14:C14"/>
    <mergeCell ref="A16:F16"/>
    <mergeCell ref="A17:F17"/>
    <mergeCell ref="A18:F18"/>
    <mergeCell ref="A19:C19"/>
    <mergeCell ref="D19:F19"/>
  </mergeCells>
  <dataValidations count="4">
    <dataValidation type="textLength" operator="between" showInputMessage="1" showErrorMessage="1" sqref="B15:C15 B21:C65410">
      <formula1>2</formula1>
      <formula2>10</formula2>
    </dataValidation>
    <dataValidation allowBlank="1" showErrorMessage="1" sqref="D4 E4:F4 E7 F7 E8 F8 E9 F9 E10 F10 E11 F11 E12 F12 E13 F13 D21:E21 F22:F65410 E5:F6"/>
    <dataValidation type="whole" operator="between" allowBlank="1" showInputMessage="1" showErrorMessage="1" sqref="A15 A21:A65410">
      <formula1>1</formula1>
      <formula2>2000</formula2>
    </dataValidation>
    <dataValidation type="list" showInputMessage="1" showErrorMessage="1" prompt="1 男&#10;2 女" sqref="D22:E65410">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H36"/>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2315</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16">
        <v>1</v>
      </c>
      <c r="B5" s="17" t="s">
        <v>2316</v>
      </c>
      <c r="C5" s="18" t="s">
        <v>9</v>
      </c>
      <c r="D5" s="17">
        <v>1.5</v>
      </c>
      <c r="E5" s="19">
        <f>D5*1250</f>
        <v>1875</v>
      </c>
      <c r="F5" s="20">
        <f>D5*40</f>
        <v>60</v>
      </c>
    </row>
    <row r="6" s="2" customFormat="1" ht="15" customHeight="1" spans="1:6">
      <c r="A6" s="16">
        <v>2</v>
      </c>
      <c r="B6" s="17" t="s">
        <v>2317</v>
      </c>
      <c r="C6" s="18" t="s">
        <v>9</v>
      </c>
      <c r="D6" s="17">
        <v>1.5</v>
      </c>
      <c r="E6" s="19">
        <f t="shared" ref="E6:E37" si="0">D6*1250</f>
        <v>1875</v>
      </c>
      <c r="F6" s="20">
        <f t="shared" ref="F6:F37" si="1">D6*40</f>
        <v>60</v>
      </c>
    </row>
    <row r="7" s="2" customFormat="1" ht="15" customHeight="1" spans="1:6">
      <c r="A7" s="16">
        <v>3</v>
      </c>
      <c r="B7" s="17" t="s">
        <v>2318</v>
      </c>
      <c r="C7" s="18" t="s">
        <v>9</v>
      </c>
      <c r="D7" s="17">
        <v>1.3</v>
      </c>
      <c r="E7" s="19">
        <f t="shared" si="0"/>
        <v>1625</v>
      </c>
      <c r="F7" s="20">
        <f t="shared" si="1"/>
        <v>52</v>
      </c>
    </row>
    <row r="8" s="2" customFormat="1" ht="15" customHeight="1" spans="1:6">
      <c r="A8" s="16">
        <v>4</v>
      </c>
      <c r="B8" s="17" t="s">
        <v>1597</v>
      </c>
      <c r="C8" s="18" t="s">
        <v>9</v>
      </c>
      <c r="D8" s="17">
        <v>1.5</v>
      </c>
      <c r="E8" s="19">
        <f t="shared" si="0"/>
        <v>1875</v>
      </c>
      <c r="F8" s="20">
        <f t="shared" si="1"/>
        <v>60</v>
      </c>
    </row>
    <row r="9" s="2" customFormat="1" ht="15" customHeight="1" spans="1:6">
      <c r="A9" s="16">
        <v>5</v>
      </c>
      <c r="B9" s="17" t="s">
        <v>1577</v>
      </c>
      <c r="C9" s="18" t="s">
        <v>9</v>
      </c>
      <c r="D9" s="17">
        <v>1.8</v>
      </c>
      <c r="E9" s="19">
        <f t="shared" si="0"/>
        <v>2250</v>
      </c>
      <c r="F9" s="20">
        <f t="shared" si="1"/>
        <v>72</v>
      </c>
    </row>
    <row r="10" s="2" customFormat="1" ht="15" customHeight="1" spans="1:6">
      <c r="A10" s="16">
        <v>6</v>
      </c>
      <c r="B10" s="17" t="s">
        <v>2319</v>
      </c>
      <c r="C10" s="18" t="s">
        <v>9</v>
      </c>
      <c r="D10" s="17">
        <v>1.8</v>
      </c>
      <c r="E10" s="19">
        <f t="shared" si="0"/>
        <v>2250</v>
      </c>
      <c r="F10" s="20">
        <f t="shared" si="1"/>
        <v>72</v>
      </c>
    </row>
    <row r="11" s="2" customFormat="1" ht="15" customHeight="1" spans="1:6">
      <c r="A11" s="16">
        <v>7</v>
      </c>
      <c r="B11" s="17" t="s">
        <v>2320</v>
      </c>
      <c r="C11" s="18" t="s">
        <v>9</v>
      </c>
      <c r="D11" s="17">
        <v>1.2</v>
      </c>
      <c r="E11" s="19">
        <f t="shared" si="0"/>
        <v>1500</v>
      </c>
      <c r="F11" s="20">
        <f t="shared" si="1"/>
        <v>48</v>
      </c>
    </row>
    <row r="12" s="2" customFormat="1" ht="15" customHeight="1" spans="1:6">
      <c r="A12" s="16">
        <v>8</v>
      </c>
      <c r="B12" s="17" t="s">
        <v>2321</v>
      </c>
      <c r="C12" s="18" t="s">
        <v>9</v>
      </c>
      <c r="D12" s="17">
        <v>2</v>
      </c>
      <c r="E12" s="19">
        <f t="shared" si="0"/>
        <v>2500</v>
      </c>
      <c r="F12" s="20">
        <f t="shared" si="1"/>
        <v>80</v>
      </c>
    </row>
    <row r="13" s="2" customFormat="1" ht="15" customHeight="1" spans="1:6">
      <c r="A13" s="16">
        <v>9</v>
      </c>
      <c r="B13" s="17" t="s">
        <v>2322</v>
      </c>
      <c r="C13" s="18" t="s">
        <v>9</v>
      </c>
      <c r="D13" s="17">
        <v>0.5</v>
      </c>
      <c r="E13" s="19">
        <f t="shared" si="0"/>
        <v>625</v>
      </c>
      <c r="F13" s="20">
        <f t="shared" si="1"/>
        <v>20</v>
      </c>
    </row>
    <row r="14" s="2" customFormat="1" ht="15" customHeight="1" spans="1:6">
      <c r="A14" s="16">
        <v>10</v>
      </c>
      <c r="B14" s="17" t="s">
        <v>2323</v>
      </c>
      <c r="C14" s="18" t="s">
        <v>9</v>
      </c>
      <c r="D14" s="17">
        <v>1.5</v>
      </c>
      <c r="E14" s="19">
        <f t="shared" si="0"/>
        <v>1875</v>
      </c>
      <c r="F14" s="20">
        <f t="shared" si="1"/>
        <v>60</v>
      </c>
    </row>
    <row r="15" s="2" customFormat="1" ht="15" customHeight="1" spans="1:6">
      <c r="A15" s="16">
        <v>11</v>
      </c>
      <c r="B15" s="17" t="s">
        <v>2324</v>
      </c>
      <c r="C15" s="18" t="s">
        <v>9</v>
      </c>
      <c r="D15" s="17">
        <v>2</v>
      </c>
      <c r="E15" s="19">
        <f t="shared" si="0"/>
        <v>2500</v>
      </c>
      <c r="F15" s="20">
        <f t="shared" si="1"/>
        <v>80</v>
      </c>
    </row>
    <row r="16" s="2" customFormat="1" ht="15" customHeight="1" spans="1:6">
      <c r="A16" s="16">
        <v>12</v>
      </c>
      <c r="B16" s="17" t="s">
        <v>2325</v>
      </c>
      <c r="C16" s="18" t="s">
        <v>9</v>
      </c>
      <c r="D16" s="17">
        <v>2.5</v>
      </c>
      <c r="E16" s="19">
        <f t="shared" si="0"/>
        <v>3125</v>
      </c>
      <c r="F16" s="20">
        <f t="shared" si="1"/>
        <v>100</v>
      </c>
    </row>
    <row r="17" s="2" customFormat="1" ht="15" customHeight="1" spans="1:6">
      <c r="A17" s="16">
        <v>13</v>
      </c>
      <c r="B17" s="17" t="s">
        <v>2326</v>
      </c>
      <c r="C17" s="18" t="s">
        <v>9</v>
      </c>
      <c r="D17" s="17">
        <v>0.5</v>
      </c>
      <c r="E17" s="19">
        <f t="shared" si="0"/>
        <v>625</v>
      </c>
      <c r="F17" s="20">
        <f t="shared" si="1"/>
        <v>20</v>
      </c>
    </row>
    <row r="18" s="2" customFormat="1" ht="15" customHeight="1" spans="1:6">
      <c r="A18" s="16">
        <v>14</v>
      </c>
      <c r="B18" s="17" t="s">
        <v>2327</v>
      </c>
      <c r="C18" s="18" t="s">
        <v>9</v>
      </c>
      <c r="D18" s="17">
        <v>0.6</v>
      </c>
      <c r="E18" s="19">
        <f t="shared" si="0"/>
        <v>750</v>
      </c>
      <c r="F18" s="20">
        <f t="shared" si="1"/>
        <v>24</v>
      </c>
    </row>
    <row r="19" s="2" customFormat="1" ht="15" customHeight="1" spans="1:6">
      <c r="A19" s="16">
        <v>15</v>
      </c>
      <c r="B19" s="17" t="s">
        <v>2328</v>
      </c>
      <c r="C19" s="18" t="s">
        <v>9</v>
      </c>
      <c r="D19" s="17">
        <v>1.5</v>
      </c>
      <c r="E19" s="19">
        <f t="shared" si="0"/>
        <v>1875</v>
      </c>
      <c r="F19" s="20">
        <f t="shared" si="1"/>
        <v>60</v>
      </c>
    </row>
    <row r="20" s="2" customFormat="1" ht="15" customHeight="1" spans="1:6">
      <c r="A20" s="16">
        <v>16</v>
      </c>
      <c r="B20" s="17" t="s">
        <v>2329</v>
      </c>
      <c r="C20" s="18" t="s">
        <v>9</v>
      </c>
      <c r="D20" s="17">
        <v>4</v>
      </c>
      <c r="E20" s="19">
        <f t="shared" si="0"/>
        <v>5000</v>
      </c>
      <c r="F20" s="20">
        <f t="shared" si="1"/>
        <v>160</v>
      </c>
    </row>
    <row r="21" s="2" customFormat="1" ht="15" customHeight="1" spans="1:6">
      <c r="A21" s="16">
        <v>17</v>
      </c>
      <c r="B21" s="17" t="s">
        <v>2330</v>
      </c>
      <c r="C21" s="18" t="s">
        <v>9</v>
      </c>
      <c r="D21" s="17">
        <v>1.1</v>
      </c>
      <c r="E21" s="19">
        <f t="shared" si="0"/>
        <v>1375</v>
      </c>
      <c r="F21" s="20">
        <f t="shared" si="1"/>
        <v>44</v>
      </c>
    </row>
    <row r="22" s="2" customFormat="1" ht="15" customHeight="1" spans="1:6">
      <c r="A22" s="16">
        <v>18</v>
      </c>
      <c r="B22" s="17" t="s">
        <v>2331</v>
      </c>
      <c r="C22" s="18" t="s">
        <v>9</v>
      </c>
      <c r="D22" s="17">
        <v>1.5</v>
      </c>
      <c r="E22" s="19">
        <f t="shared" si="0"/>
        <v>1875</v>
      </c>
      <c r="F22" s="20">
        <f t="shared" si="1"/>
        <v>60</v>
      </c>
    </row>
    <row r="23" s="2" customFormat="1" ht="15" customHeight="1" spans="1:6">
      <c r="A23" s="16">
        <v>19</v>
      </c>
      <c r="B23" s="17" t="s">
        <v>2332</v>
      </c>
      <c r="C23" s="18" t="s">
        <v>9</v>
      </c>
      <c r="D23" s="17">
        <v>1</v>
      </c>
      <c r="E23" s="19">
        <f t="shared" si="0"/>
        <v>1250</v>
      </c>
      <c r="F23" s="20">
        <f t="shared" si="1"/>
        <v>40</v>
      </c>
    </row>
    <row r="24" s="2" customFormat="1" ht="15" customHeight="1" spans="1:6">
      <c r="A24" s="16">
        <v>20</v>
      </c>
      <c r="B24" s="17" t="s">
        <v>2333</v>
      </c>
      <c r="C24" s="18" t="s">
        <v>9</v>
      </c>
      <c r="D24" s="17">
        <v>2</v>
      </c>
      <c r="E24" s="19">
        <f t="shared" si="0"/>
        <v>2500</v>
      </c>
      <c r="F24" s="20">
        <f t="shared" si="1"/>
        <v>80</v>
      </c>
    </row>
    <row r="25" s="34" customFormat="1" ht="15" customHeight="1" spans="1:6">
      <c r="A25" s="16">
        <v>21</v>
      </c>
      <c r="B25" s="17" t="s">
        <v>2334</v>
      </c>
      <c r="C25" s="18" t="s">
        <v>9</v>
      </c>
      <c r="D25" s="17">
        <v>1</v>
      </c>
      <c r="E25" s="19">
        <f t="shared" si="0"/>
        <v>1250</v>
      </c>
      <c r="F25" s="20">
        <f t="shared" si="1"/>
        <v>40</v>
      </c>
    </row>
    <row r="26" s="34" customFormat="1" ht="15" customHeight="1" spans="1:6">
      <c r="A26" s="16">
        <v>22</v>
      </c>
      <c r="B26" s="17" t="s">
        <v>2335</v>
      </c>
      <c r="C26" s="18" t="s">
        <v>9</v>
      </c>
      <c r="D26" s="17">
        <v>3.5</v>
      </c>
      <c r="E26" s="19">
        <f t="shared" si="0"/>
        <v>4375</v>
      </c>
      <c r="F26" s="20">
        <f t="shared" si="1"/>
        <v>140</v>
      </c>
    </row>
    <row r="27" s="34" customFormat="1" ht="15" customHeight="1" spans="1:6">
      <c r="A27" s="16">
        <v>23</v>
      </c>
      <c r="B27" s="17" t="s">
        <v>2336</v>
      </c>
      <c r="C27" s="18" t="s">
        <v>9</v>
      </c>
      <c r="D27" s="17">
        <v>1.5</v>
      </c>
      <c r="E27" s="19">
        <f t="shared" si="0"/>
        <v>1875</v>
      </c>
      <c r="F27" s="20">
        <f t="shared" si="1"/>
        <v>60</v>
      </c>
    </row>
    <row r="28" s="34" customFormat="1" ht="15" customHeight="1" spans="1:6">
      <c r="A28" s="16">
        <v>24</v>
      </c>
      <c r="B28" s="17" t="s">
        <v>2337</v>
      </c>
      <c r="C28" s="18" t="s">
        <v>9</v>
      </c>
      <c r="D28" s="17">
        <v>1</v>
      </c>
      <c r="E28" s="19">
        <f t="shared" si="0"/>
        <v>1250</v>
      </c>
      <c r="F28" s="20">
        <f t="shared" si="1"/>
        <v>40</v>
      </c>
    </row>
    <row r="29" ht="24.75" customHeight="1" spans="1:6">
      <c r="A29" s="21" t="s">
        <v>14</v>
      </c>
      <c r="B29" s="21"/>
      <c r="C29" s="21"/>
      <c r="D29" s="22">
        <f>SUM(D5:D28)</f>
        <v>38.3</v>
      </c>
      <c r="E29" s="21">
        <f>SUM(E5:E28)</f>
        <v>47875</v>
      </c>
      <c r="F29" s="22">
        <f>SUM(F5:F28)</f>
        <v>1532</v>
      </c>
    </row>
    <row r="30" s="3" customFormat="1" ht="14.25" spans="1:6">
      <c r="A30" s="4"/>
      <c r="D30" s="23"/>
      <c r="E30" s="24"/>
      <c r="F30" s="24"/>
    </row>
    <row r="31" s="3" customFormat="1" ht="28.5" customHeight="1" spans="1:8">
      <c r="A31" s="25" t="s">
        <v>15</v>
      </c>
      <c r="B31" s="25"/>
      <c r="C31" s="25"/>
      <c r="D31" s="25"/>
      <c r="E31" s="25"/>
      <c r="F31" s="25"/>
      <c r="G31" s="26"/>
      <c r="H31" s="26"/>
    </row>
    <row r="32" s="3" customFormat="1" ht="26.25" customHeight="1" spans="1:8">
      <c r="A32" s="27" t="s">
        <v>16</v>
      </c>
      <c r="B32" s="27"/>
      <c r="C32" s="27"/>
      <c r="D32" s="27"/>
      <c r="E32" s="27"/>
      <c r="F32" s="27"/>
      <c r="G32" s="26"/>
      <c r="H32" s="26"/>
    </row>
    <row r="33" s="3" customFormat="1" ht="23.25" customHeight="1" spans="1:8">
      <c r="A33" s="27" t="s">
        <v>17</v>
      </c>
      <c r="B33" s="27"/>
      <c r="C33" s="27"/>
      <c r="D33" s="27"/>
      <c r="E33" s="27"/>
      <c r="F33" s="27"/>
      <c r="G33" s="26"/>
      <c r="H33" s="26"/>
    </row>
    <row r="34" s="3" customFormat="1" ht="24" customHeight="1" spans="1:6">
      <c r="A34" s="27"/>
      <c r="B34" s="27"/>
      <c r="C34" s="27"/>
      <c r="D34" s="27"/>
      <c r="E34" s="27"/>
      <c r="F34" s="27"/>
    </row>
    <row r="35" s="3" customFormat="1" ht="24" customHeight="1" spans="1:6">
      <c r="A35" s="28"/>
      <c r="B35" s="27"/>
      <c r="C35" s="27"/>
      <c r="D35" s="27"/>
      <c r="E35" s="29"/>
      <c r="F35" s="29"/>
    </row>
    <row r="36" s="3" customFormat="1" ht="23.25" customHeight="1" spans="1:6">
      <c r="A36" s="30"/>
      <c r="B36" s="31"/>
      <c r="C36" s="31"/>
      <c r="D36" s="31"/>
      <c r="E36" s="32"/>
      <c r="F36" s="33"/>
    </row>
  </sheetData>
  <mergeCells count="9">
    <mergeCell ref="A1:F1"/>
    <mergeCell ref="A2:F2"/>
    <mergeCell ref="A3:F3"/>
    <mergeCell ref="A29:C29"/>
    <mergeCell ref="A31:F31"/>
    <mergeCell ref="A32:F32"/>
    <mergeCell ref="A33:F33"/>
    <mergeCell ref="A34:C34"/>
    <mergeCell ref="D34:F34"/>
  </mergeCells>
  <dataValidations count="4">
    <dataValidation type="textLength" operator="between" showInputMessage="1" showErrorMessage="1" sqref="B30:C30 B36:C65425">
      <formula1>2</formula1>
      <formula2>10</formula2>
    </dataValidation>
    <dataValidation allowBlank="1" showErrorMessage="1" sqref="D4 E4:F4 D36:E36 F37:F65425 E5:F28"/>
    <dataValidation type="whole" operator="between" allowBlank="1" showInputMessage="1" showErrorMessage="1" sqref="A30 A36:A65425">
      <formula1>1</formula1>
      <formula2>2000</formula2>
    </dataValidation>
    <dataValidation type="list" showInputMessage="1" showErrorMessage="1" prompt="1 男&#10;2 女" sqref="D37:E65425">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H25"/>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2338</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16">
        <v>1</v>
      </c>
      <c r="B5" s="17" t="s">
        <v>2339</v>
      </c>
      <c r="C5" s="18" t="s">
        <v>9</v>
      </c>
      <c r="D5" s="17">
        <v>1</v>
      </c>
      <c r="E5" s="19">
        <f>D5*1250</f>
        <v>1250</v>
      </c>
      <c r="F5" s="20">
        <f>D5*40</f>
        <v>40</v>
      </c>
    </row>
    <row r="6" s="2" customFormat="1" ht="15" customHeight="1" spans="1:6">
      <c r="A6" s="16">
        <v>2</v>
      </c>
      <c r="B6" s="17" t="s">
        <v>2340</v>
      </c>
      <c r="C6" s="18" t="s">
        <v>9</v>
      </c>
      <c r="D6" s="17">
        <v>3</v>
      </c>
      <c r="E6" s="19">
        <f t="shared" ref="E6:E15" si="0">D6*1250</f>
        <v>3750</v>
      </c>
      <c r="F6" s="20">
        <f t="shared" ref="F6:F15" si="1">D6*40</f>
        <v>120</v>
      </c>
    </row>
    <row r="7" s="2" customFormat="1" ht="15" customHeight="1" spans="1:6">
      <c r="A7" s="16">
        <v>3</v>
      </c>
      <c r="B7" s="17" t="s">
        <v>2341</v>
      </c>
      <c r="C7" s="18" t="s">
        <v>9</v>
      </c>
      <c r="D7" s="17">
        <v>3</v>
      </c>
      <c r="E7" s="19">
        <f t="shared" si="0"/>
        <v>3750</v>
      </c>
      <c r="F7" s="20">
        <f t="shared" si="1"/>
        <v>120</v>
      </c>
    </row>
    <row r="8" s="2" customFormat="1" ht="15" customHeight="1" spans="1:6">
      <c r="A8" s="16">
        <v>4</v>
      </c>
      <c r="B8" s="17" t="s">
        <v>2342</v>
      </c>
      <c r="C8" s="18" t="s">
        <v>9</v>
      </c>
      <c r="D8" s="17">
        <v>1</v>
      </c>
      <c r="E8" s="19">
        <f t="shared" si="0"/>
        <v>1250</v>
      </c>
      <c r="F8" s="20">
        <f t="shared" si="1"/>
        <v>40</v>
      </c>
    </row>
    <row r="9" s="2" customFormat="1" ht="15" customHeight="1" spans="1:6">
      <c r="A9" s="16">
        <v>5</v>
      </c>
      <c r="B9" s="17" t="s">
        <v>2343</v>
      </c>
      <c r="C9" s="18" t="s">
        <v>9</v>
      </c>
      <c r="D9" s="17">
        <v>2</v>
      </c>
      <c r="E9" s="19">
        <f t="shared" si="0"/>
        <v>2500</v>
      </c>
      <c r="F9" s="20">
        <f t="shared" si="1"/>
        <v>80</v>
      </c>
    </row>
    <row r="10" s="2" customFormat="1" ht="15" customHeight="1" spans="1:6">
      <c r="A10" s="16">
        <v>6</v>
      </c>
      <c r="B10" s="17" t="s">
        <v>2344</v>
      </c>
      <c r="C10" s="18" t="s">
        <v>9</v>
      </c>
      <c r="D10" s="17">
        <v>1</v>
      </c>
      <c r="E10" s="19">
        <f t="shared" si="0"/>
        <v>1250</v>
      </c>
      <c r="F10" s="20">
        <f t="shared" si="1"/>
        <v>40</v>
      </c>
    </row>
    <row r="11" s="2" customFormat="1" ht="15" customHeight="1" spans="1:6">
      <c r="A11" s="16">
        <v>7</v>
      </c>
      <c r="B11" s="17" t="s">
        <v>2345</v>
      </c>
      <c r="C11" s="18" t="s">
        <v>9</v>
      </c>
      <c r="D11" s="17">
        <v>1.5</v>
      </c>
      <c r="E11" s="19">
        <f t="shared" si="0"/>
        <v>1875</v>
      </c>
      <c r="F11" s="20">
        <f t="shared" si="1"/>
        <v>60</v>
      </c>
    </row>
    <row r="12" s="2" customFormat="1" ht="15" customHeight="1" spans="1:6">
      <c r="A12" s="16">
        <v>8</v>
      </c>
      <c r="B12" s="17" t="s">
        <v>1197</v>
      </c>
      <c r="C12" s="18" t="s">
        <v>9</v>
      </c>
      <c r="D12" s="17">
        <v>4</v>
      </c>
      <c r="E12" s="19">
        <f t="shared" si="0"/>
        <v>5000</v>
      </c>
      <c r="F12" s="20">
        <f t="shared" si="1"/>
        <v>160</v>
      </c>
    </row>
    <row r="13" s="2" customFormat="1" ht="15" customHeight="1" spans="1:6">
      <c r="A13" s="16">
        <v>9</v>
      </c>
      <c r="B13" s="17" t="s">
        <v>2346</v>
      </c>
      <c r="C13" s="18" t="s">
        <v>9</v>
      </c>
      <c r="D13" s="17">
        <v>1.5</v>
      </c>
      <c r="E13" s="19">
        <f>D13*1250</f>
        <v>1875</v>
      </c>
      <c r="F13" s="20">
        <f>D13*40</f>
        <v>60</v>
      </c>
    </row>
    <row r="14" s="2" customFormat="1" ht="15" customHeight="1" spans="1:6">
      <c r="A14" s="16">
        <v>10</v>
      </c>
      <c r="B14" s="17" t="s">
        <v>2347</v>
      </c>
      <c r="C14" s="18" t="s">
        <v>9</v>
      </c>
      <c r="D14" s="17">
        <v>2</v>
      </c>
      <c r="E14" s="19">
        <f>D14*1250</f>
        <v>2500</v>
      </c>
      <c r="F14" s="20">
        <f>D14*40</f>
        <v>80</v>
      </c>
    </row>
    <row r="15" s="2" customFormat="1" ht="15" customHeight="1" spans="1:6">
      <c r="A15" s="16">
        <v>11</v>
      </c>
      <c r="B15" s="17" t="s">
        <v>2348</v>
      </c>
      <c r="C15" s="18" t="s">
        <v>9</v>
      </c>
      <c r="D15" s="17">
        <v>4</v>
      </c>
      <c r="E15" s="19">
        <f>D15*1250</f>
        <v>5000</v>
      </c>
      <c r="F15" s="20">
        <f>D15*40</f>
        <v>160</v>
      </c>
    </row>
    <row r="16" s="2" customFormat="1" ht="15" customHeight="1" spans="1:6">
      <c r="A16" s="16">
        <v>12</v>
      </c>
      <c r="B16" s="17" t="s">
        <v>2349</v>
      </c>
      <c r="C16" s="18" t="s">
        <v>9</v>
      </c>
      <c r="D16" s="17">
        <v>2</v>
      </c>
      <c r="E16" s="19">
        <f>D16*1250</f>
        <v>2500</v>
      </c>
      <c r="F16" s="20">
        <f>D16*40</f>
        <v>80</v>
      </c>
    </row>
    <row r="17" s="2" customFormat="1" ht="15" customHeight="1" spans="1:6">
      <c r="A17" s="16">
        <v>13</v>
      </c>
      <c r="B17" s="17" t="s">
        <v>2350</v>
      </c>
      <c r="C17" s="18" t="s">
        <v>9</v>
      </c>
      <c r="D17" s="17">
        <v>1.5</v>
      </c>
      <c r="E17" s="19">
        <f>D17*1250</f>
        <v>1875</v>
      </c>
      <c r="F17" s="20">
        <f>D17*40</f>
        <v>60</v>
      </c>
    </row>
    <row r="18" ht="24.75" customHeight="1" spans="1:6">
      <c r="A18" s="21" t="s">
        <v>14</v>
      </c>
      <c r="B18" s="21"/>
      <c r="C18" s="21"/>
      <c r="D18" s="22">
        <f>SUM(D5:D17)</f>
        <v>27.5</v>
      </c>
      <c r="E18" s="21">
        <f>SUM(E5:E17)</f>
        <v>34375</v>
      </c>
      <c r="F18" s="22">
        <f>SUM(F5:F17)</f>
        <v>1100</v>
      </c>
    </row>
    <row r="19" s="3" customFormat="1" ht="14.25" spans="1:6">
      <c r="A19" s="4"/>
      <c r="D19" s="23"/>
      <c r="E19" s="24"/>
      <c r="F19" s="24"/>
    </row>
    <row r="20" s="3" customFormat="1" ht="28.5" customHeight="1" spans="1:8">
      <c r="A20" s="25" t="s">
        <v>15</v>
      </c>
      <c r="B20" s="25"/>
      <c r="C20" s="25"/>
      <c r="D20" s="25"/>
      <c r="E20" s="25"/>
      <c r="F20" s="25"/>
      <c r="G20" s="26"/>
      <c r="H20" s="26"/>
    </row>
    <row r="21" s="3" customFormat="1" ht="26.25" customHeight="1" spans="1:8">
      <c r="A21" s="27" t="s">
        <v>16</v>
      </c>
      <c r="B21" s="27"/>
      <c r="C21" s="27"/>
      <c r="D21" s="27"/>
      <c r="E21" s="27"/>
      <c r="F21" s="27"/>
      <c r="G21" s="26"/>
      <c r="H21" s="26"/>
    </row>
    <row r="22" s="3" customFormat="1" ht="23.25" customHeight="1" spans="1:8">
      <c r="A22" s="27" t="s">
        <v>17</v>
      </c>
      <c r="B22" s="27"/>
      <c r="C22" s="27"/>
      <c r="D22" s="27"/>
      <c r="E22" s="27"/>
      <c r="F22" s="27"/>
      <c r="G22" s="26"/>
      <c r="H22" s="26"/>
    </row>
    <row r="23" s="3" customFormat="1" ht="24" customHeight="1" spans="1:6">
      <c r="A23" s="27"/>
      <c r="B23" s="27"/>
      <c r="C23" s="27"/>
      <c r="D23" s="27"/>
      <c r="E23" s="27"/>
      <c r="F23" s="27"/>
    </row>
    <row r="24" s="3" customFormat="1" ht="24" customHeight="1" spans="1:6">
      <c r="A24" s="28"/>
      <c r="B24" s="27"/>
      <c r="C24" s="27"/>
      <c r="D24" s="27"/>
      <c r="E24" s="29"/>
      <c r="F24" s="29"/>
    </row>
    <row r="25" s="3" customFormat="1" ht="23.25" customHeight="1" spans="1:6">
      <c r="A25" s="30"/>
      <c r="B25" s="31"/>
      <c r="C25" s="31"/>
      <c r="D25" s="31"/>
      <c r="E25" s="32"/>
      <c r="F25" s="33"/>
    </row>
  </sheetData>
  <mergeCells count="9">
    <mergeCell ref="A1:F1"/>
    <mergeCell ref="A2:F2"/>
    <mergeCell ref="A3:F3"/>
    <mergeCell ref="A18:C18"/>
    <mergeCell ref="A20:F20"/>
    <mergeCell ref="A21:F21"/>
    <mergeCell ref="A22:F22"/>
    <mergeCell ref="A23:C23"/>
    <mergeCell ref="D23:F23"/>
  </mergeCells>
  <dataValidations count="4">
    <dataValidation type="textLength" operator="between" showInputMessage="1" showErrorMessage="1" sqref="B19:C19 B25:C65414">
      <formula1>2</formula1>
      <formula2>10</formula2>
    </dataValidation>
    <dataValidation allowBlank="1" showErrorMessage="1" sqref="D4 E4:F4 D25:E25 F26:F65414 E5:F11 E12:F17"/>
    <dataValidation type="whole" operator="between" allowBlank="1" showInputMessage="1" showErrorMessage="1" sqref="A19 A25:A65414">
      <formula1>1</formula1>
      <formula2>2000</formula2>
    </dataValidation>
    <dataValidation type="list" showInputMessage="1" showErrorMessage="1" prompt="1 男&#10;2 女" sqref="D26:E6541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17"/>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114</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115</v>
      </c>
      <c r="C4" s="18" t="s">
        <v>9</v>
      </c>
      <c r="D4" s="17">
        <v>10</v>
      </c>
      <c r="E4" s="19">
        <f>D4*1250</f>
        <v>12500</v>
      </c>
      <c r="F4" s="20">
        <f>D4*40</f>
        <v>400</v>
      </c>
    </row>
    <row r="5" s="2" customFormat="1" ht="15" customHeight="1" spans="1:6">
      <c r="A5" s="16">
        <v>2</v>
      </c>
      <c r="B5" s="17" t="s">
        <v>116</v>
      </c>
      <c r="C5" s="18" t="s">
        <v>9</v>
      </c>
      <c r="D5" s="17">
        <v>9</v>
      </c>
      <c r="E5" s="19">
        <f>D5*1250</f>
        <v>11250</v>
      </c>
      <c r="F5" s="20">
        <f>D5*40</f>
        <v>360</v>
      </c>
    </row>
    <row r="6" s="2" customFormat="1" ht="15" customHeight="1" spans="1:6">
      <c r="A6" s="16">
        <v>3</v>
      </c>
      <c r="B6" s="17" t="s">
        <v>117</v>
      </c>
      <c r="C6" s="18" t="s">
        <v>9</v>
      </c>
      <c r="D6" s="17">
        <v>3.5</v>
      </c>
      <c r="E6" s="19">
        <f>D6*1250</f>
        <v>4375</v>
      </c>
      <c r="F6" s="20">
        <f>D6*40</f>
        <v>140</v>
      </c>
    </row>
    <row r="7" s="2" customFormat="1" ht="15" customHeight="1" spans="1:6">
      <c r="A7" s="16">
        <v>4</v>
      </c>
      <c r="B7" s="17" t="s">
        <v>118</v>
      </c>
      <c r="C7" s="18" t="s">
        <v>9</v>
      </c>
      <c r="D7" s="17">
        <v>2</v>
      </c>
      <c r="E7" s="19">
        <f>D7*1250</f>
        <v>2500</v>
      </c>
      <c r="F7" s="20">
        <f>D7*40</f>
        <v>80</v>
      </c>
    </row>
    <row r="8" s="2" customFormat="1" ht="15" customHeight="1" spans="1:6">
      <c r="A8" s="16">
        <v>5</v>
      </c>
      <c r="B8" s="17" t="s">
        <v>119</v>
      </c>
      <c r="C8" s="18" t="s">
        <v>9</v>
      </c>
      <c r="D8" s="17">
        <v>4.5</v>
      </c>
      <c r="E8" s="19">
        <f>D8*1250</f>
        <v>5625</v>
      </c>
      <c r="F8" s="20">
        <f>D8*40</f>
        <v>180</v>
      </c>
    </row>
    <row r="9" s="2" customFormat="1" ht="15" customHeight="1" spans="1:6">
      <c r="A9" s="16">
        <v>6</v>
      </c>
      <c r="B9" s="17" t="s">
        <v>120</v>
      </c>
      <c r="C9" s="18" t="s">
        <v>9</v>
      </c>
      <c r="D9" s="17">
        <v>1.5</v>
      </c>
      <c r="E9" s="19">
        <f>D9*1250</f>
        <v>1875</v>
      </c>
      <c r="F9" s="20">
        <f>D9*40</f>
        <v>60</v>
      </c>
    </row>
    <row r="10" ht="24.75" customHeight="1" spans="1:6">
      <c r="A10" s="21" t="s">
        <v>14</v>
      </c>
      <c r="B10" s="21"/>
      <c r="C10" s="21"/>
      <c r="D10" s="22">
        <f>SUM(D4:D9)</f>
        <v>30.5</v>
      </c>
      <c r="E10" s="21">
        <f>SUM(E4:E9)</f>
        <v>38125</v>
      </c>
      <c r="F10" s="22">
        <f>SUM(F4:F9)</f>
        <v>1220</v>
      </c>
    </row>
    <row r="11" s="3" customFormat="1" ht="14.25" spans="1:6">
      <c r="A11" s="4"/>
      <c r="D11" s="23"/>
      <c r="E11" s="24"/>
      <c r="F11" s="24"/>
    </row>
    <row r="12" s="3" customFormat="1" ht="28.5" customHeight="1" spans="1:8">
      <c r="A12" s="25" t="s">
        <v>15</v>
      </c>
      <c r="B12" s="25"/>
      <c r="C12" s="25"/>
      <c r="D12" s="25"/>
      <c r="E12" s="25"/>
      <c r="F12" s="25"/>
      <c r="G12" s="26"/>
      <c r="H12" s="26"/>
    </row>
    <row r="13" s="3" customFormat="1" ht="26.25" customHeight="1" spans="1:8">
      <c r="A13" s="27" t="s">
        <v>16</v>
      </c>
      <c r="B13" s="27"/>
      <c r="C13" s="27"/>
      <c r="D13" s="27"/>
      <c r="E13" s="27"/>
      <c r="F13" s="27"/>
      <c r="G13" s="26"/>
      <c r="H13" s="26"/>
    </row>
    <row r="14" s="3" customFormat="1" ht="23.25" customHeight="1" spans="1:8">
      <c r="A14" s="27" t="s">
        <v>17</v>
      </c>
      <c r="B14" s="27"/>
      <c r="C14" s="27"/>
      <c r="D14" s="27"/>
      <c r="E14" s="27"/>
      <c r="F14" s="27"/>
      <c r="G14" s="26"/>
      <c r="H14" s="26"/>
    </row>
    <row r="15" s="3" customFormat="1" ht="24" customHeight="1" spans="1:6">
      <c r="A15" s="27"/>
      <c r="B15" s="27"/>
      <c r="C15" s="27"/>
      <c r="D15" s="27"/>
      <c r="E15" s="27"/>
      <c r="F15" s="27"/>
    </row>
    <row r="16" s="3" customFormat="1" ht="24" customHeight="1" spans="1:6">
      <c r="A16" s="28"/>
      <c r="B16" s="27"/>
      <c r="C16" s="27"/>
      <c r="D16" s="27"/>
      <c r="E16" s="29"/>
      <c r="F16" s="29"/>
    </row>
    <row r="17" s="3" customFormat="1" ht="23.25" customHeight="1" spans="1:6">
      <c r="A17" s="30"/>
      <c r="B17" s="31"/>
      <c r="C17" s="31"/>
      <c r="D17" s="31"/>
      <c r="E17" s="32"/>
      <c r="F17" s="33"/>
    </row>
  </sheetData>
  <mergeCells count="8">
    <mergeCell ref="A1:F1"/>
    <mergeCell ref="A2:F2"/>
    <mergeCell ref="A10:C10"/>
    <mergeCell ref="A12:F12"/>
    <mergeCell ref="A13:F13"/>
    <mergeCell ref="A14:F14"/>
    <mergeCell ref="A15:C15"/>
    <mergeCell ref="D15:F15"/>
  </mergeCells>
  <dataValidations count="4">
    <dataValidation type="textLength" operator="between" showInputMessage="1" showErrorMessage="1" sqref="B11:C11 B17:C65406">
      <formula1>2</formula1>
      <formula2>10</formula2>
    </dataValidation>
    <dataValidation allowBlank="1" showErrorMessage="1" sqref="D3 E3:F3 E9 F9 D17:E17 F18:F65406 E4:F5 E6:F8"/>
    <dataValidation type="whole" operator="between" allowBlank="1" showInputMessage="1" showErrorMessage="1" sqref="A11 A17:A65406">
      <formula1>1</formula1>
      <formula2>2000</formula2>
    </dataValidation>
    <dataValidation type="list" showInputMessage="1" showErrorMessage="1" prompt="1 男&#10;2 女" sqref="D18:E65406">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H20"/>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2351</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16">
        <v>1</v>
      </c>
      <c r="B5" s="17" t="s">
        <v>2352</v>
      </c>
      <c r="C5" s="18" t="s">
        <v>9</v>
      </c>
      <c r="D5" s="17">
        <v>3</v>
      </c>
      <c r="E5" s="19">
        <f>D5*1250</f>
        <v>3750</v>
      </c>
      <c r="F5" s="20">
        <f>D5*40</f>
        <v>120</v>
      </c>
    </row>
    <row r="6" s="2" customFormat="1" ht="15" customHeight="1" spans="1:6">
      <c r="A6" s="16">
        <v>2</v>
      </c>
      <c r="B6" s="17" t="s">
        <v>2353</v>
      </c>
      <c r="C6" s="18" t="s">
        <v>9</v>
      </c>
      <c r="D6" s="17">
        <v>2</v>
      </c>
      <c r="E6" s="19">
        <f t="shared" ref="E6:E17" si="0">D6*1250</f>
        <v>2500</v>
      </c>
      <c r="F6" s="20">
        <f t="shared" ref="F6:F17" si="1">D6*40</f>
        <v>80</v>
      </c>
    </row>
    <row r="7" s="2" customFormat="1" ht="15" customHeight="1" spans="1:6">
      <c r="A7" s="16">
        <v>3</v>
      </c>
      <c r="B7" s="17" t="s">
        <v>2354</v>
      </c>
      <c r="C7" s="18" t="s">
        <v>9</v>
      </c>
      <c r="D7" s="17">
        <v>2.6</v>
      </c>
      <c r="E7" s="19">
        <f t="shared" si="0"/>
        <v>3250</v>
      </c>
      <c r="F7" s="20">
        <f t="shared" si="1"/>
        <v>104</v>
      </c>
    </row>
    <row r="8" s="2" customFormat="1" ht="15" customHeight="1" spans="1:6">
      <c r="A8" s="16">
        <v>4</v>
      </c>
      <c r="B8" s="17" t="s">
        <v>2355</v>
      </c>
      <c r="C8" s="18" t="s">
        <v>9</v>
      </c>
      <c r="D8" s="17">
        <v>2.2</v>
      </c>
      <c r="E8" s="19">
        <f t="shared" si="0"/>
        <v>2750</v>
      </c>
      <c r="F8" s="20">
        <f t="shared" si="1"/>
        <v>88</v>
      </c>
    </row>
    <row r="9" s="2" customFormat="1" ht="15" customHeight="1" spans="1:6">
      <c r="A9" s="16">
        <v>5</v>
      </c>
      <c r="B9" s="17" t="s">
        <v>2356</v>
      </c>
      <c r="C9" s="18" t="s">
        <v>9</v>
      </c>
      <c r="D9" s="17">
        <v>0.6</v>
      </c>
      <c r="E9" s="19">
        <f t="shared" si="0"/>
        <v>750</v>
      </c>
      <c r="F9" s="20">
        <f t="shared" si="1"/>
        <v>24</v>
      </c>
    </row>
    <row r="10" s="2" customFormat="1" ht="15" customHeight="1" spans="1:6">
      <c r="A10" s="16">
        <v>6</v>
      </c>
      <c r="B10" s="17" t="s">
        <v>2357</v>
      </c>
      <c r="C10" s="18" t="s">
        <v>9</v>
      </c>
      <c r="D10" s="17">
        <v>0.2</v>
      </c>
      <c r="E10" s="19">
        <f t="shared" si="0"/>
        <v>250</v>
      </c>
      <c r="F10" s="20">
        <f t="shared" si="1"/>
        <v>8</v>
      </c>
    </row>
    <row r="11" s="2" customFormat="1" ht="15" customHeight="1" spans="1:6">
      <c r="A11" s="16">
        <v>7</v>
      </c>
      <c r="B11" s="17" t="s">
        <v>2358</v>
      </c>
      <c r="C11" s="18" t="s">
        <v>9</v>
      </c>
      <c r="D11" s="17">
        <v>0.2</v>
      </c>
      <c r="E11" s="19">
        <f t="shared" si="0"/>
        <v>250</v>
      </c>
      <c r="F11" s="20">
        <f t="shared" si="1"/>
        <v>8</v>
      </c>
    </row>
    <row r="12" s="2" customFormat="1" ht="15" customHeight="1" spans="1:6">
      <c r="A12" s="16">
        <v>8</v>
      </c>
      <c r="B12" s="17" t="s">
        <v>2359</v>
      </c>
      <c r="C12" s="18" t="s">
        <v>9</v>
      </c>
      <c r="D12" s="17">
        <v>3</v>
      </c>
      <c r="E12" s="19">
        <f t="shared" si="0"/>
        <v>3750</v>
      </c>
      <c r="F12" s="20">
        <f t="shared" si="1"/>
        <v>120</v>
      </c>
    </row>
    <row r="13" ht="24.75" customHeight="1" spans="1:6">
      <c r="A13" s="21" t="s">
        <v>14</v>
      </c>
      <c r="B13" s="21"/>
      <c r="C13" s="21"/>
      <c r="D13" s="22">
        <f>SUM(D5:D12)</f>
        <v>13.8</v>
      </c>
      <c r="E13" s="21">
        <f>SUM(E5:E12)</f>
        <v>17250</v>
      </c>
      <c r="F13" s="22">
        <f>SUM(F5:F12)</f>
        <v>552</v>
      </c>
    </row>
    <row r="14" s="3" customFormat="1" ht="14.25" spans="1:6">
      <c r="A14" s="4"/>
      <c r="D14" s="23"/>
      <c r="E14" s="24"/>
      <c r="F14" s="24"/>
    </row>
    <row r="15" s="3" customFormat="1" ht="28.5" customHeight="1" spans="1:8">
      <c r="A15" s="25" t="s">
        <v>15</v>
      </c>
      <c r="B15" s="25"/>
      <c r="C15" s="25"/>
      <c r="D15" s="25"/>
      <c r="E15" s="25"/>
      <c r="F15" s="25"/>
      <c r="G15" s="26"/>
      <c r="H15" s="26"/>
    </row>
    <row r="16" s="3" customFormat="1" ht="26.25" customHeight="1" spans="1:8">
      <c r="A16" s="27" t="s">
        <v>16</v>
      </c>
      <c r="B16" s="27"/>
      <c r="C16" s="27"/>
      <c r="D16" s="27"/>
      <c r="E16" s="27"/>
      <c r="F16" s="27"/>
      <c r="G16" s="26"/>
      <c r="H16" s="26"/>
    </row>
    <row r="17" s="3" customFormat="1" ht="23.25" customHeight="1" spans="1:8">
      <c r="A17" s="27" t="s">
        <v>17</v>
      </c>
      <c r="B17" s="27"/>
      <c r="C17" s="27"/>
      <c r="D17" s="27"/>
      <c r="E17" s="27"/>
      <c r="F17" s="27"/>
      <c r="G17" s="26"/>
      <c r="H17" s="26"/>
    </row>
    <row r="18" s="3" customFormat="1" ht="24" customHeight="1" spans="1:6">
      <c r="A18" s="27"/>
      <c r="B18" s="27"/>
      <c r="C18" s="27"/>
      <c r="D18" s="27"/>
      <c r="E18" s="27"/>
      <c r="F18" s="27"/>
    </row>
    <row r="19" s="3" customFormat="1" ht="24" customHeight="1" spans="1:6">
      <c r="A19" s="28"/>
      <c r="B19" s="27"/>
      <c r="C19" s="27"/>
      <c r="D19" s="27"/>
      <c r="E19" s="29"/>
      <c r="F19" s="29"/>
    </row>
    <row r="20" s="3" customFormat="1" ht="23.25" customHeight="1" spans="1:6">
      <c r="A20" s="30"/>
      <c r="B20" s="31"/>
      <c r="C20" s="31"/>
      <c r="D20" s="31"/>
      <c r="E20" s="32"/>
      <c r="F20" s="33"/>
    </row>
  </sheetData>
  <mergeCells count="9">
    <mergeCell ref="A1:F1"/>
    <mergeCell ref="A2:F2"/>
    <mergeCell ref="A3:F3"/>
    <mergeCell ref="A13:C13"/>
    <mergeCell ref="A15:F15"/>
    <mergeCell ref="A16:F16"/>
    <mergeCell ref="A17:F17"/>
    <mergeCell ref="A18:C18"/>
    <mergeCell ref="D18:F18"/>
  </mergeCells>
  <dataValidations count="4">
    <dataValidation type="textLength" operator="between" showInputMessage="1" showErrorMessage="1" sqref="B14:C14 B20:C65409">
      <formula1>2</formula1>
      <formula2>10</formula2>
    </dataValidation>
    <dataValidation allowBlank="1" showErrorMessage="1" sqref="D4 E4:F4 D20:E20 F21:F65409 E5:F12"/>
    <dataValidation type="whole" operator="between" allowBlank="1" showInputMessage="1" showErrorMessage="1" sqref="A14 A20:A65409">
      <formula1>1</formula1>
      <formula2>2000</formula2>
    </dataValidation>
    <dataValidation type="list" showInputMessage="1" showErrorMessage="1" prompt="1 男&#10;2 女" sqref="D21:E65409">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H18"/>
  <sheetViews>
    <sheetView zoomScalePageLayoutView="400" zoomScaleSheetLayoutView="60" workbookViewId="0">
      <selection activeCell="G3" sqref="G3"/>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2360</v>
      </c>
      <c r="B2" s="11"/>
      <c r="C2" s="11"/>
      <c r="D2" s="11"/>
      <c r="E2" s="11"/>
      <c r="F2" s="11"/>
    </row>
    <row r="3" s="1" customFormat="1" ht="31.5" customHeight="1" spans="1:6">
      <c r="A3" s="12" t="s">
        <v>2084</v>
      </c>
      <c r="B3" s="12"/>
      <c r="C3" s="12"/>
      <c r="D3" s="12"/>
      <c r="E3" s="12"/>
      <c r="F3" s="12"/>
    </row>
    <row r="4" s="2" customFormat="1" ht="30.75" customHeight="1" spans="1:6">
      <c r="A4" s="13" t="s">
        <v>2</v>
      </c>
      <c r="B4" s="14" t="s">
        <v>3</v>
      </c>
      <c r="C4" s="14" t="s">
        <v>4</v>
      </c>
      <c r="D4" s="15" t="s">
        <v>5</v>
      </c>
      <c r="E4" s="14" t="s">
        <v>6</v>
      </c>
      <c r="F4" s="15" t="s">
        <v>7</v>
      </c>
    </row>
    <row r="5" s="2" customFormat="1" ht="15" customHeight="1" spans="1:6">
      <c r="A5" s="16">
        <v>1</v>
      </c>
      <c r="B5" s="17" t="s">
        <v>2361</v>
      </c>
      <c r="C5" s="18" t="s">
        <v>9</v>
      </c>
      <c r="D5" s="17">
        <v>1.5</v>
      </c>
      <c r="E5" s="19">
        <f t="shared" ref="E5:E11" si="0">D5*1250</f>
        <v>1875</v>
      </c>
      <c r="F5" s="20">
        <f t="shared" ref="F5:F11" si="1">D5*40</f>
        <v>60</v>
      </c>
    </row>
    <row r="6" s="2" customFormat="1" ht="15" customHeight="1" spans="1:6">
      <c r="A6" s="16">
        <v>2</v>
      </c>
      <c r="B6" s="17" t="s">
        <v>2362</v>
      </c>
      <c r="C6" s="18" t="s">
        <v>9</v>
      </c>
      <c r="D6" s="17">
        <v>1</v>
      </c>
      <c r="E6" s="19">
        <f t="shared" si="0"/>
        <v>1250</v>
      </c>
      <c r="F6" s="20">
        <f t="shared" si="1"/>
        <v>40</v>
      </c>
    </row>
    <row r="7" s="2" customFormat="1" ht="15" customHeight="1" spans="1:6">
      <c r="A7" s="16">
        <v>3</v>
      </c>
      <c r="B7" s="17" t="s">
        <v>2363</v>
      </c>
      <c r="C7" s="18" t="s">
        <v>9</v>
      </c>
      <c r="D7" s="17">
        <v>1</v>
      </c>
      <c r="E7" s="19">
        <f t="shared" si="0"/>
        <v>1250</v>
      </c>
      <c r="F7" s="20">
        <f t="shared" si="1"/>
        <v>40</v>
      </c>
    </row>
    <row r="8" s="2" customFormat="1" ht="15" customHeight="1" spans="1:6">
      <c r="A8" s="16">
        <v>4</v>
      </c>
      <c r="B8" s="17" t="s">
        <v>2364</v>
      </c>
      <c r="C8" s="18" t="s">
        <v>9</v>
      </c>
      <c r="D8" s="17">
        <v>1</v>
      </c>
      <c r="E8" s="19">
        <f t="shared" si="0"/>
        <v>1250</v>
      </c>
      <c r="F8" s="20">
        <f t="shared" si="1"/>
        <v>40</v>
      </c>
    </row>
    <row r="9" s="2" customFormat="1" ht="15" customHeight="1" spans="1:6">
      <c r="A9" s="16">
        <v>5</v>
      </c>
      <c r="B9" s="17" t="s">
        <v>2365</v>
      </c>
      <c r="C9" s="18" t="s">
        <v>9</v>
      </c>
      <c r="D9" s="17">
        <v>1</v>
      </c>
      <c r="E9" s="19">
        <f t="shared" si="0"/>
        <v>1250</v>
      </c>
      <c r="F9" s="20">
        <f t="shared" si="1"/>
        <v>40</v>
      </c>
    </row>
    <row r="10" s="2" customFormat="1" ht="15" customHeight="1" spans="1:6">
      <c r="A10" s="16">
        <v>6</v>
      </c>
      <c r="B10" s="17" t="s">
        <v>2366</v>
      </c>
      <c r="C10" s="18" t="s">
        <v>9</v>
      </c>
      <c r="D10" s="17">
        <v>1.5</v>
      </c>
      <c r="E10" s="19">
        <f t="shared" si="0"/>
        <v>1875</v>
      </c>
      <c r="F10" s="20">
        <f t="shared" si="1"/>
        <v>60</v>
      </c>
    </row>
    <row r="11" ht="24.75" customHeight="1" spans="1:6">
      <c r="A11" s="21" t="s">
        <v>14</v>
      </c>
      <c r="B11" s="21"/>
      <c r="C11" s="21"/>
      <c r="D11" s="22">
        <f>SUM(D5:D10)</f>
        <v>7</v>
      </c>
      <c r="E11" s="21">
        <f>SUM(E5:E10)</f>
        <v>8750</v>
      </c>
      <c r="F11" s="22">
        <f>SUM(F5:F10)</f>
        <v>280</v>
      </c>
    </row>
    <row r="12" s="3" customFormat="1" ht="14.25" spans="1:6">
      <c r="A12" s="4"/>
      <c r="D12" s="23"/>
      <c r="E12" s="24"/>
      <c r="F12" s="24"/>
    </row>
    <row r="13" s="3" customFormat="1" ht="28.5" customHeight="1" spans="1:8">
      <c r="A13" s="25" t="s">
        <v>15</v>
      </c>
      <c r="B13" s="25"/>
      <c r="C13" s="25"/>
      <c r="D13" s="25"/>
      <c r="E13" s="25"/>
      <c r="F13" s="25"/>
      <c r="G13" s="26"/>
      <c r="H13" s="26"/>
    </row>
    <row r="14" s="3" customFormat="1" ht="26.25" customHeight="1" spans="1:8">
      <c r="A14" s="27" t="s">
        <v>16</v>
      </c>
      <c r="B14" s="27"/>
      <c r="C14" s="27"/>
      <c r="D14" s="27"/>
      <c r="E14" s="27"/>
      <c r="F14" s="27"/>
      <c r="G14" s="26"/>
      <c r="H14" s="26"/>
    </row>
    <row r="15" s="3" customFormat="1" ht="23.25" customHeight="1" spans="1:8">
      <c r="A15" s="27" t="s">
        <v>17</v>
      </c>
      <c r="B15" s="27"/>
      <c r="C15" s="27"/>
      <c r="D15" s="27"/>
      <c r="E15" s="27"/>
      <c r="F15" s="27"/>
      <c r="G15" s="26"/>
      <c r="H15" s="26"/>
    </row>
    <row r="16" s="3" customFormat="1" ht="24" customHeight="1" spans="1:6">
      <c r="A16" s="27"/>
      <c r="B16" s="27"/>
      <c r="C16" s="27"/>
      <c r="D16" s="27"/>
      <c r="E16" s="27"/>
      <c r="F16" s="27"/>
    </row>
    <row r="17" s="3" customFormat="1" ht="24" customHeight="1" spans="1:6">
      <c r="A17" s="28"/>
      <c r="B17" s="27"/>
      <c r="C17" s="27"/>
      <c r="D17" s="27"/>
      <c r="E17" s="29"/>
      <c r="F17" s="29"/>
    </row>
    <row r="18" s="3" customFormat="1" ht="23.25" customHeight="1" spans="1:6">
      <c r="A18" s="30"/>
      <c r="B18" s="31"/>
      <c r="C18" s="31"/>
      <c r="D18" s="31"/>
      <c r="E18" s="32"/>
      <c r="F18" s="33"/>
    </row>
  </sheetData>
  <mergeCells count="9">
    <mergeCell ref="A1:F1"/>
    <mergeCell ref="A2:F2"/>
    <mergeCell ref="A3:F3"/>
    <mergeCell ref="A11:C11"/>
    <mergeCell ref="A13:F13"/>
    <mergeCell ref="A14:F14"/>
    <mergeCell ref="A15:F15"/>
    <mergeCell ref="A16:C16"/>
    <mergeCell ref="D16:F16"/>
  </mergeCells>
  <dataValidations count="4">
    <dataValidation type="textLength" operator="between" showInputMessage="1" showErrorMessage="1" sqref="B12:C12 B18:C65407">
      <formula1>2</formula1>
      <formula2>10</formula2>
    </dataValidation>
    <dataValidation allowBlank="1" showErrorMessage="1" sqref="D4 E4:F4 D18:E18 E9:E10 F9:F10 F19:F65407 E5:F8"/>
    <dataValidation type="whole" operator="between" allowBlank="1" showInputMessage="1" showErrorMessage="1" sqref="A12 A18:A65407">
      <formula1>1</formula1>
      <formula2>2000</formula2>
    </dataValidation>
    <dataValidation type="list" showInputMessage="1" showErrorMessage="1" prompt="1 男&#10;2 女" sqref="D19:E6540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2" sqref="G2"/>
    </sheetView>
  </sheetViews>
  <sheetFormatPr defaultColWidth="9" defaultRowHeight="13.5" outlineLevelCol="7"/>
  <cols>
    <col min="1" max="6" width="14.5" customWidth="1"/>
  </cols>
  <sheetData>
    <row r="1" ht="63" customHeight="1" spans="1:6">
      <c r="A1" s="8" t="s">
        <v>0</v>
      </c>
      <c r="B1" s="9"/>
      <c r="C1" s="9"/>
      <c r="D1" s="9"/>
      <c r="E1" s="9"/>
      <c r="F1" s="9"/>
    </row>
    <row r="2" ht="33" customHeight="1" spans="1:6">
      <c r="A2" s="10" t="s">
        <v>121</v>
      </c>
      <c r="B2" s="11"/>
      <c r="C2" s="11"/>
      <c r="D2" s="11"/>
      <c r="E2" s="11"/>
      <c r="F2" s="11"/>
    </row>
    <row r="3" ht="27" customHeight="1" spans="1:6">
      <c r="A3" s="13" t="s">
        <v>2</v>
      </c>
      <c r="B3" s="14" t="s">
        <v>3</v>
      </c>
      <c r="C3" s="14" t="s">
        <v>4</v>
      </c>
      <c r="D3" s="15" t="s">
        <v>5</v>
      </c>
      <c r="E3" s="14" t="s">
        <v>6</v>
      </c>
      <c r="F3" s="15" t="s">
        <v>7</v>
      </c>
    </row>
    <row r="4" ht="14.25" spans="1:6">
      <c r="A4" s="16">
        <v>1</v>
      </c>
      <c r="B4" s="17" t="s">
        <v>122</v>
      </c>
      <c r="C4" s="18" t="s">
        <v>9</v>
      </c>
      <c r="D4" s="17">
        <v>23</v>
      </c>
      <c r="E4" s="19">
        <f>D4*1250</f>
        <v>28750</v>
      </c>
      <c r="F4" s="20">
        <f>D4*40</f>
        <v>920</v>
      </c>
    </row>
    <row r="5" ht="14.25" spans="1:6">
      <c r="A5" s="16">
        <v>2</v>
      </c>
      <c r="B5" s="17" t="s">
        <v>123</v>
      </c>
      <c r="C5" s="18" t="s">
        <v>9</v>
      </c>
      <c r="D5" s="17">
        <v>25</v>
      </c>
      <c r="E5" s="19">
        <f>D5*1250</f>
        <v>31250</v>
      </c>
      <c r="F5" s="20">
        <f>D5*40</f>
        <v>1000</v>
      </c>
    </row>
    <row r="6" ht="14.25" spans="1:6">
      <c r="A6" s="16">
        <v>3</v>
      </c>
      <c r="B6" s="17" t="s">
        <v>124</v>
      </c>
      <c r="C6" s="18" t="s">
        <v>9</v>
      </c>
      <c r="D6" s="17">
        <v>8</v>
      </c>
      <c r="E6" s="19">
        <f>D6*1250</f>
        <v>10000</v>
      </c>
      <c r="F6" s="20">
        <f>D6*40</f>
        <v>320</v>
      </c>
    </row>
    <row r="7" ht="26" customHeight="1" spans="1:6">
      <c r="A7" s="21" t="s">
        <v>14</v>
      </c>
      <c r="B7" s="21"/>
      <c r="C7" s="21"/>
      <c r="D7" s="22">
        <f>SUM(D4:D6)</f>
        <v>56</v>
      </c>
      <c r="E7" s="21">
        <f>SUM(E4:E6)</f>
        <v>70000</v>
      </c>
      <c r="F7" s="22">
        <f>SUM(F4:F6)</f>
        <v>2240</v>
      </c>
    </row>
    <row r="8" ht="14.25" spans="1:6">
      <c r="A8" s="4"/>
      <c r="B8" s="3"/>
      <c r="C8" s="3"/>
      <c r="D8" s="23"/>
      <c r="E8" s="24"/>
      <c r="F8" s="24"/>
    </row>
    <row r="9" s="3" customFormat="1" ht="28.5" customHeight="1" spans="1:8">
      <c r="A9" s="25" t="s">
        <v>15</v>
      </c>
      <c r="B9" s="25"/>
      <c r="C9" s="25"/>
      <c r="D9" s="25"/>
      <c r="E9" s="25"/>
      <c r="F9" s="25"/>
      <c r="G9" s="26"/>
      <c r="H9" s="26"/>
    </row>
    <row r="10" ht="30" customHeight="1" spans="1:6">
      <c r="A10" s="27" t="s">
        <v>16</v>
      </c>
      <c r="B10" s="27"/>
      <c r="C10" s="27"/>
      <c r="D10" s="27"/>
      <c r="E10" s="27"/>
      <c r="F10" s="27"/>
    </row>
    <row r="11" ht="30" customHeight="1" spans="1:6">
      <c r="A11" s="27" t="s">
        <v>17</v>
      </c>
      <c r="B11" s="27"/>
      <c r="C11" s="27"/>
      <c r="D11" s="27"/>
      <c r="E11" s="27"/>
      <c r="F11" s="27"/>
    </row>
  </sheetData>
  <mergeCells count="6">
    <mergeCell ref="A1:F1"/>
    <mergeCell ref="A2:F2"/>
    <mergeCell ref="A7:C7"/>
    <mergeCell ref="A9:F9"/>
    <mergeCell ref="A10:F10"/>
    <mergeCell ref="A11:F11"/>
  </mergeCells>
  <dataValidations count="3">
    <dataValidation type="textLength" operator="between" showInputMessage="1" showErrorMessage="1" sqref="B8:C8">
      <formula1>2</formula1>
      <formula2>10</formula2>
    </dataValidation>
    <dataValidation allowBlank="1" showErrorMessage="1" sqref="D3 E3:F3 E4:E6 F4:F6"/>
    <dataValidation type="whole" operator="between" allowBlank="1" showInputMessage="1" showErrorMessage="1" sqref="A8">
      <formula1>1</formula1>
      <formula2>2000</formula2>
    </dataValidation>
  </dataValidation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zoomScalePageLayoutView="400" zoomScaleSheetLayoutView="60" workbookViewId="0">
      <selection activeCell="G2" sqref="G2"/>
    </sheetView>
  </sheetViews>
  <sheetFormatPr defaultColWidth="9" defaultRowHeight="13.5" outlineLevelCol="7"/>
  <cols>
    <col min="1" max="1" width="14.5" style="4" customWidth="1"/>
    <col min="2" max="3" width="14.5" style="3" customWidth="1"/>
    <col min="4" max="4" width="14.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125</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126</v>
      </c>
      <c r="C4" s="18" t="s">
        <v>9</v>
      </c>
      <c r="D4" s="17">
        <v>4</v>
      </c>
      <c r="E4" s="19">
        <f>D4*1250</f>
        <v>5000</v>
      </c>
      <c r="F4" s="20">
        <f>D4*40</f>
        <v>160</v>
      </c>
    </row>
    <row r="5" s="2" customFormat="1" ht="15" customHeight="1" spans="1:6">
      <c r="A5" s="16">
        <v>2</v>
      </c>
      <c r="B5" s="17" t="s">
        <v>127</v>
      </c>
      <c r="C5" s="18" t="s">
        <v>9</v>
      </c>
      <c r="D5" s="17">
        <v>5.5</v>
      </c>
      <c r="E5" s="19">
        <f t="shared" ref="E5:E17" si="0">D5*1250</f>
        <v>6875</v>
      </c>
      <c r="F5" s="20">
        <f t="shared" ref="F5:F17" si="1">D5*40</f>
        <v>220</v>
      </c>
    </row>
    <row r="6" s="2" customFormat="1" ht="15" customHeight="1" spans="1:6">
      <c r="A6" s="16">
        <v>3</v>
      </c>
      <c r="B6" s="17" t="s">
        <v>128</v>
      </c>
      <c r="C6" s="18" t="s">
        <v>9</v>
      </c>
      <c r="D6" s="17">
        <v>1.3</v>
      </c>
      <c r="E6" s="19">
        <f t="shared" si="0"/>
        <v>1625</v>
      </c>
      <c r="F6" s="20">
        <f t="shared" si="1"/>
        <v>52</v>
      </c>
    </row>
    <row r="7" s="2" customFormat="1" ht="15" customHeight="1" spans="1:6">
      <c r="A7" s="16">
        <v>4</v>
      </c>
      <c r="B7" s="17" t="s">
        <v>129</v>
      </c>
      <c r="C7" s="18" t="s">
        <v>9</v>
      </c>
      <c r="D7" s="17">
        <v>1.3</v>
      </c>
      <c r="E7" s="19">
        <f t="shared" si="0"/>
        <v>1625</v>
      </c>
      <c r="F7" s="20">
        <f t="shared" si="1"/>
        <v>52</v>
      </c>
    </row>
    <row r="8" s="2" customFormat="1" ht="15" customHeight="1" spans="1:6">
      <c r="A8" s="16">
        <v>5</v>
      </c>
      <c r="B8" s="17" t="s">
        <v>130</v>
      </c>
      <c r="C8" s="18" t="s">
        <v>9</v>
      </c>
      <c r="D8" s="17">
        <v>1.3</v>
      </c>
      <c r="E8" s="19">
        <f t="shared" si="0"/>
        <v>1625</v>
      </c>
      <c r="F8" s="20">
        <f t="shared" si="1"/>
        <v>52</v>
      </c>
    </row>
    <row r="9" s="2" customFormat="1" ht="15" customHeight="1" spans="1:6">
      <c r="A9" s="16">
        <v>6</v>
      </c>
      <c r="B9" s="17" t="s">
        <v>131</v>
      </c>
      <c r="C9" s="18" t="s">
        <v>9</v>
      </c>
      <c r="D9" s="17">
        <v>1.3</v>
      </c>
      <c r="E9" s="19">
        <f t="shared" si="0"/>
        <v>1625</v>
      </c>
      <c r="F9" s="20">
        <f t="shared" si="1"/>
        <v>52</v>
      </c>
    </row>
    <row r="10" s="2" customFormat="1" ht="15" customHeight="1" spans="1:6">
      <c r="A10" s="16">
        <v>7</v>
      </c>
      <c r="B10" s="17" t="s">
        <v>132</v>
      </c>
      <c r="C10" s="18" t="s">
        <v>9</v>
      </c>
      <c r="D10" s="17">
        <v>1.3</v>
      </c>
      <c r="E10" s="19">
        <f t="shared" si="0"/>
        <v>1625</v>
      </c>
      <c r="F10" s="20">
        <f t="shared" si="1"/>
        <v>52</v>
      </c>
    </row>
    <row r="11" s="2" customFormat="1" ht="15" customHeight="1" spans="1:6">
      <c r="A11" s="16">
        <v>8</v>
      </c>
      <c r="B11" s="17" t="s">
        <v>133</v>
      </c>
      <c r="C11" s="18" t="s">
        <v>9</v>
      </c>
      <c r="D11" s="17">
        <v>1.3</v>
      </c>
      <c r="E11" s="19">
        <f t="shared" si="0"/>
        <v>1625</v>
      </c>
      <c r="F11" s="20">
        <f t="shared" si="1"/>
        <v>52</v>
      </c>
    </row>
    <row r="12" s="2" customFormat="1" ht="15" customHeight="1" spans="1:6">
      <c r="A12" s="16">
        <v>9</v>
      </c>
      <c r="B12" s="17" t="s">
        <v>134</v>
      </c>
      <c r="C12" s="18" t="s">
        <v>9</v>
      </c>
      <c r="D12" s="17">
        <v>0.7</v>
      </c>
      <c r="E12" s="19">
        <f t="shared" si="0"/>
        <v>875</v>
      </c>
      <c r="F12" s="20">
        <f t="shared" si="1"/>
        <v>28</v>
      </c>
    </row>
    <row r="13" s="2" customFormat="1" ht="15" customHeight="1" spans="1:6">
      <c r="A13" s="16">
        <v>10</v>
      </c>
      <c r="B13" s="17" t="s">
        <v>135</v>
      </c>
      <c r="C13" s="18" t="s">
        <v>9</v>
      </c>
      <c r="D13" s="17">
        <v>1.3</v>
      </c>
      <c r="E13" s="19">
        <f t="shared" si="0"/>
        <v>1625</v>
      </c>
      <c r="F13" s="20">
        <f t="shared" si="1"/>
        <v>52</v>
      </c>
    </row>
    <row r="14" s="2" customFormat="1" ht="15" customHeight="1" spans="1:6">
      <c r="A14" s="16">
        <v>11</v>
      </c>
      <c r="B14" s="17" t="s">
        <v>136</v>
      </c>
      <c r="C14" s="18" t="s">
        <v>9</v>
      </c>
      <c r="D14" s="17">
        <v>2</v>
      </c>
      <c r="E14" s="19">
        <f t="shared" si="0"/>
        <v>2500</v>
      </c>
      <c r="F14" s="20">
        <f t="shared" si="1"/>
        <v>80</v>
      </c>
    </row>
    <row r="15" s="2" customFormat="1" ht="15" customHeight="1" spans="1:6">
      <c r="A15" s="16">
        <v>12</v>
      </c>
      <c r="B15" s="17" t="s">
        <v>137</v>
      </c>
      <c r="C15" s="18" t="s">
        <v>9</v>
      </c>
      <c r="D15" s="17">
        <v>2</v>
      </c>
      <c r="E15" s="19">
        <f t="shared" si="0"/>
        <v>2500</v>
      </c>
      <c r="F15" s="20">
        <f t="shared" si="1"/>
        <v>80</v>
      </c>
    </row>
    <row r="16" s="2" customFormat="1" ht="15" customHeight="1" spans="1:6">
      <c r="A16" s="16">
        <v>13</v>
      </c>
      <c r="B16" s="17" t="s">
        <v>138</v>
      </c>
      <c r="C16" s="18" t="s">
        <v>9</v>
      </c>
      <c r="D16" s="17">
        <v>1.5</v>
      </c>
      <c r="E16" s="19">
        <f t="shared" si="0"/>
        <v>1875</v>
      </c>
      <c r="F16" s="20">
        <f t="shared" si="1"/>
        <v>60</v>
      </c>
    </row>
    <row r="17" s="2" customFormat="1" ht="15" customHeight="1" spans="1:6">
      <c r="A17" s="16">
        <v>14</v>
      </c>
      <c r="B17" s="17" t="s">
        <v>139</v>
      </c>
      <c r="C17" s="18" t="s">
        <v>9</v>
      </c>
      <c r="D17" s="17">
        <v>1.3</v>
      </c>
      <c r="E17" s="19">
        <f t="shared" si="0"/>
        <v>1625</v>
      </c>
      <c r="F17" s="20">
        <f t="shared" si="1"/>
        <v>52</v>
      </c>
    </row>
    <row r="18" ht="24.75" customHeight="1" spans="1:6">
      <c r="A18" s="21" t="s">
        <v>14</v>
      </c>
      <c r="B18" s="21"/>
      <c r="C18" s="21"/>
      <c r="D18" s="22">
        <f>SUM(D4:D17)</f>
        <v>26.1</v>
      </c>
      <c r="E18" s="21">
        <f>SUM(E4:E17)</f>
        <v>32625</v>
      </c>
      <c r="F18" s="22">
        <f>SUM(F4:F17)</f>
        <v>1044</v>
      </c>
    </row>
    <row r="19" s="3" customFormat="1" ht="14.25" spans="1:6">
      <c r="A19" s="4"/>
      <c r="D19" s="23"/>
      <c r="E19" s="24"/>
      <c r="F19" s="24"/>
    </row>
    <row r="20" s="3" customFormat="1" ht="28.5" customHeight="1" spans="1:8">
      <c r="A20" s="25" t="s">
        <v>15</v>
      </c>
      <c r="B20" s="25"/>
      <c r="C20" s="25"/>
      <c r="D20" s="25"/>
      <c r="E20" s="25"/>
      <c r="F20" s="25"/>
      <c r="G20" s="26"/>
      <c r="H20" s="26"/>
    </row>
    <row r="21" s="3" customFormat="1" ht="26.25" customHeight="1" spans="1:8">
      <c r="A21" s="27" t="s">
        <v>16</v>
      </c>
      <c r="B21" s="27"/>
      <c r="C21" s="27"/>
      <c r="D21" s="27"/>
      <c r="E21" s="27"/>
      <c r="F21" s="27"/>
      <c r="G21" s="26"/>
      <c r="H21" s="26"/>
    </row>
    <row r="22" s="3" customFormat="1" ht="23.25" customHeight="1" spans="1:8">
      <c r="A22" s="27" t="s">
        <v>17</v>
      </c>
      <c r="B22" s="27"/>
      <c r="C22" s="27"/>
      <c r="D22" s="27"/>
      <c r="E22" s="27"/>
      <c r="F22" s="27"/>
      <c r="G22" s="26"/>
      <c r="H22" s="26"/>
    </row>
    <row r="23" s="3" customFormat="1" ht="24" customHeight="1" spans="1:6">
      <c r="A23" s="27"/>
      <c r="B23" s="27"/>
      <c r="C23" s="27"/>
      <c r="D23" s="27"/>
      <c r="E23" s="27"/>
      <c r="F23" s="27"/>
    </row>
    <row r="24" s="3" customFormat="1" ht="24" customHeight="1" spans="1:6">
      <c r="A24" s="28"/>
      <c r="B24" s="27"/>
      <c r="C24" s="27"/>
      <c r="D24" s="27"/>
      <c r="E24" s="29"/>
      <c r="F24" s="29"/>
    </row>
    <row r="25" s="3" customFormat="1" ht="23.25" customHeight="1" spans="1:6">
      <c r="A25" s="30"/>
      <c r="B25" s="31"/>
      <c r="C25" s="31"/>
      <c r="D25" s="31"/>
      <c r="E25" s="32"/>
      <c r="F25" s="33"/>
    </row>
  </sheetData>
  <mergeCells count="8">
    <mergeCell ref="A1:F1"/>
    <mergeCell ref="A2:F2"/>
    <mergeCell ref="A18:C18"/>
    <mergeCell ref="A20:F20"/>
    <mergeCell ref="A21:F21"/>
    <mergeCell ref="A22:F22"/>
    <mergeCell ref="A23:C23"/>
    <mergeCell ref="D23:F23"/>
  </mergeCells>
  <dataValidations count="4">
    <dataValidation type="textLength" operator="between" showInputMessage="1" showErrorMessage="1" sqref="B19:C19 B25:C65414">
      <formula1>2</formula1>
      <formula2>10</formula2>
    </dataValidation>
    <dataValidation allowBlank="1" showErrorMessage="1" sqref="D3 E3:F3 D25:E25 E4:E17 F4:F17 F26:F65414"/>
    <dataValidation type="whole" operator="between" allowBlank="1" showInputMessage="1" showErrorMessage="1" sqref="A19 A25:A65414">
      <formula1>1</formula1>
      <formula2>2000</formula2>
    </dataValidation>
    <dataValidation type="list" showInputMessage="1" showErrorMessage="1" prompt="1 男&#10;2 女" sqref="D26:E65414">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H58"/>
  <sheetViews>
    <sheetView zoomScalePageLayoutView="400" zoomScaleSheetLayoutView="60" topLeftCell="A27" workbookViewId="0">
      <selection activeCell="G2" sqref="G2"/>
    </sheetView>
  </sheetViews>
  <sheetFormatPr defaultColWidth="9" defaultRowHeight="13.5" outlineLevelCol="7"/>
  <cols>
    <col min="1" max="1" width="14.5" style="4" customWidth="1"/>
    <col min="2" max="2" width="12.625" style="3" customWidth="1"/>
    <col min="3" max="3" width="14.5" style="3" customWidth="1"/>
    <col min="4" max="4" width="8.25" style="5" customWidth="1"/>
    <col min="5" max="5" width="14.5" style="6" customWidth="1"/>
    <col min="6" max="6" width="14.5" style="7" customWidth="1"/>
    <col min="7" max="16382" width="9" style="3"/>
  </cols>
  <sheetData>
    <row r="1" s="1" customFormat="1" ht="63.75" customHeight="1" spans="1:6">
      <c r="A1" s="8" t="s">
        <v>0</v>
      </c>
      <c r="B1" s="9"/>
      <c r="C1" s="9"/>
      <c r="D1" s="9"/>
      <c r="E1" s="9"/>
      <c r="F1" s="9"/>
    </row>
    <row r="2" s="1" customFormat="1" ht="27.75" customHeight="1" spans="1:6">
      <c r="A2" s="10" t="s">
        <v>140</v>
      </c>
      <c r="B2" s="11"/>
      <c r="C2" s="11"/>
      <c r="D2" s="11"/>
      <c r="E2" s="11"/>
      <c r="F2" s="11"/>
    </row>
    <row r="3" s="2" customFormat="1" ht="30.75" customHeight="1" spans="1:6">
      <c r="A3" s="13" t="s">
        <v>2</v>
      </c>
      <c r="B3" s="14" t="s">
        <v>3</v>
      </c>
      <c r="C3" s="14" t="s">
        <v>4</v>
      </c>
      <c r="D3" s="15" t="s">
        <v>5</v>
      </c>
      <c r="E3" s="14" t="s">
        <v>6</v>
      </c>
      <c r="F3" s="15" t="s">
        <v>7</v>
      </c>
    </row>
    <row r="4" s="2" customFormat="1" ht="15" customHeight="1" spans="1:6">
      <c r="A4" s="16">
        <v>1</v>
      </c>
      <c r="B4" s="17" t="s">
        <v>141</v>
      </c>
      <c r="C4" s="18" t="s">
        <v>9</v>
      </c>
      <c r="D4" s="17">
        <v>2.5</v>
      </c>
      <c r="E4" s="19">
        <f>D4*1250</f>
        <v>3125</v>
      </c>
      <c r="F4" s="20">
        <f>D4*40</f>
        <v>100</v>
      </c>
    </row>
    <row r="5" s="2" customFormat="1" ht="15" customHeight="1" spans="1:6">
      <c r="A5" s="16">
        <v>2</v>
      </c>
      <c r="B5" s="17" t="s">
        <v>142</v>
      </c>
      <c r="C5" s="18" t="s">
        <v>9</v>
      </c>
      <c r="D5" s="17">
        <v>2</v>
      </c>
      <c r="E5" s="19">
        <f t="shared" ref="E5:E34" si="0">D5*1250</f>
        <v>2500</v>
      </c>
      <c r="F5" s="20">
        <f t="shared" ref="F5:F34" si="1">D5*40</f>
        <v>80</v>
      </c>
    </row>
    <row r="6" s="2" customFormat="1" ht="15" customHeight="1" spans="1:6">
      <c r="A6" s="16">
        <v>3</v>
      </c>
      <c r="B6" s="17" t="s">
        <v>143</v>
      </c>
      <c r="C6" s="18" t="s">
        <v>9</v>
      </c>
      <c r="D6" s="17">
        <v>4</v>
      </c>
      <c r="E6" s="19">
        <f t="shared" si="0"/>
        <v>5000</v>
      </c>
      <c r="F6" s="20">
        <f t="shared" si="1"/>
        <v>160</v>
      </c>
    </row>
    <row r="7" s="2" customFormat="1" ht="15" customHeight="1" spans="1:6">
      <c r="A7" s="16">
        <v>4</v>
      </c>
      <c r="B7" s="17" t="s">
        <v>144</v>
      </c>
      <c r="C7" s="18" t="s">
        <v>9</v>
      </c>
      <c r="D7" s="17">
        <v>2.5</v>
      </c>
      <c r="E7" s="19">
        <f t="shared" si="0"/>
        <v>3125</v>
      </c>
      <c r="F7" s="20">
        <f t="shared" si="1"/>
        <v>100</v>
      </c>
    </row>
    <row r="8" s="2" customFormat="1" ht="15" customHeight="1" spans="1:6">
      <c r="A8" s="16">
        <v>5</v>
      </c>
      <c r="B8" s="17" t="s">
        <v>145</v>
      </c>
      <c r="C8" s="18" t="s">
        <v>9</v>
      </c>
      <c r="D8" s="17">
        <v>2.5</v>
      </c>
      <c r="E8" s="19">
        <f t="shared" si="0"/>
        <v>3125</v>
      </c>
      <c r="F8" s="20">
        <f t="shared" si="1"/>
        <v>100</v>
      </c>
    </row>
    <row r="9" s="2" customFormat="1" ht="15" customHeight="1" spans="1:6">
      <c r="A9" s="16">
        <v>6</v>
      </c>
      <c r="B9" s="17" t="s">
        <v>146</v>
      </c>
      <c r="C9" s="18" t="s">
        <v>9</v>
      </c>
      <c r="D9" s="17">
        <v>6</v>
      </c>
      <c r="E9" s="19">
        <f t="shared" si="0"/>
        <v>7500</v>
      </c>
      <c r="F9" s="20">
        <f t="shared" si="1"/>
        <v>240</v>
      </c>
    </row>
    <row r="10" s="2" customFormat="1" ht="15" customHeight="1" spans="1:6">
      <c r="A10" s="16">
        <v>7</v>
      </c>
      <c r="B10" s="17" t="s">
        <v>147</v>
      </c>
      <c r="C10" s="18" t="s">
        <v>9</v>
      </c>
      <c r="D10" s="17">
        <v>1</v>
      </c>
      <c r="E10" s="19">
        <f t="shared" si="0"/>
        <v>1250</v>
      </c>
      <c r="F10" s="20">
        <f t="shared" si="1"/>
        <v>40</v>
      </c>
    </row>
    <row r="11" s="2" customFormat="1" ht="15" customHeight="1" spans="1:6">
      <c r="A11" s="16">
        <v>8</v>
      </c>
      <c r="B11" s="17" t="s">
        <v>148</v>
      </c>
      <c r="C11" s="18" t="s">
        <v>9</v>
      </c>
      <c r="D11" s="17">
        <v>2.5</v>
      </c>
      <c r="E11" s="19">
        <f t="shared" si="0"/>
        <v>3125</v>
      </c>
      <c r="F11" s="20">
        <f t="shared" si="1"/>
        <v>100</v>
      </c>
    </row>
    <row r="12" s="2" customFormat="1" ht="15" customHeight="1" spans="1:6">
      <c r="A12" s="16">
        <v>9</v>
      </c>
      <c r="B12" s="17" t="s">
        <v>149</v>
      </c>
      <c r="C12" s="18" t="s">
        <v>9</v>
      </c>
      <c r="D12" s="17">
        <v>5</v>
      </c>
      <c r="E12" s="19">
        <f t="shared" si="0"/>
        <v>6250</v>
      </c>
      <c r="F12" s="20">
        <f t="shared" si="1"/>
        <v>200</v>
      </c>
    </row>
    <row r="13" s="2" customFormat="1" ht="15" customHeight="1" spans="1:6">
      <c r="A13" s="16">
        <v>10</v>
      </c>
      <c r="B13" s="17" t="s">
        <v>150</v>
      </c>
      <c r="C13" s="18" t="s">
        <v>9</v>
      </c>
      <c r="D13" s="17">
        <v>3.5</v>
      </c>
      <c r="E13" s="19">
        <f t="shared" si="0"/>
        <v>4375</v>
      </c>
      <c r="F13" s="20">
        <f t="shared" si="1"/>
        <v>140</v>
      </c>
    </row>
    <row r="14" s="2" customFormat="1" ht="15" customHeight="1" spans="1:6">
      <c r="A14" s="16">
        <v>11</v>
      </c>
      <c r="B14" s="17" t="s">
        <v>151</v>
      </c>
      <c r="C14" s="18" t="s">
        <v>9</v>
      </c>
      <c r="D14" s="17">
        <v>4</v>
      </c>
      <c r="E14" s="19">
        <f t="shared" si="0"/>
        <v>5000</v>
      </c>
      <c r="F14" s="20">
        <f t="shared" si="1"/>
        <v>160</v>
      </c>
    </row>
    <row r="15" s="2" customFormat="1" ht="15" customHeight="1" spans="1:6">
      <c r="A15" s="16">
        <v>12</v>
      </c>
      <c r="B15" s="17" t="s">
        <v>152</v>
      </c>
      <c r="C15" s="18" t="s">
        <v>9</v>
      </c>
      <c r="D15" s="17">
        <v>1.5</v>
      </c>
      <c r="E15" s="19">
        <f t="shared" si="0"/>
        <v>1875</v>
      </c>
      <c r="F15" s="20">
        <f t="shared" si="1"/>
        <v>60</v>
      </c>
    </row>
    <row r="16" s="2" customFormat="1" ht="15" customHeight="1" spans="1:6">
      <c r="A16" s="16">
        <v>13</v>
      </c>
      <c r="B16" s="17" t="s">
        <v>153</v>
      </c>
      <c r="C16" s="18" t="s">
        <v>9</v>
      </c>
      <c r="D16" s="17">
        <v>2.5</v>
      </c>
      <c r="E16" s="19">
        <f t="shared" si="0"/>
        <v>3125</v>
      </c>
      <c r="F16" s="20">
        <f t="shared" si="1"/>
        <v>100</v>
      </c>
    </row>
    <row r="17" s="2" customFormat="1" ht="15" customHeight="1" spans="1:6">
      <c r="A17" s="16">
        <v>14</v>
      </c>
      <c r="B17" s="17" t="s">
        <v>154</v>
      </c>
      <c r="C17" s="18" t="s">
        <v>9</v>
      </c>
      <c r="D17" s="17">
        <v>1</v>
      </c>
      <c r="E17" s="19">
        <f t="shared" si="0"/>
        <v>1250</v>
      </c>
      <c r="F17" s="20">
        <f t="shared" si="1"/>
        <v>40</v>
      </c>
    </row>
    <row r="18" s="2" customFormat="1" ht="15" customHeight="1" spans="1:6">
      <c r="A18" s="16">
        <v>15</v>
      </c>
      <c r="B18" s="17" t="s">
        <v>155</v>
      </c>
      <c r="C18" s="18" t="s">
        <v>9</v>
      </c>
      <c r="D18" s="17">
        <v>2.5</v>
      </c>
      <c r="E18" s="19">
        <f t="shared" si="0"/>
        <v>3125</v>
      </c>
      <c r="F18" s="20">
        <f t="shared" si="1"/>
        <v>100</v>
      </c>
    </row>
    <row r="19" s="2" customFormat="1" ht="15" customHeight="1" spans="1:6">
      <c r="A19" s="16">
        <v>16</v>
      </c>
      <c r="B19" s="17" t="s">
        <v>156</v>
      </c>
      <c r="C19" s="18" t="s">
        <v>9</v>
      </c>
      <c r="D19" s="17">
        <v>3.5</v>
      </c>
      <c r="E19" s="19">
        <f t="shared" si="0"/>
        <v>4375</v>
      </c>
      <c r="F19" s="20">
        <f t="shared" si="1"/>
        <v>140</v>
      </c>
    </row>
    <row r="20" s="2" customFormat="1" ht="15" customHeight="1" spans="1:6">
      <c r="A20" s="16">
        <v>17</v>
      </c>
      <c r="B20" s="17" t="s">
        <v>157</v>
      </c>
      <c r="C20" s="18" t="s">
        <v>9</v>
      </c>
      <c r="D20" s="17">
        <v>3.5</v>
      </c>
      <c r="E20" s="19">
        <f t="shared" si="0"/>
        <v>4375</v>
      </c>
      <c r="F20" s="20">
        <f t="shared" si="1"/>
        <v>140</v>
      </c>
    </row>
    <row r="21" s="2" customFormat="1" ht="15" customHeight="1" spans="1:6">
      <c r="A21" s="16">
        <v>18</v>
      </c>
      <c r="B21" s="17" t="s">
        <v>158</v>
      </c>
      <c r="C21" s="18" t="s">
        <v>9</v>
      </c>
      <c r="D21" s="17">
        <v>1.5</v>
      </c>
      <c r="E21" s="19">
        <f t="shared" si="0"/>
        <v>1875</v>
      </c>
      <c r="F21" s="20">
        <f t="shared" si="1"/>
        <v>60</v>
      </c>
    </row>
    <row r="22" s="2" customFormat="1" ht="15" customHeight="1" spans="1:6">
      <c r="A22" s="16">
        <v>19</v>
      </c>
      <c r="B22" s="17" t="s">
        <v>159</v>
      </c>
      <c r="C22" s="18" t="s">
        <v>9</v>
      </c>
      <c r="D22" s="17">
        <v>1</v>
      </c>
      <c r="E22" s="19">
        <f t="shared" si="0"/>
        <v>1250</v>
      </c>
      <c r="F22" s="20">
        <f t="shared" si="1"/>
        <v>40</v>
      </c>
    </row>
    <row r="23" s="2" customFormat="1" ht="15" customHeight="1" spans="1:6">
      <c r="A23" s="16">
        <v>20</v>
      </c>
      <c r="B23" s="17" t="s">
        <v>160</v>
      </c>
      <c r="C23" s="18" t="s">
        <v>9</v>
      </c>
      <c r="D23" s="17">
        <v>1.5</v>
      </c>
      <c r="E23" s="19">
        <f t="shared" si="0"/>
        <v>1875</v>
      </c>
      <c r="F23" s="20">
        <f t="shared" si="1"/>
        <v>60</v>
      </c>
    </row>
    <row r="24" s="34" customFormat="1" ht="15" customHeight="1" spans="1:6">
      <c r="A24" s="16">
        <v>21</v>
      </c>
      <c r="B24" s="17" t="s">
        <v>161</v>
      </c>
      <c r="C24" s="18" t="s">
        <v>9</v>
      </c>
      <c r="D24" s="17">
        <v>2.5</v>
      </c>
      <c r="E24" s="19">
        <f t="shared" si="0"/>
        <v>3125</v>
      </c>
      <c r="F24" s="20">
        <f t="shared" si="1"/>
        <v>100</v>
      </c>
    </row>
    <row r="25" s="34" customFormat="1" ht="15" customHeight="1" spans="1:6">
      <c r="A25" s="16">
        <v>22</v>
      </c>
      <c r="B25" s="17" t="s">
        <v>162</v>
      </c>
      <c r="C25" s="18" t="s">
        <v>9</v>
      </c>
      <c r="D25" s="17">
        <v>2.5</v>
      </c>
      <c r="E25" s="19">
        <f t="shared" si="0"/>
        <v>3125</v>
      </c>
      <c r="F25" s="20">
        <f t="shared" si="1"/>
        <v>100</v>
      </c>
    </row>
    <row r="26" s="34" customFormat="1" ht="15" customHeight="1" spans="1:6">
      <c r="A26" s="16">
        <v>23</v>
      </c>
      <c r="B26" s="17" t="s">
        <v>163</v>
      </c>
      <c r="C26" s="18" t="s">
        <v>9</v>
      </c>
      <c r="D26" s="17">
        <v>6</v>
      </c>
      <c r="E26" s="19">
        <f t="shared" si="0"/>
        <v>7500</v>
      </c>
      <c r="F26" s="20">
        <f t="shared" si="1"/>
        <v>240</v>
      </c>
    </row>
    <row r="27" s="34" customFormat="1" ht="15" customHeight="1" spans="1:6">
      <c r="A27" s="16">
        <v>24</v>
      </c>
      <c r="B27" s="17" t="s">
        <v>164</v>
      </c>
      <c r="C27" s="18" t="s">
        <v>9</v>
      </c>
      <c r="D27" s="17">
        <v>2.5</v>
      </c>
      <c r="E27" s="19">
        <f t="shared" si="0"/>
        <v>3125</v>
      </c>
      <c r="F27" s="20">
        <f t="shared" si="1"/>
        <v>100</v>
      </c>
    </row>
    <row r="28" s="34" customFormat="1" ht="15" customHeight="1" spans="1:6">
      <c r="A28" s="16">
        <v>25</v>
      </c>
      <c r="B28" s="17" t="s">
        <v>165</v>
      </c>
      <c r="C28" s="18" t="s">
        <v>9</v>
      </c>
      <c r="D28" s="17">
        <v>2.5</v>
      </c>
      <c r="E28" s="19">
        <f t="shared" si="0"/>
        <v>3125</v>
      </c>
      <c r="F28" s="20">
        <f t="shared" si="1"/>
        <v>100</v>
      </c>
    </row>
    <row r="29" s="34" customFormat="1" ht="15" customHeight="1" spans="1:6">
      <c r="A29" s="16">
        <v>26</v>
      </c>
      <c r="B29" s="17" t="s">
        <v>166</v>
      </c>
      <c r="C29" s="18" t="s">
        <v>9</v>
      </c>
      <c r="D29" s="17">
        <v>3</v>
      </c>
      <c r="E29" s="19">
        <f t="shared" si="0"/>
        <v>3750</v>
      </c>
      <c r="F29" s="20">
        <f t="shared" si="1"/>
        <v>120</v>
      </c>
    </row>
    <row r="30" s="34" customFormat="1" ht="15" customHeight="1" spans="1:6">
      <c r="A30" s="16">
        <v>27</v>
      </c>
      <c r="B30" s="17" t="s">
        <v>167</v>
      </c>
      <c r="C30" s="18" t="s">
        <v>9</v>
      </c>
      <c r="D30" s="17">
        <v>2.5</v>
      </c>
      <c r="E30" s="19">
        <f t="shared" si="0"/>
        <v>3125</v>
      </c>
      <c r="F30" s="20">
        <f t="shared" si="1"/>
        <v>100</v>
      </c>
    </row>
    <row r="31" s="34" customFormat="1" ht="15" customHeight="1" spans="1:6">
      <c r="A31" s="16">
        <v>28</v>
      </c>
      <c r="B31" s="17" t="s">
        <v>168</v>
      </c>
      <c r="C31" s="18" t="s">
        <v>9</v>
      </c>
      <c r="D31" s="17">
        <v>2.5</v>
      </c>
      <c r="E31" s="19">
        <f t="shared" si="0"/>
        <v>3125</v>
      </c>
      <c r="F31" s="20">
        <f t="shared" si="1"/>
        <v>100</v>
      </c>
    </row>
    <row r="32" s="34" customFormat="1" ht="15" customHeight="1" spans="1:6">
      <c r="A32" s="16">
        <v>29</v>
      </c>
      <c r="B32" s="17" t="s">
        <v>169</v>
      </c>
      <c r="C32" s="18" t="s">
        <v>9</v>
      </c>
      <c r="D32" s="17">
        <v>3</v>
      </c>
      <c r="E32" s="19">
        <f t="shared" si="0"/>
        <v>3750</v>
      </c>
      <c r="F32" s="20">
        <f t="shared" si="1"/>
        <v>120</v>
      </c>
    </row>
    <row r="33" s="34" customFormat="1" ht="15" customHeight="1" spans="1:6">
      <c r="A33" s="16">
        <v>30</v>
      </c>
      <c r="B33" s="17" t="s">
        <v>170</v>
      </c>
      <c r="C33" s="18" t="s">
        <v>9</v>
      </c>
      <c r="D33" s="17">
        <v>2</v>
      </c>
      <c r="E33" s="19">
        <f t="shared" si="0"/>
        <v>2500</v>
      </c>
      <c r="F33" s="20">
        <f t="shared" si="1"/>
        <v>80</v>
      </c>
    </row>
    <row r="34" s="34" customFormat="1" ht="15" customHeight="1" spans="1:6">
      <c r="A34" s="16">
        <v>31</v>
      </c>
      <c r="B34" s="17" t="s">
        <v>171</v>
      </c>
      <c r="C34" s="18" t="s">
        <v>9</v>
      </c>
      <c r="D34" s="17">
        <v>2.5</v>
      </c>
      <c r="E34" s="19">
        <f t="shared" ref="E34:E53" si="2">D34*1250</f>
        <v>3125</v>
      </c>
      <c r="F34" s="20">
        <f t="shared" ref="F34:F53" si="3">D34*40</f>
        <v>100</v>
      </c>
    </row>
    <row r="35" s="34" customFormat="1" ht="15" customHeight="1" spans="1:6">
      <c r="A35" s="16">
        <v>32</v>
      </c>
      <c r="B35" s="17" t="s">
        <v>172</v>
      </c>
      <c r="C35" s="18" t="s">
        <v>9</v>
      </c>
      <c r="D35" s="17">
        <v>4</v>
      </c>
      <c r="E35" s="19">
        <f t="shared" si="2"/>
        <v>5000</v>
      </c>
      <c r="F35" s="20">
        <f t="shared" si="3"/>
        <v>160</v>
      </c>
    </row>
    <row r="36" s="34" customFormat="1" ht="15" customHeight="1" spans="1:6">
      <c r="A36" s="16">
        <v>33</v>
      </c>
      <c r="B36" s="17" t="s">
        <v>173</v>
      </c>
      <c r="C36" s="18" t="s">
        <v>9</v>
      </c>
      <c r="D36" s="17">
        <v>2.5</v>
      </c>
      <c r="E36" s="19">
        <f t="shared" si="2"/>
        <v>3125</v>
      </c>
      <c r="F36" s="20">
        <f t="shared" si="3"/>
        <v>100</v>
      </c>
    </row>
    <row r="37" s="34" customFormat="1" ht="15" customHeight="1" spans="1:6">
      <c r="A37" s="16">
        <v>34</v>
      </c>
      <c r="B37" s="17" t="s">
        <v>174</v>
      </c>
      <c r="C37" s="18" t="s">
        <v>9</v>
      </c>
      <c r="D37" s="17">
        <v>3</v>
      </c>
      <c r="E37" s="19">
        <f t="shared" si="2"/>
        <v>3750</v>
      </c>
      <c r="F37" s="20">
        <f t="shared" si="3"/>
        <v>120</v>
      </c>
    </row>
    <row r="38" s="34" customFormat="1" ht="15" customHeight="1" spans="1:6">
      <c r="A38" s="16">
        <v>35</v>
      </c>
      <c r="B38" s="17" t="s">
        <v>175</v>
      </c>
      <c r="C38" s="18" t="s">
        <v>9</v>
      </c>
      <c r="D38" s="17">
        <v>2.5</v>
      </c>
      <c r="E38" s="19">
        <f t="shared" si="2"/>
        <v>3125</v>
      </c>
      <c r="F38" s="20">
        <f t="shared" si="3"/>
        <v>100</v>
      </c>
    </row>
    <row r="39" s="34" customFormat="1" ht="15" customHeight="1" spans="1:6">
      <c r="A39" s="16">
        <v>36</v>
      </c>
      <c r="B39" s="17" t="s">
        <v>176</v>
      </c>
      <c r="C39" s="18" t="s">
        <v>9</v>
      </c>
      <c r="D39" s="17">
        <v>3</v>
      </c>
      <c r="E39" s="19">
        <f t="shared" si="2"/>
        <v>3750</v>
      </c>
      <c r="F39" s="20">
        <f t="shared" si="3"/>
        <v>120</v>
      </c>
    </row>
    <row r="40" s="34" customFormat="1" ht="15" customHeight="1" spans="1:6">
      <c r="A40" s="16">
        <v>37</v>
      </c>
      <c r="B40" s="17" t="s">
        <v>177</v>
      </c>
      <c r="C40" s="18" t="s">
        <v>9</v>
      </c>
      <c r="D40" s="17">
        <v>2</v>
      </c>
      <c r="E40" s="19">
        <f t="shared" si="2"/>
        <v>2500</v>
      </c>
      <c r="F40" s="20">
        <f t="shared" si="3"/>
        <v>80</v>
      </c>
    </row>
    <row r="41" s="34" customFormat="1" ht="15" customHeight="1" spans="1:6">
      <c r="A41" s="16">
        <v>38</v>
      </c>
      <c r="B41" s="17" t="s">
        <v>178</v>
      </c>
      <c r="C41" s="18" t="s">
        <v>9</v>
      </c>
      <c r="D41" s="17">
        <v>2</v>
      </c>
      <c r="E41" s="19">
        <f t="shared" si="2"/>
        <v>2500</v>
      </c>
      <c r="F41" s="20">
        <f t="shared" si="3"/>
        <v>80</v>
      </c>
    </row>
    <row r="42" s="34" customFormat="1" ht="15" customHeight="1" spans="1:6">
      <c r="A42" s="16">
        <v>39</v>
      </c>
      <c r="B42" s="17" t="s">
        <v>179</v>
      </c>
      <c r="C42" s="18" t="s">
        <v>9</v>
      </c>
      <c r="D42" s="17">
        <v>2</v>
      </c>
      <c r="E42" s="19">
        <f t="shared" si="2"/>
        <v>2500</v>
      </c>
      <c r="F42" s="20">
        <f t="shared" si="3"/>
        <v>80</v>
      </c>
    </row>
    <row r="43" s="34" customFormat="1" ht="15" customHeight="1" spans="1:6">
      <c r="A43" s="16">
        <v>40</v>
      </c>
      <c r="B43" s="17" t="s">
        <v>180</v>
      </c>
      <c r="C43" s="18" t="s">
        <v>9</v>
      </c>
      <c r="D43" s="17">
        <v>2.5</v>
      </c>
      <c r="E43" s="19">
        <f t="shared" si="2"/>
        <v>3125</v>
      </c>
      <c r="F43" s="20">
        <f t="shared" si="3"/>
        <v>100</v>
      </c>
    </row>
    <row r="44" s="34" customFormat="1" ht="15" customHeight="1" spans="1:6">
      <c r="A44" s="16">
        <v>41</v>
      </c>
      <c r="B44" s="17" t="s">
        <v>181</v>
      </c>
      <c r="C44" s="18" t="s">
        <v>9</v>
      </c>
      <c r="D44" s="17">
        <v>2</v>
      </c>
      <c r="E44" s="19">
        <f t="shared" si="2"/>
        <v>2500</v>
      </c>
      <c r="F44" s="20">
        <f t="shared" si="3"/>
        <v>80</v>
      </c>
    </row>
    <row r="45" s="34" customFormat="1" ht="15" customHeight="1" spans="1:6">
      <c r="A45" s="16">
        <v>42</v>
      </c>
      <c r="B45" s="17" t="s">
        <v>182</v>
      </c>
      <c r="C45" s="18" t="s">
        <v>9</v>
      </c>
      <c r="D45" s="17">
        <v>4</v>
      </c>
      <c r="E45" s="19">
        <f t="shared" si="2"/>
        <v>5000</v>
      </c>
      <c r="F45" s="20">
        <f t="shared" si="3"/>
        <v>160</v>
      </c>
    </row>
    <row r="46" s="34" customFormat="1" ht="15" customHeight="1" spans="1:6">
      <c r="A46" s="16">
        <v>43</v>
      </c>
      <c r="B46" s="17" t="s">
        <v>183</v>
      </c>
      <c r="C46" s="18" t="s">
        <v>9</v>
      </c>
      <c r="D46" s="17">
        <v>2</v>
      </c>
      <c r="E46" s="19">
        <f t="shared" si="2"/>
        <v>2500</v>
      </c>
      <c r="F46" s="20">
        <f t="shared" si="3"/>
        <v>80</v>
      </c>
    </row>
    <row r="47" s="34" customFormat="1" ht="15" customHeight="1" spans="1:6">
      <c r="A47" s="16">
        <v>44</v>
      </c>
      <c r="B47" s="17" t="s">
        <v>184</v>
      </c>
      <c r="C47" s="18" t="s">
        <v>9</v>
      </c>
      <c r="D47" s="17">
        <v>2.5</v>
      </c>
      <c r="E47" s="19">
        <f t="shared" si="2"/>
        <v>3125</v>
      </c>
      <c r="F47" s="20">
        <f t="shared" si="3"/>
        <v>100</v>
      </c>
    </row>
    <row r="48" s="34" customFormat="1" ht="15" customHeight="1" spans="1:6">
      <c r="A48" s="16">
        <v>45</v>
      </c>
      <c r="B48" s="55" t="s">
        <v>185</v>
      </c>
      <c r="C48" s="18" t="s">
        <v>9</v>
      </c>
      <c r="D48" s="55">
        <v>12.5</v>
      </c>
      <c r="E48" s="19">
        <f t="shared" si="2"/>
        <v>15625</v>
      </c>
      <c r="F48" s="20">
        <f t="shared" si="3"/>
        <v>500</v>
      </c>
    </row>
    <row r="49" s="34" customFormat="1" ht="15" customHeight="1" spans="1:6">
      <c r="A49" s="16">
        <v>46</v>
      </c>
      <c r="B49" s="55" t="s">
        <v>186</v>
      </c>
      <c r="C49" s="18" t="s">
        <v>9</v>
      </c>
      <c r="D49" s="55">
        <v>12.5</v>
      </c>
      <c r="E49" s="19">
        <f t="shared" si="2"/>
        <v>15625</v>
      </c>
      <c r="F49" s="20">
        <f t="shared" si="3"/>
        <v>500</v>
      </c>
    </row>
    <row r="50" s="34" customFormat="1" ht="15" customHeight="1" spans="1:6">
      <c r="A50" s="16">
        <v>47</v>
      </c>
      <c r="B50" s="55" t="s">
        <v>187</v>
      </c>
      <c r="C50" s="18" t="s">
        <v>9</v>
      </c>
      <c r="D50" s="55">
        <v>13</v>
      </c>
      <c r="E50" s="19">
        <f t="shared" si="2"/>
        <v>16250</v>
      </c>
      <c r="F50" s="20">
        <f t="shared" si="3"/>
        <v>520</v>
      </c>
    </row>
    <row r="51" ht="24.75" customHeight="1" spans="1:6">
      <c r="A51" s="21" t="s">
        <v>14</v>
      </c>
      <c r="B51" s="21"/>
      <c r="C51" s="21"/>
      <c r="D51" s="22">
        <f>SUM(D4:D50)</f>
        <v>157.5</v>
      </c>
      <c r="E51" s="21">
        <f>SUM(E4:E50)</f>
        <v>196875</v>
      </c>
      <c r="F51" s="22">
        <f>SUM(F4:F50)</f>
        <v>6300</v>
      </c>
    </row>
    <row r="52" s="3" customFormat="1" ht="14.25" spans="1:6">
      <c r="A52" s="4"/>
      <c r="D52" s="23"/>
      <c r="E52" s="24"/>
      <c r="F52" s="24"/>
    </row>
    <row r="53" s="3" customFormat="1" ht="28.5" customHeight="1" spans="1:8">
      <c r="A53" s="25" t="s">
        <v>15</v>
      </c>
      <c r="B53" s="25"/>
      <c r="C53" s="25"/>
      <c r="D53" s="25"/>
      <c r="E53" s="25"/>
      <c r="F53" s="25"/>
      <c r="G53" s="26"/>
      <c r="H53" s="26"/>
    </row>
    <row r="54" s="3" customFormat="1" ht="26.25" customHeight="1" spans="1:8">
      <c r="A54" s="27" t="s">
        <v>16</v>
      </c>
      <c r="B54" s="27"/>
      <c r="C54" s="27"/>
      <c r="D54" s="27"/>
      <c r="E54" s="27"/>
      <c r="F54" s="27"/>
      <c r="G54" s="26"/>
      <c r="H54" s="26"/>
    </row>
    <row r="55" s="3" customFormat="1" ht="23.25" customHeight="1" spans="1:8">
      <c r="A55" s="27" t="s">
        <v>17</v>
      </c>
      <c r="B55" s="27"/>
      <c r="C55" s="27"/>
      <c r="D55" s="27"/>
      <c r="E55" s="27"/>
      <c r="F55" s="27"/>
      <c r="G55" s="26"/>
      <c r="H55" s="26"/>
    </row>
    <row r="56" s="3" customFormat="1" ht="24" customHeight="1" spans="1:6">
      <c r="A56" s="27"/>
      <c r="B56" s="27"/>
      <c r="C56" s="27"/>
      <c r="D56" s="27"/>
      <c r="E56" s="27"/>
      <c r="F56" s="27"/>
    </row>
    <row r="57" s="3" customFormat="1" ht="24" customHeight="1" spans="1:6">
      <c r="A57" s="28"/>
      <c r="B57" s="27"/>
      <c r="C57" s="27"/>
      <c r="D57" s="27"/>
      <c r="E57" s="29"/>
      <c r="F57" s="29"/>
    </row>
    <row r="58" s="3" customFormat="1" ht="23.25" customHeight="1" spans="1:6">
      <c r="A58" s="30"/>
      <c r="B58" s="31"/>
      <c r="C58" s="31"/>
      <c r="D58" s="31"/>
      <c r="E58" s="32"/>
      <c r="F58" s="33"/>
    </row>
  </sheetData>
  <mergeCells count="8">
    <mergeCell ref="A1:F1"/>
    <mergeCell ref="A2:F2"/>
    <mergeCell ref="A51:C51"/>
    <mergeCell ref="A53:F53"/>
    <mergeCell ref="A54:F54"/>
    <mergeCell ref="A55:F55"/>
    <mergeCell ref="A56:C56"/>
    <mergeCell ref="D56:F56"/>
  </mergeCells>
  <dataValidations count="4">
    <dataValidation type="textLength" operator="between" showInputMessage="1" showErrorMessage="1" sqref="B52:C52 B58:C65447">
      <formula1>2</formula1>
      <formula2>10</formula2>
    </dataValidation>
    <dataValidation allowBlank="1" showErrorMessage="1" sqref="D3 E3:F3 D58:E58 E33:E50 F33:F50 F59:F65447 E4:F32"/>
    <dataValidation type="whole" operator="between" allowBlank="1" showInputMessage="1" showErrorMessage="1" sqref="A52 A58:A65447">
      <formula1>1</formula1>
      <formula2>2000</formula2>
    </dataValidation>
    <dataValidation type="list" showInputMessage="1" showErrorMessage="1" prompt="1 男&#10;2 女" sqref="D59:E65447">
      <formula1>"1,2"</formula1>
    </dataValidation>
  </dataValidations>
  <printOptions horizontalCentered="1" verticalCentered="1"/>
  <pageMargins left="0.32" right="0.433070866141732" top="0.354330708661417" bottom="0.62" header="0.196850393700787" footer="0.26"/>
  <pageSetup paperSize="9" scale="95" orientation="portrait" horizontalDpi="600" verticalDpi="600"/>
  <headerFooter>
    <oddFooter>&amp;C
第　&amp;P　页　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61</vt:i4>
      </vt:variant>
    </vt:vector>
  </HeadingPairs>
  <TitlesOfParts>
    <vt:vector size="61" baseType="lpstr">
      <vt:lpstr>广和村</vt:lpstr>
      <vt:lpstr>广联村</vt:lpstr>
      <vt:lpstr>凤光村</vt:lpstr>
      <vt:lpstr>福岗村</vt:lpstr>
      <vt:lpstr>客洞村</vt:lpstr>
      <vt:lpstr>联新村</vt:lpstr>
      <vt:lpstr>龙岭村</vt:lpstr>
      <vt:lpstr>玉白村</vt:lpstr>
      <vt:lpstr>德北村</vt:lpstr>
      <vt:lpstr>德中村</vt:lpstr>
      <vt:lpstr>东风村</vt:lpstr>
      <vt:lpstr>东洲村</vt:lpstr>
      <vt:lpstr>桂东村</vt:lpstr>
      <vt:lpstr>联东村</vt:lpstr>
      <vt:lpstr>联西村</vt:lpstr>
      <vt:lpstr>南塘村</vt:lpstr>
      <vt:lpstr>东仓村</vt:lpstr>
      <vt:lpstr>江滨村</vt:lpstr>
      <vt:lpstr>石洋村</vt:lpstr>
      <vt:lpstr>潭蔡村</vt:lpstr>
      <vt:lpstr>潭王村</vt:lpstr>
      <vt:lpstr>仙美村</vt:lpstr>
      <vt:lpstr>汾水村</vt:lpstr>
      <vt:lpstr>观音山村</vt:lpstr>
      <vt:lpstr>湖岗村</vt:lpstr>
      <vt:lpstr>马料堂村</vt:lpstr>
      <vt:lpstr>新寮村</vt:lpstr>
      <vt:lpstr>洋边村</vt:lpstr>
      <vt:lpstr>半洋村</vt:lpstr>
      <vt:lpstr>池渡村</vt:lpstr>
      <vt:lpstr>大滘村</vt:lpstr>
      <vt:lpstr>东面村</vt:lpstr>
      <vt:lpstr>凤美村</vt:lpstr>
      <vt:lpstr>尖山村</vt:lpstr>
      <vt:lpstr>桥头村</vt:lpstr>
      <vt:lpstr>饶美村</vt:lpstr>
      <vt:lpstr>谢坑村</vt:lpstr>
      <vt:lpstr>新寨村</vt:lpstr>
      <vt:lpstr>赤岸村</vt:lpstr>
      <vt:lpstr>德东村</vt:lpstr>
      <vt:lpstr>篮头村</vt:lpstr>
      <vt:lpstr>寮东村</vt:lpstr>
      <vt:lpstr>刘畔村</vt:lpstr>
      <vt:lpstr>棉洋村</vt:lpstr>
      <vt:lpstr>双河村</vt:lpstr>
      <vt:lpstr>松山村</vt:lpstr>
      <vt:lpstr>西河村</vt:lpstr>
      <vt:lpstr>西湖村</vt:lpstr>
      <vt:lpstr>新围村</vt:lpstr>
      <vt:lpstr>玉步头村</vt:lpstr>
      <vt:lpstr>月城寨内村</vt:lpstr>
      <vt:lpstr>月南村</vt:lpstr>
      <vt:lpstr>北洋村</vt:lpstr>
      <vt:lpstr>东后村</vt:lpstr>
      <vt:lpstr>老桃村</vt:lpstr>
      <vt:lpstr>陇上村</vt:lpstr>
      <vt:lpstr>田东村</vt:lpstr>
      <vt:lpstr>西洋村</vt:lpstr>
      <vt:lpstr>新桃村</vt:lpstr>
      <vt:lpstr>月浦村</vt:lpstr>
      <vt:lpstr>云七村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邢穗虹</cp:lastModifiedBy>
  <dcterms:created xsi:type="dcterms:W3CDTF">2022-09-16T01:38:00Z</dcterms:created>
  <dcterms:modified xsi:type="dcterms:W3CDTF">2026-05-14T11:46:34Z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52A0AA9CE91E40478013F99735ACAE16</vt:lpwstr>
  </property>
  <property fmtid="{D5CDD505-2E9C-101B-9397-08002B2CF9AE}" pid="3" name="KSOProductBuildVer">
    <vt:lpwstr>2052-11.8.2.10393</vt:lpwstr>
  </property>
</Properties>
</file>