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（A）乡村振兴局 新\2026\（2026年）项目\（2026年7月）第十七批入库（10个集体经济项目+埔田湖下充电站+其他）\5. 批复、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Sheet1!$A$4:$M$26</definedName>
    <definedName name="_xlnm.Print_Titles" localSheetId="0">Sheet1!$3:$4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<sst xmlns="http://schemas.openxmlformats.org/spreadsheetml/2006/main" count="195" uniqueCount="111">
  <si>
    <r>
      <rPr>
        <sz val="11"/>
        <rFont val="黑体"/>
        <charset val="134"/>
      </rPr>
      <t>附件：</t>
    </r>
  </si>
  <si>
    <t>揭东区巩固拓展脱贫攻坚成果和乡村振兴项目储备入库（第十七批）明细表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</si>
  <si>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</si>
  <si>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镇（街道）</t>
    </r>
  </si>
  <si>
    <r>
      <rPr>
        <sz val="11"/>
        <rFont val="黑体"/>
        <charset val="134"/>
      </rPr>
      <t>项目名称</t>
    </r>
  </si>
  <si>
    <r>
      <rPr>
        <sz val="11"/>
        <rFont val="黑体"/>
        <charset val="134"/>
      </rPr>
      <t>项目类型</t>
    </r>
  </si>
  <si>
    <r>
      <rPr>
        <sz val="11"/>
        <rFont val="黑体"/>
        <charset val="134"/>
      </rPr>
      <t>实施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地点</t>
    </r>
  </si>
  <si>
    <r>
      <rPr>
        <sz val="11"/>
        <rFont val="黑体"/>
        <charset val="134"/>
      </rPr>
      <t>实施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单位</t>
    </r>
  </si>
  <si>
    <r>
      <rPr>
        <sz val="11"/>
        <rFont val="黑体"/>
        <charset val="134"/>
      </rPr>
      <t>项目投资概算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（万元）</t>
    </r>
  </si>
  <si>
    <r>
      <rPr>
        <sz val="11"/>
        <rFont val="黑体"/>
        <charset val="134"/>
      </rPr>
      <t>其中：</t>
    </r>
  </si>
  <si>
    <r>
      <rPr>
        <sz val="11"/>
        <rFont val="黑体"/>
        <charset val="134"/>
      </rPr>
      <t>建设任务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（概要描述）</t>
    </r>
  </si>
  <si>
    <r>
      <rPr>
        <sz val="11"/>
        <rFont val="黑体"/>
        <charset val="134"/>
      </rPr>
      <t>绩效目标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（概要描述）</t>
    </r>
  </si>
  <si>
    <r>
      <rPr>
        <sz val="11"/>
        <rFont val="黑体"/>
        <charset val="134"/>
      </rPr>
      <t>是否形成实物工作量</t>
    </r>
  </si>
  <si>
    <r>
      <rPr>
        <sz val="11"/>
        <rFont val="黑体"/>
        <charset val="134"/>
      </rPr>
      <t>备注</t>
    </r>
  </si>
  <si>
    <r>
      <rPr>
        <sz val="11"/>
        <rFont val="黑体"/>
        <charset val="134"/>
      </rPr>
      <t>拟投入帮扶资金（万元）</t>
    </r>
  </si>
  <si>
    <r>
      <rPr>
        <sz val="11"/>
        <rFont val="黑体"/>
        <charset val="134"/>
      </rPr>
      <t>其他资金（万元）</t>
    </r>
  </si>
  <si>
    <r>
      <rPr>
        <sz val="11"/>
        <rFont val="仿宋_GB2312"/>
        <charset val="134"/>
      </rPr>
      <t>曲溪街道</t>
    </r>
  </si>
  <si>
    <r>
      <rPr>
        <sz val="11"/>
        <rFont val="仿宋_GB2312"/>
        <charset val="134"/>
      </rPr>
      <t>曲溪街道寨二村新能源充电站建设项目</t>
    </r>
  </si>
  <si>
    <r>
      <rPr>
        <sz val="11"/>
        <rFont val="仿宋_GB2312"/>
        <charset val="134"/>
      </rPr>
      <t>提升乡村产业发展水平</t>
    </r>
  </si>
  <si>
    <r>
      <rPr>
        <sz val="11"/>
        <rFont val="仿宋_GB2312"/>
        <charset val="134"/>
      </rPr>
      <t>寨二村</t>
    </r>
  </si>
  <si>
    <r>
      <rPr>
        <sz val="11"/>
        <rFont val="仿宋_GB2312"/>
        <charset val="134"/>
      </rPr>
      <t>寨二村集体经济组织</t>
    </r>
  </si>
  <si>
    <t>拟利用村道路边空地建设停车位、充电桩及相关配套设备等，形成固定资产收益，增加村集体经济收入。</t>
  </si>
  <si>
    <r>
      <rPr>
        <sz val="11"/>
        <rFont val="仿宋_GB2312"/>
        <charset val="134"/>
      </rPr>
      <t>形成村集体固定资产和运营收益，扶持壮大村集体经济，受益人口</t>
    </r>
    <r>
      <rPr>
        <sz val="11"/>
        <rFont val="Times New Roman"/>
        <charset val="134"/>
      </rPr>
      <t>2945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</si>
  <si>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是</t>
    </r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</si>
  <si>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年发展新型农村集体经济项目</t>
    </r>
  </si>
  <si>
    <r>
      <rPr>
        <sz val="11"/>
        <rFont val="仿宋_GB2312"/>
        <charset val="134"/>
      </rPr>
      <t>曲溪街道龙砂村新能源充电站建设项目</t>
    </r>
  </si>
  <si>
    <r>
      <rPr>
        <sz val="11"/>
        <rFont val="仿宋_GB2312"/>
        <charset val="134"/>
      </rPr>
      <t>龙砂村</t>
    </r>
  </si>
  <si>
    <r>
      <rPr>
        <sz val="11"/>
        <rFont val="仿宋_GB2312"/>
        <charset val="134"/>
      </rPr>
      <t>龙砂村集体经济组织</t>
    </r>
  </si>
  <si>
    <r>
      <rPr>
        <sz val="11"/>
        <rFont val="仿宋_GB2312"/>
        <charset val="134"/>
      </rPr>
      <t>形成村集体固定资产和运营收益，扶持壮大村集体经济，受益人口</t>
    </r>
    <r>
      <rPr>
        <sz val="11"/>
        <rFont val="Times New Roman"/>
        <charset val="134"/>
      </rPr>
      <t>3073</t>
    </r>
    <r>
      <rPr>
        <sz val="11"/>
        <rFont val="仿宋_GB2312"/>
        <charset val="134"/>
      </rPr>
      <t>人。</t>
    </r>
  </si>
  <si>
    <t>霖磐镇</t>
  </si>
  <si>
    <t>霖磐镇东风村新能源充电站建设项目</t>
  </si>
  <si>
    <t>提升乡村产业发展水平</t>
  </si>
  <si>
    <t>东风村</t>
  </si>
  <si>
    <t>东风村委会</t>
  </si>
  <si>
    <t>拟利用东风村内次干道路边空地建设停车位、充电桩及相关配套设备等。</t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</si>
  <si>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4883</t>
    </r>
    <r>
      <rPr>
        <sz val="11"/>
        <rFont val="仿宋_GB2312"/>
        <charset val="134"/>
      </rPr>
      <t>人。</t>
    </r>
  </si>
  <si>
    <t>是</t>
  </si>
  <si>
    <t>霖磐镇德北村新能源充电站建设项目</t>
  </si>
  <si>
    <t>德北村</t>
  </si>
  <si>
    <t>德北村委会</t>
  </si>
  <si>
    <t>拟利用德北村内次干道路边空地建设停车位、充电桩及相关配套设备等。</t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</si>
  <si>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3618</t>
    </r>
    <r>
      <rPr>
        <sz val="11"/>
        <rFont val="仿宋_GB2312"/>
        <charset val="134"/>
      </rPr>
      <t>人。</t>
    </r>
  </si>
  <si>
    <t>霖磐镇南塘村新能源充电站建设项目</t>
  </si>
  <si>
    <t>南塘村</t>
  </si>
  <si>
    <t>南塘村委会</t>
  </si>
  <si>
    <t>拟利用南塘村内次干道路边空地建设停车位、充电桩及相关配套设备等。</t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</si>
  <si>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4090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</si>
  <si>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玉湖镇</t>
    </r>
  </si>
  <si>
    <r>
      <rPr>
        <sz val="11"/>
        <rFont val="仿宋_GB2312"/>
        <charset val="134"/>
      </rPr>
      <t>玉湖镇姑山村新能源充电站建设项目</t>
    </r>
  </si>
  <si>
    <r>
      <rPr>
        <sz val="11"/>
        <rFont val="仿宋_GB2312"/>
        <charset val="134"/>
      </rPr>
      <t>姑山村</t>
    </r>
  </si>
  <si>
    <r>
      <rPr>
        <sz val="11"/>
        <rFont val="仿宋_GB2312"/>
        <charset val="134"/>
      </rPr>
      <t>拟利用村寨前戏台边空地建设停车位、充电桩及相关配套设备等，形成固定资产收益，增加村集体经济收入。</t>
    </r>
  </si>
  <si>
    <r>
      <rPr>
        <sz val="11"/>
        <rFont val="仿宋_GB2312"/>
        <charset val="134"/>
      </rPr>
      <t>形成固定资产收益，壮大村集体经济，受益人口约</t>
    </r>
    <r>
      <rPr>
        <sz val="11"/>
        <rFont val="Times New Roman"/>
        <charset val="134"/>
      </rPr>
      <t>4601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</si>
  <si>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玉湖镇吴厝村新能源充电站建设项目</t>
    </r>
  </si>
  <si>
    <r>
      <rPr>
        <sz val="11"/>
        <rFont val="仿宋_GB2312"/>
        <charset val="134"/>
      </rPr>
      <t>吴厝村</t>
    </r>
  </si>
  <si>
    <r>
      <rPr>
        <sz val="11"/>
        <rFont val="仿宋_GB2312"/>
        <charset val="134"/>
      </rPr>
      <t>拟利用村道路边空地建设停车位、充电桩及相关配套设备等，形成固定资产收益，增加村集体经济收入。</t>
    </r>
  </si>
  <si>
    <r>
      <rPr>
        <sz val="11"/>
        <rFont val="仿宋_GB2312"/>
        <charset val="134"/>
      </rPr>
      <t>形成固定资产收益，壮大村集体经济，受益人口约</t>
    </r>
    <r>
      <rPr>
        <sz val="11"/>
        <rFont val="Times New Roman"/>
        <charset val="134"/>
      </rPr>
      <t>4173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</si>
  <si>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新亨镇</t>
    </r>
  </si>
  <si>
    <r>
      <rPr>
        <sz val="11"/>
        <rFont val="仿宋_GB2312"/>
        <charset val="134"/>
      </rPr>
      <t>新亨镇下坝村新能源充电站建设项目</t>
    </r>
  </si>
  <si>
    <r>
      <rPr>
        <sz val="11"/>
        <rFont val="仿宋_GB2312"/>
        <charset val="134"/>
      </rPr>
      <t>下坝村</t>
    </r>
  </si>
  <si>
    <r>
      <rPr>
        <sz val="11"/>
        <rFont val="仿宋_GB2312"/>
        <charset val="134"/>
      </rPr>
      <t>拟利用村民委员会前道路边空地建设停车位、充电桩及相关配套设备等。</t>
    </r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</si>
  <si>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3570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</si>
  <si>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白石村老寨小学路道路硬底化</t>
    </r>
  </si>
  <si>
    <r>
      <rPr>
        <sz val="11"/>
        <rFont val="仿宋_GB2312"/>
        <charset val="134"/>
      </rPr>
      <t>提升镇村公共基础设施水平</t>
    </r>
  </si>
  <si>
    <r>
      <rPr>
        <sz val="11"/>
        <rFont val="仿宋_GB2312"/>
        <charset val="134"/>
      </rPr>
      <t>白石老寨</t>
    </r>
  </si>
  <si>
    <r>
      <rPr>
        <sz val="11"/>
        <rFont val="仿宋_GB2312"/>
        <charset val="134"/>
      </rPr>
      <t>项目计划对全长</t>
    </r>
    <r>
      <rPr>
        <sz val="11"/>
        <rFont val="Times New Roman"/>
        <charset val="134"/>
      </rPr>
      <t>181</t>
    </r>
    <r>
      <rPr>
        <sz val="11"/>
        <rFont val="仿宋_GB2312"/>
        <charset val="134"/>
      </rPr>
      <t>米，宽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米的道路进行硬底化处理，配套路灯及排水设施。</t>
    </r>
  </si>
  <si>
    <r>
      <rPr>
        <sz val="11"/>
        <rFont val="仿宋_GB2312"/>
        <charset val="134"/>
      </rPr>
      <t>改善师生上学、村民出行条件和提升村貌。</t>
    </r>
  </si>
  <si>
    <r>
      <rPr>
        <sz val="11"/>
        <rFont val="仿宋_GB2312"/>
        <charset val="134"/>
      </rPr>
      <t>军埔桥至玉林桥头砂土路硬底化</t>
    </r>
  </si>
  <si>
    <r>
      <rPr>
        <sz val="11"/>
        <rFont val="仿宋_GB2312"/>
        <charset val="134"/>
      </rPr>
      <t>白石军埔、玉林</t>
    </r>
  </si>
  <si>
    <r>
      <rPr>
        <sz val="11"/>
        <rFont val="仿宋_GB2312"/>
        <charset val="134"/>
      </rPr>
      <t>白石军埔</t>
    </r>
  </si>
  <si>
    <r>
      <rPr>
        <sz val="11"/>
        <rFont val="仿宋_GB2312"/>
        <charset val="134"/>
      </rPr>
      <t>项目计划对全长</t>
    </r>
    <r>
      <rPr>
        <sz val="11"/>
        <rFont val="Times New Roman"/>
        <charset val="134"/>
      </rPr>
      <t>350</t>
    </r>
    <r>
      <rPr>
        <sz val="11"/>
        <rFont val="仿宋_GB2312"/>
        <charset val="134"/>
      </rPr>
      <t>米，宽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米的路段进行硬底化处理，配套太阳能路灯设施。</t>
    </r>
  </si>
  <si>
    <r>
      <rPr>
        <sz val="11"/>
        <rFont val="仿宋_GB2312"/>
        <charset val="134"/>
      </rPr>
      <t>改善村民出行条件，提升村容村貌。</t>
    </r>
  </si>
  <si>
    <r>
      <rPr>
        <sz val="11"/>
        <rFont val="仿宋_GB2312"/>
        <charset val="134"/>
      </rPr>
      <t>溢溪村挡水墙新建及护岸硬化工程</t>
    </r>
  </si>
  <si>
    <r>
      <rPr>
        <sz val="11"/>
        <rFont val="仿宋_GB2312"/>
        <charset val="134"/>
      </rPr>
      <t>溢溪老村</t>
    </r>
  </si>
  <si>
    <r>
      <rPr>
        <sz val="11"/>
        <rFont val="仿宋_GB2312"/>
        <charset val="134"/>
      </rPr>
      <t>溢溪老村水尾堤坝因洪涝出现决堤，现计划对长约</t>
    </r>
    <r>
      <rPr>
        <sz val="11"/>
        <rFont val="Times New Roman"/>
        <charset val="134"/>
      </rPr>
      <t>40</t>
    </r>
    <r>
      <rPr>
        <sz val="11"/>
        <rFont val="仿宋_GB2312"/>
        <charset val="134"/>
      </rPr>
      <t>米的护堤根部修建挡水墙，对护堤上方长约</t>
    </r>
    <r>
      <rPr>
        <sz val="11"/>
        <rFont val="Times New Roman"/>
        <charset val="134"/>
      </rPr>
      <t>60</t>
    </r>
    <r>
      <rPr>
        <sz val="11"/>
        <rFont val="仿宋_GB2312"/>
        <charset val="134"/>
      </rPr>
      <t>米、宽约</t>
    </r>
    <r>
      <rPr>
        <sz val="11"/>
        <rFont val="Times New Roman"/>
        <charset val="134"/>
      </rPr>
      <t>3.5</t>
    </r>
    <r>
      <rPr>
        <sz val="11"/>
        <rFont val="仿宋_GB2312"/>
        <charset val="134"/>
      </rPr>
      <t>米的路面进行硬化加固。</t>
    </r>
  </si>
  <si>
    <r>
      <rPr>
        <sz val="11"/>
        <rFont val="仿宋_GB2312"/>
        <charset val="134"/>
      </rPr>
      <t>改造提升防洪设施，避免二次决堤风险，防止溪水倒灌，受益本村</t>
    </r>
    <r>
      <rPr>
        <sz val="11"/>
        <rFont val="Times New Roman"/>
        <charset val="134"/>
      </rPr>
      <t>2200</t>
    </r>
    <r>
      <rPr>
        <sz val="11"/>
        <rFont val="仿宋_GB2312"/>
        <charset val="134"/>
      </rPr>
      <t>人口。</t>
    </r>
  </si>
  <si>
    <r>
      <rPr>
        <sz val="11"/>
        <rFont val="仿宋_GB2312"/>
        <charset val="134"/>
      </rPr>
      <t>锡场镇</t>
    </r>
  </si>
  <si>
    <r>
      <rPr>
        <sz val="11"/>
        <rFont val="仿宋_GB2312"/>
        <charset val="134"/>
      </rPr>
      <t>锡场镇大寮村新能源充电站建设项目</t>
    </r>
  </si>
  <si>
    <r>
      <rPr>
        <sz val="11"/>
        <rFont val="仿宋_GB2312"/>
        <charset val="134"/>
      </rPr>
      <t>大寮经合社</t>
    </r>
  </si>
  <si>
    <r>
      <rPr>
        <sz val="11"/>
        <rFont val="仿宋_GB2312"/>
        <charset val="134"/>
      </rPr>
      <t>拟利用村寨前空地建设停车位、充电桩及相关配套设备等，形成固定资产收益，增加村集体经济收入</t>
    </r>
  </si>
  <si>
    <r>
      <rPr>
        <sz val="11"/>
        <rFont val="仿宋_GB2312"/>
        <charset val="134"/>
      </rPr>
      <t>完善乡村配套服务功能，增加村集体经济收入，受益农村人口</t>
    </r>
    <r>
      <rPr>
        <sz val="11"/>
        <rFont val="Times New Roman"/>
        <charset val="134"/>
      </rPr>
      <t>5712</t>
    </r>
    <r>
      <rPr>
        <sz val="11"/>
        <rFont val="仿宋_GB2312"/>
        <charset val="134"/>
      </rPr>
      <t>人</t>
    </r>
  </si>
  <si>
    <r>
      <rPr>
        <sz val="11"/>
        <rFont val="仿宋_GB2312"/>
        <charset val="134"/>
      </rPr>
      <t>锡场镇潭王村东片区供水管网改造提升工程</t>
    </r>
  </si>
  <si>
    <r>
      <rPr>
        <sz val="11"/>
        <rFont val="仿宋_GB2312"/>
        <charset val="134"/>
      </rPr>
      <t>潭王村</t>
    </r>
  </si>
  <si>
    <r>
      <rPr>
        <sz val="11"/>
        <rFont val="仿宋_GB2312"/>
        <charset val="134"/>
      </rPr>
      <t>供水管网年久老化，重新布设供水管网约</t>
    </r>
    <r>
      <rPr>
        <sz val="11"/>
        <rFont val="Times New Roman"/>
        <charset val="134"/>
      </rPr>
      <t>7000</t>
    </r>
    <r>
      <rPr>
        <sz val="11"/>
        <rFont val="仿宋_GB2312"/>
        <charset val="134"/>
      </rPr>
      <t>米</t>
    </r>
  </si>
  <si>
    <r>
      <rPr>
        <sz val="11"/>
        <rFont val="仿宋_GB2312"/>
        <charset val="134"/>
      </rPr>
      <t>强化供水安全保障，确保农村饮水安全，受益农村人口约</t>
    </r>
    <r>
      <rPr>
        <sz val="11"/>
        <rFont val="Times New Roman"/>
        <charset val="134"/>
      </rPr>
      <t>4000</t>
    </r>
    <r>
      <rPr>
        <sz val="11"/>
        <rFont val="仿宋_GB2312"/>
        <charset val="134"/>
      </rPr>
      <t>人</t>
    </r>
  </si>
  <si>
    <r>
      <rPr>
        <sz val="11"/>
        <rFont val="仿宋_GB2312"/>
        <charset val="134"/>
      </rPr>
      <t>锡场镇潭王村西片区供水管网改造提升工程</t>
    </r>
  </si>
  <si>
    <r>
      <rPr>
        <sz val="11"/>
        <rFont val="仿宋_GB2312"/>
        <charset val="134"/>
      </rPr>
      <t>供水管网年久老化，重新布设供水管网约</t>
    </r>
    <r>
      <rPr>
        <sz val="11"/>
        <rFont val="Times New Roman"/>
        <charset val="134"/>
      </rPr>
      <t>6300</t>
    </r>
    <r>
      <rPr>
        <sz val="11"/>
        <rFont val="仿宋_GB2312"/>
        <charset val="134"/>
      </rPr>
      <t>米</t>
    </r>
  </si>
  <si>
    <r>
      <rPr>
        <sz val="11"/>
        <rFont val="仿宋_GB2312"/>
        <charset val="134"/>
      </rPr>
      <t>锡场镇前围经济合作社充电桩及光伏连廊工程</t>
    </r>
  </si>
  <si>
    <r>
      <rPr>
        <sz val="11"/>
        <rFont val="仿宋_GB2312"/>
        <charset val="134"/>
      </rPr>
      <t>前围经合社</t>
    </r>
  </si>
  <si>
    <r>
      <rPr>
        <sz val="11"/>
        <rFont val="仿宋_GB2312"/>
        <charset val="134"/>
      </rPr>
      <t>完善乡村配套服务功能，增加村集体经济收入，受益农村人口约</t>
    </r>
    <r>
      <rPr>
        <sz val="11"/>
        <rFont val="Times New Roman"/>
        <charset val="134"/>
      </rPr>
      <t>2500</t>
    </r>
    <r>
      <rPr>
        <sz val="11"/>
        <rFont val="仿宋_GB2312"/>
        <charset val="134"/>
      </rPr>
      <t>人</t>
    </r>
  </si>
  <si>
    <r>
      <rPr>
        <sz val="11"/>
        <rFont val="仿宋_GB2312"/>
        <charset val="134"/>
      </rPr>
      <t>埔田镇</t>
    </r>
  </si>
  <si>
    <r>
      <rPr>
        <sz val="11"/>
        <rFont val="仿宋_GB2312"/>
        <charset val="134"/>
      </rPr>
      <t>埔田镇湖下村光伏发电项目</t>
    </r>
  </si>
  <si>
    <r>
      <rPr>
        <sz val="11"/>
        <rFont val="仿宋_GB2312"/>
        <charset val="134"/>
      </rPr>
      <t>湖下村</t>
    </r>
  </si>
  <si>
    <r>
      <rPr>
        <sz val="11"/>
        <rFont val="仿宋_GB2312"/>
        <charset val="134"/>
      </rPr>
      <t>拟利用湖下村寨前公共停车场地建设停车棚、分布式光伏及相关配套设备等，光伏覆盖面积约</t>
    </r>
    <r>
      <rPr>
        <sz val="11"/>
        <rFont val="Times New Roman"/>
        <charset val="134"/>
      </rPr>
      <t>300</t>
    </r>
    <r>
      <rPr>
        <sz val="11"/>
        <rFont val="仿宋_GB2312"/>
        <charset val="134"/>
      </rPr>
      <t>平方米，形成固定资产收益，增加村集体经济收入。</t>
    </r>
  </si>
  <si>
    <r>
      <rPr>
        <sz val="11"/>
        <rFont val="仿宋_GB2312"/>
        <charset val="134"/>
      </rPr>
      <t>光伏发电增加村集体经营性收入，发展绿色清洁能源，受益人口约</t>
    </r>
    <r>
      <rPr>
        <sz val="11"/>
        <rFont val="Times New Roman"/>
        <charset val="134"/>
      </rPr>
      <t>2738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</si>
  <si>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老岭村停车场充电桩及配套建设项目</t>
    </r>
  </si>
  <si>
    <r>
      <rPr>
        <sz val="11"/>
        <rFont val="仿宋_GB2312"/>
        <charset val="134"/>
      </rPr>
      <t>老岭村</t>
    </r>
  </si>
  <si>
    <r>
      <rPr>
        <sz val="11"/>
        <rFont val="仿宋_GB2312"/>
        <charset val="134"/>
      </rPr>
      <t>对老岭小学旁区域规划硬底化，划定停车位，增设充电桩及配套设施。</t>
    </r>
  </si>
  <si>
    <r>
      <rPr>
        <sz val="11"/>
        <rFont val="仿宋_GB2312"/>
        <charset val="134"/>
      </rPr>
      <t>盘活公共空间资源，完善乡村基础设施，提升村级公共服务水平，拓宽村集体增收渠道，提升村民出行便利度与生活满意度。</t>
    </r>
  </si>
  <si>
    <r>
      <rPr>
        <sz val="11"/>
        <rFont val="仿宋_GB2312"/>
        <charset val="134"/>
      </rPr>
      <t>刘厝寨村停车场充电桩及配套建设项目</t>
    </r>
  </si>
  <si>
    <r>
      <rPr>
        <sz val="11"/>
        <rFont val="仿宋_GB2312"/>
        <charset val="134"/>
      </rPr>
      <t>刘厝寨村</t>
    </r>
  </si>
  <si>
    <r>
      <rPr>
        <sz val="11"/>
        <rFont val="仿宋_GB2312"/>
        <charset val="134"/>
      </rPr>
      <t>对刘厝寨村委会戏台片区场地进行修补平整，规范划定停车区域，增设新能源充电桩及相关附属设施。</t>
    </r>
  </si>
  <si>
    <r>
      <rPr>
        <sz val="11"/>
        <rFont val="仿宋_GB2312"/>
        <charset val="134"/>
      </rPr>
      <t>湖下村停车场充电桩及配套建设项目</t>
    </r>
  </si>
  <si>
    <r>
      <rPr>
        <sz val="11"/>
        <rFont val="仿宋_GB2312"/>
        <charset val="134"/>
      </rPr>
      <t>推进湖下村寨前边区域完善停车场配套设施，增设新能源充电桩及相关附属设施。</t>
    </r>
  </si>
  <si>
    <r>
      <rPr>
        <sz val="11"/>
        <rFont val="仿宋_GB2312"/>
        <charset val="134"/>
      </rPr>
      <t>老岭村农产品市场重建项目</t>
    </r>
  </si>
  <si>
    <r>
      <rPr>
        <sz val="11"/>
        <rFont val="仿宋_GB2312"/>
        <charset val="134"/>
      </rPr>
      <t>对老旧香蕉贸易市场进行拆除重建，采用钢结构施工，建筑尺寸</t>
    </r>
    <r>
      <rPr>
        <sz val="11"/>
        <rFont val="Times New Roman"/>
        <charset val="134"/>
      </rPr>
      <t xml:space="preserve"> 40m×8m×5m</t>
    </r>
    <r>
      <rPr>
        <sz val="11"/>
        <rFont val="仿宋_GB2312"/>
        <charset val="134"/>
      </rPr>
      <t>。规范农产品交易场所，通过租赁市场档位方式壮大村集体经济。</t>
    </r>
  </si>
  <si>
    <r>
      <rPr>
        <sz val="11"/>
        <rFont val="仿宋_GB2312"/>
        <charset val="134"/>
      </rPr>
      <t>消除旧市场安全隐患，规范农产品交易秩序；通过摊位出租增加村集体经营性收入，带动本地产业发展。</t>
    </r>
  </si>
  <si>
    <r>
      <rPr>
        <sz val="11"/>
        <rFont val="仿宋_GB2312"/>
        <charset val="134"/>
      </rPr>
      <t>埔田镇竹笋产业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安全感知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平台建设项目</t>
    </r>
  </si>
  <si>
    <r>
      <rPr>
        <sz val="11"/>
        <rFont val="仿宋_GB2312"/>
        <charset val="134"/>
      </rPr>
      <t>金东岭村</t>
    </r>
  </si>
  <si>
    <r>
      <rPr>
        <sz val="11"/>
        <rFont val="仿宋_GB2312"/>
        <charset val="134"/>
      </rPr>
      <t>埔田镇以金东岭村为中心，搭建集视频监控、智能分析、一网统管于一体的综合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快速分析系统，打造</t>
    </r>
    <r>
      <rPr>
        <sz val="11"/>
        <rFont val="Times New Roman"/>
        <charset val="134"/>
      </rPr>
      <t>“1</t>
    </r>
    <r>
      <rPr>
        <sz val="11"/>
        <rFont val="仿宋_GB2312"/>
        <charset val="134"/>
      </rPr>
      <t>个平台</t>
    </r>
    <r>
      <rPr>
        <sz val="11"/>
        <rFont val="Times New Roman"/>
        <charset val="134"/>
      </rPr>
      <t>+N</t>
    </r>
    <r>
      <rPr>
        <sz val="11"/>
        <rFont val="仿宋_GB2312"/>
        <charset val="134"/>
      </rPr>
      <t>台高清摄像机</t>
    </r>
    <r>
      <rPr>
        <sz val="11"/>
        <rFont val="Times New Roman"/>
        <charset val="134"/>
      </rPr>
      <t>+N</t>
    </r>
    <r>
      <rPr>
        <sz val="11"/>
        <rFont val="仿宋_GB2312"/>
        <charset val="134"/>
      </rPr>
      <t>个应用场景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的功能架构，实现视频数据统一集中管理、共享复用与全局调用，为周边各村提供全域可视、可管、可控的智能化山火预警监测工具，消除山火对群众生命财产安全的威胁，为当地竹笋相关产业健康发展筑牢坚实的安全屏障。</t>
    </r>
  </si>
  <si>
    <r>
      <rPr>
        <sz val="11"/>
        <rFont val="仿宋_GB2312"/>
        <charset val="134"/>
      </rPr>
      <t>实现全域山林火情智能预警，降低山火安全风险，保障群众生命财产及竹笋产业安全，提升乡村数字化治理水平。</t>
    </r>
  </si>
  <si>
    <r>
      <rPr>
        <sz val="11"/>
        <rFont val="黑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</si>
</sst>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view="pageBreakPreview" zoomScaleNormal="100" workbookViewId="0">
      <pane xSplit="3" ySplit="4" topLeftCell="D5" activePane="bottomRight" state="frozen"/>
      <selection/>
      <selection pane="topRight"/>
      <selection pane="bottomLeft"/>
      <selection pane="bottomRight" activeCell="J6" sqref="J6"/>
    </sheetView>
  </sheetViews>
  <sheetFormatPr defaultColWidth="9" defaultRowHeight="13.5"/>
  <cols>
    <col min="1" max="1" width="6.56666666666667" customWidth="1"/>
    <col min="2" max="2" width="11.75" customWidth="1"/>
    <col min="3" max="3" width="31.8833333333333" customWidth="1"/>
    <col min="4" max="4" width="11.0166666666667" customWidth="1"/>
    <col min="5" max="6" width="9.5" customWidth="1"/>
    <col min="7" max="7" width="12.5666666666667" customWidth="1"/>
    <col min="8" max="8" width="13.75" customWidth="1"/>
    <col min="9" max="9" width="10.625" customWidth="1"/>
    <col min="10" max="10" width="33.875" customWidth="1"/>
    <col min="11" max="11" width="28.25" customWidth="1"/>
    <col min="12" max="12" width="8.875" customWidth="1"/>
    <col min="13" max="13" width="19" customWidth="1"/>
  </cols>
  <sheetData>
    <row r="1" ht="17" customHeight="1" spans="1:13">
      <c r="A1" s="7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47" customHeight="1" spans="1:1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22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/>
      <c r="J3" s="11" t="s">
        <v>10</v>
      </c>
      <c r="K3" s="11" t="s">
        <v>11</v>
      </c>
      <c r="L3" s="11" t="s">
        <v>12</v>
      </c>
      <c r="M3" s="11" t="s">
        <v>13</v>
      </c>
    </row>
    <row r="4" s="1" customFormat="1" ht="39" customHeight="1" spans="1:13">
      <c r="A4" s="11"/>
      <c r="B4" s="11"/>
      <c r="C4" s="11"/>
      <c r="D4" s="11"/>
      <c r="E4" s="11"/>
      <c r="F4" s="13"/>
      <c r="G4" s="11"/>
      <c r="H4" s="11" t="s">
        <v>14</v>
      </c>
      <c r="I4" s="11" t="s">
        <v>15</v>
      </c>
      <c r="J4" s="11"/>
      <c r="K4" s="11"/>
      <c r="L4" s="11"/>
      <c r="M4" s="11"/>
    </row>
    <row r="5" s="2" customFormat="1" ht="74" customHeight="1" spans="1:13">
      <c r="A5" s="11">
        <v>1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3">
        <v>50</v>
      </c>
      <c r="H5" s="13">
        <v>50</v>
      </c>
      <c r="I5" s="13">
        <v>0</v>
      </c>
      <c r="J5" s="14" t="s">
        <v>21</v>
      </c>
      <c r="K5" s="11" t="s">
        <v>22</v>
      </c>
      <c r="L5" s="11" t="s">
        <v>23</v>
      </c>
      <c r="M5" s="11" t="s">
        <v>24</v>
      </c>
    </row>
    <row r="6" s="3" customFormat="1" ht="74" customHeight="1" spans="1:13">
      <c r="A6" s="11">
        <v>2</v>
      </c>
      <c r="B6" s="11" t="s">
        <v>16</v>
      </c>
      <c r="C6" s="11" t="s">
        <v>25</v>
      </c>
      <c r="D6" s="11" t="s">
        <v>18</v>
      </c>
      <c r="E6" s="11" t="s">
        <v>26</v>
      </c>
      <c r="F6" s="11" t="s">
        <v>27</v>
      </c>
      <c r="G6" s="11">
        <v>50</v>
      </c>
      <c r="H6" s="11">
        <v>50</v>
      </c>
      <c r="I6" s="11">
        <v>0</v>
      </c>
      <c r="J6" s="14" t="s">
        <v>21</v>
      </c>
      <c r="K6" s="11" t="s">
        <v>28</v>
      </c>
      <c r="L6" s="11" t="s">
        <v>23</v>
      </c>
      <c r="M6" s="11" t="s">
        <v>24</v>
      </c>
    </row>
    <row r="7" s="4" customFormat="1" ht="49" customHeight="1" spans="1:13">
      <c r="A7" s="11">
        <v>3</v>
      </c>
      <c r="B7" s="14" t="s">
        <v>29</v>
      </c>
      <c r="C7" s="14" t="s">
        <v>30</v>
      </c>
      <c r="D7" s="14" t="s">
        <v>31</v>
      </c>
      <c r="E7" s="14" t="s">
        <v>32</v>
      </c>
      <c r="F7" s="14" t="s">
        <v>33</v>
      </c>
      <c r="G7" s="11">
        <v>50</v>
      </c>
      <c r="H7" s="11">
        <v>50</v>
      </c>
      <c r="I7" s="11">
        <v>0</v>
      </c>
      <c r="J7" s="14" t="s">
        <v>34</v>
      </c>
      <c r="K7" s="14" t="s">
        <v>35</v>
      </c>
      <c r="L7" s="14" t="s">
        <v>36</v>
      </c>
      <c r="M7" s="11" t="s">
        <v>24</v>
      </c>
    </row>
    <row r="8" s="4" customFormat="1" ht="49" customHeight="1" spans="1:13">
      <c r="A8" s="11">
        <v>4</v>
      </c>
      <c r="B8" s="14" t="s">
        <v>29</v>
      </c>
      <c r="C8" s="14" t="s">
        <v>37</v>
      </c>
      <c r="D8" s="14" t="s">
        <v>31</v>
      </c>
      <c r="E8" s="14" t="s">
        <v>38</v>
      </c>
      <c r="F8" s="14" t="s">
        <v>39</v>
      </c>
      <c r="G8" s="11">
        <v>50</v>
      </c>
      <c r="H8" s="11">
        <v>50</v>
      </c>
      <c r="I8" s="11">
        <v>0</v>
      </c>
      <c r="J8" s="14" t="s">
        <v>40</v>
      </c>
      <c r="K8" s="14" t="s">
        <v>41</v>
      </c>
      <c r="L8" s="14" t="s">
        <v>36</v>
      </c>
      <c r="M8" s="11" t="s">
        <v>24</v>
      </c>
    </row>
    <row r="9" s="4" customFormat="1" ht="49" customHeight="1" spans="1:13">
      <c r="A9" s="11">
        <v>5</v>
      </c>
      <c r="B9" s="14" t="s">
        <v>29</v>
      </c>
      <c r="C9" s="14" t="s">
        <v>42</v>
      </c>
      <c r="D9" s="14" t="s">
        <v>31</v>
      </c>
      <c r="E9" s="14" t="s">
        <v>43</v>
      </c>
      <c r="F9" s="14" t="s">
        <v>44</v>
      </c>
      <c r="G9" s="11">
        <v>50</v>
      </c>
      <c r="H9" s="11">
        <v>50</v>
      </c>
      <c r="I9" s="11">
        <v>0</v>
      </c>
      <c r="J9" s="14" t="s">
        <v>45</v>
      </c>
      <c r="K9" s="14" t="s">
        <v>46</v>
      </c>
      <c r="L9" s="14" t="s">
        <v>36</v>
      </c>
      <c r="M9" s="11" t="s">
        <v>24</v>
      </c>
    </row>
    <row r="10" s="3" customFormat="1" ht="60" customHeight="1" spans="1:13">
      <c r="A10" s="11">
        <v>6</v>
      </c>
      <c r="B10" s="11" t="s">
        <v>47</v>
      </c>
      <c r="C10" s="11" t="s">
        <v>48</v>
      </c>
      <c r="D10" s="11" t="s">
        <v>18</v>
      </c>
      <c r="E10" s="11" t="s">
        <v>49</v>
      </c>
      <c r="F10" s="11" t="s">
        <v>49</v>
      </c>
      <c r="G10" s="13">
        <v>50</v>
      </c>
      <c r="H10" s="13">
        <v>50</v>
      </c>
      <c r="I10" s="13">
        <v>0</v>
      </c>
      <c r="J10" s="11" t="s">
        <v>50</v>
      </c>
      <c r="K10" s="11" t="s">
        <v>51</v>
      </c>
      <c r="L10" s="11" t="s">
        <v>23</v>
      </c>
      <c r="M10" s="11" t="s">
        <v>24</v>
      </c>
    </row>
    <row r="11" s="3" customFormat="1" ht="60" customHeight="1" spans="1:13">
      <c r="A11" s="11">
        <v>7</v>
      </c>
      <c r="B11" s="11" t="s">
        <v>47</v>
      </c>
      <c r="C11" s="11" t="s">
        <v>52</v>
      </c>
      <c r="D11" s="11" t="s">
        <v>18</v>
      </c>
      <c r="E11" s="11" t="s">
        <v>53</v>
      </c>
      <c r="F11" s="11" t="s">
        <v>53</v>
      </c>
      <c r="G11" s="13">
        <v>50</v>
      </c>
      <c r="H11" s="13">
        <v>50</v>
      </c>
      <c r="I11" s="13">
        <v>0</v>
      </c>
      <c r="J11" s="11" t="s">
        <v>54</v>
      </c>
      <c r="K11" s="11" t="s">
        <v>55</v>
      </c>
      <c r="L11" s="11" t="s">
        <v>23</v>
      </c>
      <c r="M11" s="11" t="s">
        <v>24</v>
      </c>
    </row>
    <row r="12" s="3" customFormat="1" ht="57" customHeight="1" spans="1:13">
      <c r="A12" s="11">
        <v>8</v>
      </c>
      <c r="B12" s="11" t="s">
        <v>56</v>
      </c>
      <c r="C12" s="11" t="s">
        <v>57</v>
      </c>
      <c r="D12" s="11" t="s">
        <v>18</v>
      </c>
      <c r="E12" s="11" t="s">
        <v>58</v>
      </c>
      <c r="F12" s="11" t="s">
        <v>58</v>
      </c>
      <c r="G12" s="13">
        <v>50</v>
      </c>
      <c r="H12" s="13">
        <v>50</v>
      </c>
      <c r="I12" s="13">
        <v>0</v>
      </c>
      <c r="J12" s="11" t="s">
        <v>59</v>
      </c>
      <c r="K12" s="11" t="s">
        <v>60</v>
      </c>
      <c r="L12" s="11" t="s">
        <v>23</v>
      </c>
      <c r="M12" s="11" t="s">
        <v>24</v>
      </c>
    </row>
    <row r="13" s="3" customFormat="1" ht="57" customHeight="1" spans="1:13">
      <c r="A13" s="11">
        <v>9</v>
      </c>
      <c r="B13" s="11" t="s">
        <v>56</v>
      </c>
      <c r="C13" s="11" t="s">
        <v>61</v>
      </c>
      <c r="D13" s="11" t="s">
        <v>62</v>
      </c>
      <c r="E13" s="11" t="s">
        <v>63</v>
      </c>
      <c r="F13" s="11" t="s">
        <v>63</v>
      </c>
      <c r="G13" s="13">
        <v>42</v>
      </c>
      <c r="H13" s="13">
        <v>35</v>
      </c>
      <c r="I13" s="13">
        <v>7</v>
      </c>
      <c r="J13" s="11" t="s">
        <v>64</v>
      </c>
      <c r="K13" s="11" t="s">
        <v>65</v>
      </c>
      <c r="L13" s="11" t="s">
        <v>23</v>
      </c>
      <c r="M13" s="11"/>
    </row>
    <row r="14" s="3" customFormat="1" ht="54" customHeight="1" spans="1:13">
      <c r="A14" s="11">
        <v>10</v>
      </c>
      <c r="B14" s="11" t="s">
        <v>56</v>
      </c>
      <c r="C14" s="11" t="s">
        <v>66</v>
      </c>
      <c r="D14" s="11" t="s">
        <v>62</v>
      </c>
      <c r="E14" s="11" t="s">
        <v>67</v>
      </c>
      <c r="F14" s="11" t="s">
        <v>68</v>
      </c>
      <c r="G14" s="13">
        <v>60</v>
      </c>
      <c r="H14" s="13">
        <v>40</v>
      </c>
      <c r="I14" s="13">
        <v>20</v>
      </c>
      <c r="J14" s="11" t="s">
        <v>69</v>
      </c>
      <c r="K14" s="11" t="s">
        <v>70</v>
      </c>
      <c r="L14" s="11" t="s">
        <v>23</v>
      </c>
      <c r="M14" s="11"/>
    </row>
    <row r="15" s="3" customFormat="1" ht="74" customHeight="1" spans="1:13">
      <c r="A15" s="11">
        <v>11</v>
      </c>
      <c r="B15" s="11" t="s">
        <v>56</v>
      </c>
      <c r="C15" s="11" t="s">
        <v>71</v>
      </c>
      <c r="D15" s="11" t="s">
        <v>62</v>
      </c>
      <c r="E15" s="11" t="s">
        <v>72</v>
      </c>
      <c r="F15" s="11" t="s">
        <v>72</v>
      </c>
      <c r="G15" s="13">
        <v>60</v>
      </c>
      <c r="H15" s="13">
        <v>60</v>
      </c>
      <c r="I15" s="13">
        <v>0</v>
      </c>
      <c r="J15" s="11" t="s">
        <v>73</v>
      </c>
      <c r="K15" s="11" t="s">
        <v>74</v>
      </c>
      <c r="L15" s="11" t="s">
        <v>23</v>
      </c>
      <c r="M15" s="11"/>
    </row>
    <row r="16" s="3" customFormat="1" ht="55" customHeight="1" spans="1:13">
      <c r="A16" s="11">
        <v>12</v>
      </c>
      <c r="B16" s="11" t="s">
        <v>75</v>
      </c>
      <c r="C16" s="11" t="s">
        <v>76</v>
      </c>
      <c r="D16" s="11" t="s">
        <v>18</v>
      </c>
      <c r="E16" s="11" t="s">
        <v>77</v>
      </c>
      <c r="F16" s="11" t="s">
        <v>77</v>
      </c>
      <c r="G16" s="13">
        <v>50</v>
      </c>
      <c r="H16" s="13">
        <v>50</v>
      </c>
      <c r="I16" s="13">
        <v>0</v>
      </c>
      <c r="J16" s="11" t="s">
        <v>78</v>
      </c>
      <c r="K16" s="11" t="s">
        <v>79</v>
      </c>
      <c r="L16" s="11" t="s">
        <v>23</v>
      </c>
      <c r="M16" s="11" t="s">
        <v>24</v>
      </c>
    </row>
    <row r="17" s="3" customFormat="1" ht="60" customHeight="1" spans="1:13">
      <c r="A17" s="11">
        <v>13</v>
      </c>
      <c r="B17" s="11" t="s">
        <v>75</v>
      </c>
      <c r="C17" s="11" t="s">
        <v>80</v>
      </c>
      <c r="D17" s="11" t="s">
        <v>62</v>
      </c>
      <c r="E17" s="11" t="s">
        <v>81</v>
      </c>
      <c r="F17" s="11" t="s">
        <v>81</v>
      </c>
      <c r="G17" s="11">
        <v>320</v>
      </c>
      <c r="H17" s="11">
        <v>320</v>
      </c>
      <c r="I17" s="11">
        <v>0</v>
      </c>
      <c r="J17" s="11" t="s">
        <v>82</v>
      </c>
      <c r="K17" s="11" t="s">
        <v>83</v>
      </c>
      <c r="L17" s="11" t="s">
        <v>23</v>
      </c>
      <c r="M17" s="15"/>
    </row>
    <row r="18" s="3" customFormat="1" ht="60" customHeight="1" spans="1:13">
      <c r="A18" s="11">
        <v>14</v>
      </c>
      <c r="B18" s="11" t="s">
        <v>75</v>
      </c>
      <c r="C18" s="11" t="s">
        <v>84</v>
      </c>
      <c r="D18" s="11" t="s">
        <v>62</v>
      </c>
      <c r="E18" s="11" t="s">
        <v>81</v>
      </c>
      <c r="F18" s="11" t="s">
        <v>81</v>
      </c>
      <c r="G18" s="11">
        <v>280</v>
      </c>
      <c r="H18" s="11">
        <v>280</v>
      </c>
      <c r="I18" s="11">
        <v>0</v>
      </c>
      <c r="J18" s="11" t="s">
        <v>85</v>
      </c>
      <c r="K18" s="11" t="s">
        <v>83</v>
      </c>
      <c r="L18" s="11" t="s">
        <v>23</v>
      </c>
      <c r="M18" s="15"/>
    </row>
    <row r="19" s="3" customFormat="1" ht="54" customHeight="1" spans="1:13">
      <c r="A19" s="11">
        <v>15</v>
      </c>
      <c r="B19" s="11" t="s">
        <v>75</v>
      </c>
      <c r="C19" s="11" t="s">
        <v>86</v>
      </c>
      <c r="D19" s="11" t="s">
        <v>18</v>
      </c>
      <c r="E19" s="11" t="s">
        <v>87</v>
      </c>
      <c r="F19" s="11" t="s">
        <v>87</v>
      </c>
      <c r="G19" s="11">
        <v>65</v>
      </c>
      <c r="H19" s="11">
        <v>65</v>
      </c>
      <c r="I19" s="11">
        <v>0</v>
      </c>
      <c r="J19" s="11" t="s">
        <v>78</v>
      </c>
      <c r="K19" s="11" t="s">
        <v>88</v>
      </c>
      <c r="L19" s="11" t="s">
        <v>23</v>
      </c>
      <c r="M19" s="15"/>
    </row>
    <row r="20" s="3" customFormat="1" ht="84" customHeight="1" spans="1:13">
      <c r="A20" s="11">
        <v>16</v>
      </c>
      <c r="B20" s="11" t="s">
        <v>89</v>
      </c>
      <c r="C20" s="11" t="s">
        <v>90</v>
      </c>
      <c r="D20" s="11" t="s">
        <v>18</v>
      </c>
      <c r="E20" s="11" t="s">
        <v>91</v>
      </c>
      <c r="F20" s="11" t="s">
        <v>91</v>
      </c>
      <c r="G20" s="11">
        <v>52</v>
      </c>
      <c r="H20" s="11">
        <v>50</v>
      </c>
      <c r="I20" s="11">
        <v>2</v>
      </c>
      <c r="J20" s="11" t="s">
        <v>92</v>
      </c>
      <c r="K20" s="11" t="s">
        <v>93</v>
      </c>
      <c r="L20" s="11" t="s">
        <v>23</v>
      </c>
      <c r="M20" s="11" t="s">
        <v>24</v>
      </c>
    </row>
    <row r="21" s="3" customFormat="1" ht="83" customHeight="1" spans="1:13">
      <c r="A21" s="11">
        <v>17</v>
      </c>
      <c r="B21" s="11" t="s">
        <v>89</v>
      </c>
      <c r="C21" s="11" t="s">
        <v>94</v>
      </c>
      <c r="D21" s="11" t="s">
        <v>18</v>
      </c>
      <c r="E21" s="11" t="s">
        <v>95</v>
      </c>
      <c r="F21" s="11" t="s">
        <v>95</v>
      </c>
      <c r="G21" s="13">
        <v>20</v>
      </c>
      <c r="H21" s="13">
        <v>20</v>
      </c>
      <c r="I21" s="13">
        <v>0</v>
      </c>
      <c r="J21" s="11" t="s">
        <v>96</v>
      </c>
      <c r="K21" s="11" t="s">
        <v>97</v>
      </c>
      <c r="L21" s="11" t="s">
        <v>23</v>
      </c>
      <c r="M21" s="11"/>
    </row>
    <row r="22" s="5" customFormat="1" ht="79" customHeight="1" spans="1:13">
      <c r="A22" s="11">
        <v>18</v>
      </c>
      <c r="B22" s="11" t="s">
        <v>89</v>
      </c>
      <c r="C22" s="11" t="s">
        <v>98</v>
      </c>
      <c r="D22" s="11" t="s">
        <v>18</v>
      </c>
      <c r="E22" s="11" t="s">
        <v>99</v>
      </c>
      <c r="F22" s="11" t="s">
        <v>99</v>
      </c>
      <c r="G22" s="11">
        <v>20</v>
      </c>
      <c r="H22" s="11">
        <v>20</v>
      </c>
      <c r="I22" s="11">
        <v>0</v>
      </c>
      <c r="J22" s="11" t="s">
        <v>100</v>
      </c>
      <c r="K22" s="11" t="s">
        <v>97</v>
      </c>
      <c r="L22" s="11" t="s">
        <v>23</v>
      </c>
      <c r="M22" s="11"/>
    </row>
    <row r="23" s="5" customFormat="1" ht="79" customHeight="1" spans="1:13">
      <c r="A23" s="11">
        <v>19</v>
      </c>
      <c r="B23" s="11" t="s">
        <v>89</v>
      </c>
      <c r="C23" s="11" t="s">
        <v>101</v>
      </c>
      <c r="D23" s="11" t="s">
        <v>18</v>
      </c>
      <c r="E23" s="11" t="s">
        <v>91</v>
      </c>
      <c r="F23" s="11" t="s">
        <v>91</v>
      </c>
      <c r="G23" s="11">
        <v>20</v>
      </c>
      <c r="H23" s="11">
        <v>20</v>
      </c>
      <c r="I23" s="11">
        <v>0</v>
      </c>
      <c r="J23" s="11" t="s">
        <v>102</v>
      </c>
      <c r="K23" s="11" t="s">
        <v>97</v>
      </c>
      <c r="L23" s="11" t="s">
        <v>23</v>
      </c>
      <c r="M23" s="11"/>
    </row>
    <row r="24" s="3" customFormat="1" ht="86" customHeight="1" spans="1:13">
      <c r="A24" s="11">
        <v>20</v>
      </c>
      <c r="B24" s="11" t="s">
        <v>89</v>
      </c>
      <c r="C24" s="11" t="s">
        <v>103</v>
      </c>
      <c r="D24" s="11" t="s">
        <v>18</v>
      </c>
      <c r="E24" s="11" t="s">
        <v>95</v>
      </c>
      <c r="F24" s="11" t="s">
        <v>95</v>
      </c>
      <c r="G24" s="11">
        <v>110</v>
      </c>
      <c r="H24" s="11">
        <v>110</v>
      </c>
      <c r="I24" s="11">
        <v>0</v>
      </c>
      <c r="J24" s="11" t="s">
        <v>104</v>
      </c>
      <c r="K24" s="11" t="s">
        <v>105</v>
      </c>
      <c r="L24" s="11" t="s">
        <v>23</v>
      </c>
      <c r="M24" s="15"/>
    </row>
    <row r="25" s="3" customFormat="1" ht="170" customHeight="1" spans="1:13">
      <c r="A25" s="11">
        <v>21</v>
      </c>
      <c r="B25" s="11" t="s">
        <v>89</v>
      </c>
      <c r="C25" s="11" t="s">
        <v>106</v>
      </c>
      <c r="D25" s="11" t="s">
        <v>18</v>
      </c>
      <c r="E25" s="11" t="s">
        <v>107</v>
      </c>
      <c r="F25" s="11" t="s">
        <v>107</v>
      </c>
      <c r="G25" s="11">
        <v>150</v>
      </c>
      <c r="H25" s="11">
        <v>150</v>
      </c>
      <c r="I25" s="11">
        <v>0</v>
      </c>
      <c r="J25" s="11" t="s">
        <v>108</v>
      </c>
      <c r="K25" s="11" t="s">
        <v>109</v>
      </c>
      <c r="L25" s="11" t="s">
        <v>23</v>
      </c>
      <c r="M25" s="15"/>
    </row>
    <row r="26" s="6" customFormat="1" ht="32" customHeight="1" spans="1:13">
      <c r="A26" s="16" t="s">
        <v>110</v>
      </c>
      <c r="B26" s="17"/>
      <c r="C26" s="17"/>
      <c r="D26" s="17"/>
      <c r="E26" s="17"/>
      <c r="F26" s="18"/>
      <c r="G26" s="15">
        <f>SUM(G5:G25)</f>
        <v>1649</v>
      </c>
      <c r="H26" s="15">
        <f>SUM(H5:H25)</f>
        <v>1620</v>
      </c>
      <c r="I26" s="15">
        <f>SUM(I5:I25)</f>
        <v>29</v>
      </c>
      <c r="J26" s="15"/>
      <c r="K26" s="15"/>
      <c r="L26" s="15"/>
      <c r="M26" s="15"/>
    </row>
  </sheetData>
  <autoFilter xmlns:etc="http://www.wps.cn/officeDocument/2017/etCustomData" ref="A4:M26" etc:filterBottomFollowUsedRange="0">
    <extLst/>
  </autoFilter>
  <mergeCells count="15">
    <mergeCell ref="A1:B1"/>
    <mergeCell ref="A2:M2"/>
    <mergeCell ref="H3:I3"/>
    <mergeCell ref="A26:F26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  <mergeCell ref="M3:M4"/>
  </mergeCells>
  <dataValidations count="3">
    <dataValidation allowBlank="1" showInputMessage="1" showErrorMessage="1" sqref="D2:D4"/>
    <dataValidation type="list" allowBlank="1" showInputMessage="1" showErrorMessage="1" sqref="D5:D110">
      <formula1>"规划引领,提升巩固拓展脱贫攻坚成果同乡村振兴有效衔接,提升镇村公共基础设施水平,提升镇域公共服务能力,提升乡村产业发展水平,提升抓党建促乡村振兴水平,工作队工作经费"</formula1>
    </dataValidation>
    <dataValidation type="list" allowBlank="1" showInputMessage="1" showErrorMessage="1" sqref="L5:L95">
      <formula1>"是,否"</formula1>
    </dataValidation>
  </dataValidations>
  <printOptions horizontalCentered="1"/>
  <pageMargins left="0.313888888888889" right="0.313888888888889" top="0.802777777777778" bottom="0.605555555555556" header="0.511805555555556" footer="0.590277777777778"/>
  <pageSetup paperSize="9" scale="69" orientation="landscape" horizontalDpi="600"/>
  <headerFooter>
    <oddFooter>&amp;C第 &amp;P 页，共 &amp;N 页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揭阳市林业局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xczx</cp:lastModifiedBy>
  <dcterms:created xsi:type="dcterms:W3CDTF">2022-01-25T10:09:00Z</dcterms:created>
  <dcterms:modified xsi:type="dcterms:W3CDTF">2026-08-07T07:35:07Z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BAB78BF631E54AE1B2EBACB78354258B_13</vt:lpwstr>
  </property>
  <property fmtid="{D5CDD505-2E9C-101B-9397-08002B2CF9AE}" pid="4" name="CalculationRule">
    <vt:i4>0</vt:i4>
  </property>
</Properties>
</file>