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.xml" ContentType="application/vnd.openxmlformats-officedocument.drawing+xml"/>
  <Override PartName="/xl/drawings/drawing60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992"/>
  </bookViews>
  <sheets>
    <sheet name="广和村" sheetId="1" r:id="rId1"/>
    <sheet name="广联村" sheetId="2" r:id="rId2"/>
    <sheet name="赤步村" sheetId="101" r:id="rId3"/>
    <sheet name="凤光村" sheetId="5" r:id="rId4"/>
    <sheet name="福岗村" sheetId="7" r:id="rId5"/>
    <sheet name="健豪村" sheetId="102" r:id="rId6"/>
    <sheet name="客洞村" sheetId="6" r:id="rId7"/>
    <sheet name="联新村" sheetId="69" r:id="rId8"/>
    <sheet name="岭丰村" sheetId="103" r:id="rId9"/>
    <sheet name="龙岭村" sheetId="91" r:id="rId10"/>
    <sheet name="玉白村" sheetId="86" r:id="rId11"/>
    <sheet name="德北村" sheetId="8" r:id="rId12"/>
    <sheet name="德中村" sheetId="9" r:id="rId13"/>
    <sheet name="东风村" sheetId="10" r:id="rId14"/>
    <sheet name="东洲村" sheetId="11" r:id="rId15"/>
    <sheet name="桂东村" sheetId="72" r:id="rId16"/>
    <sheet name="联东村" sheetId="13" r:id="rId17"/>
    <sheet name="联西村" sheetId="14" r:id="rId18"/>
    <sheet name="南塘村" sheetId="15" r:id="rId19"/>
    <sheet name="东仓村" sheetId="20" r:id="rId20"/>
    <sheet name="江滨村" sheetId="21" r:id="rId21"/>
    <sheet name="石洋村" sheetId="22" r:id="rId22"/>
    <sheet name="潭蔡村" sheetId="23" r:id="rId23"/>
    <sheet name="潭王村" sheetId="24" r:id="rId24"/>
    <sheet name="仙美村" sheetId="27" r:id="rId25"/>
    <sheet name="汾水村" sheetId="98" r:id="rId26"/>
    <sheet name="观音山村" sheetId="30" r:id="rId27"/>
    <sheet name="湖岗村" sheetId="31" r:id="rId28"/>
    <sheet name="马料堂村" sheetId="33" r:id="rId29"/>
    <sheet name="新寮村" sheetId="76" r:id="rId30"/>
    <sheet name="洋边村" sheetId="36" r:id="rId31"/>
    <sheet name="半洋村" sheetId="37" r:id="rId32"/>
    <sheet name="池渡村" sheetId="38" r:id="rId33"/>
    <sheet name="大滘村" sheetId="39" r:id="rId34"/>
    <sheet name="东面村" sheetId="40" r:id="rId35"/>
    <sheet name="凤美村" sheetId="41" r:id="rId36"/>
    <sheet name="尖山村" sheetId="42" r:id="rId37"/>
    <sheet name="桥头村" sheetId="43" r:id="rId38"/>
    <sheet name="饶美村" sheetId="44" r:id="rId39"/>
    <sheet name="谢坑村" sheetId="45" r:id="rId40"/>
    <sheet name="新寨村" sheetId="46" r:id="rId41"/>
    <sheet name="赤岸村" sheetId="47" r:id="rId42"/>
    <sheet name="德东村" sheetId="93" r:id="rId43"/>
    <sheet name="篮头村" sheetId="49" r:id="rId44"/>
    <sheet name="寮东村" sheetId="50" r:id="rId45"/>
    <sheet name="刘畔村" sheetId="71" r:id="rId46"/>
    <sheet name="棉洋村" sheetId="99" r:id="rId47"/>
    <sheet name="双河村" sheetId="52" r:id="rId48"/>
    <sheet name="松山村" sheetId="53" r:id="rId49"/>
    <sheet name="西河村" sheetId="94" r:id="rId50"/>
    <sheet name="新围村" sheetId="95" r:id="rId51"/>
    <sheet name="玉步头村" sheetId="57" r:id="rId52"/>
    <sheet name="月城寨内村" sheetId="97" r:id="rId53"/>
    <sheet name="月南村" sheetId="96" r:id="rId54"/>
    <sheet name="北洋村" sheetId="77" r:id="rId55"/>
    <sheet name="东后村" sheetId="79" r:id="rId56"/>
    <sheet name="老桃村" sheetId="80" r:id="rId57"/>
    <sheet name="陇上村" sheetId="78" r:id="rId58"/>
    <sheet name="西洋村" sheetId="65" r:id="rId59"/>
    <sheet name="新桃村" sheetId="66" r:id="rId60"/>
  </sheets>
  <definedNames>
    <definedName name="_xlnm._FilterDatabase" localSheetId="32" hidden="1">池渡村!$A$1:$H$1</definedName>
    <definedName name="_xlnm._FilterDatabase" localSheetId="36" hidden="1">尖山村!$A$1:$F$35</definedName>
    <definedName name="_xlnm._FilterDatabase" localSheetId="37" hidden="1">桥头村!$A$1:$F$58</definedName>
    <definedName name="_xlnm._FilterDatabase" localSheetId="0" hidden="1">广和村!$A$1:$F$7</definedName>
    <definedName name="_xlnm.Print_Titles" localSheetId="0">广和村!$A$1:$IT$3</definedName>
    <definedName name="_xlnm._FilterDatabase" localSheetId="1" hidden="1">广联村!$A$1:$F$23</definedName>
    <definedName name="_xlnm.Print_Titles" localSheetId="1">广联村!$A$1:$IT$3</definedName>
    <definedName name="_xlnm._FilterDatabase" localSheetId="3" hidden="1">凤光村!$A$1:$F$12</definedName>
    <definedName name="_xlnm.Print_Titles" localSheetId="3">凤光村!$A$1:$IT$3</definedName>
    <definedName name="_xlnm._FilterDatabase" localSheetId="6" hidden="1">客洞村!$A$1:$F$16</definedName>
    <definedName name="_xlnm.Print_Titles" localSheetId="6">客洞村!$A$1:$IT$3</definedName>
    <definedName name="_xlnm._FilterDatabase" localSheetId="4" hidden="1">福岗村!$A$1:$F$25</definedName>
    <definedName name="_xlnm.Print_Titles" localSheetId="4">福岗村!$A$1:$IT$3</definedName>
    <definedName name="_xlnm._FilterDatabase" localSheetId="11" hidden="1">德北村!$A$1:$F$23</definedName>
    <definedName name="_xlnm.Print_Titles" localSheetId="11">德北村!$A$1:$IT$3</definedName>
    <definedName name="_xlnm._FilterDatabase" localSheetId="12" hidden="1">德中村!$A$1:$F$117</definedName>
    <definedName name="_xlnm.Print_Titles" localSheetId="12">德中村!$A$1:$IT$3</definedName>
    <definedName name="_xlnm._FilterDatabase" localSheetId="13" hidden="1">东风村!$A$1:$F$11</definedName>
    <definedName name="_xlnm.Print_Titles" localSheetId="13">东风村!$A$1:$IT$3</definedName>
    <definedName name="_xlnm._FilterDatabase" localSheetId="14" hidden="1">东洲村!$A$1:$F$23</definedName>
    <definedName name="_xlnm.Print_Titles" localSheetId="14">东洲村!$A$1:$IT$3</definedName>
    <definedName name="_xlnm._FilterDatabase" localSheetId="16" hidden="1">联东村!$A$1:$F$14</definedName>
    <definedName name="_xlnm.Print_Titles" localSheetId="16">联东村!$A$1:$IT$3</definedName>
    <definedName name="_xlnm._FilterDatabase" localSheetId="17" hidden="1">联西村!$A$1:$F$13</definedName>
    <definedName name="_xlnm.Print_Titles" localSheetId="17">联西村!$A$1:$IT$3</definedName>
    <definedName name="_xlnm._FilterDatabase" localSheetId="18" hidden="1">南塘村!$A$1:$F$23</definedName>
    <definedName name="_xlnm.Print_Titles" localSheetId="18">南塘村!$A$1:$IT$3</definedName>
    <definedName name="_xlnm._FilterDatabase" localSheetId="19" hidden="1">东仓村!$A$1:$F$30</definedName>
    <definedName name="_xlnm.Print_Titles" localSheetId="19">东仓村!$A$1:$IT$3</definedName>
    <definedName name="_xlnm._FilterDatabase" localSheetId="20" hidden="1">江滨村!$A$1:$F$16</definedName>
    <definedName name="_xlnm.Print_Titles" localSheetId="20">江滨村!$A$1:$IT$3</definedName>
    <definedName name="_xlnm._FilterDatabase" localSheetId="21" hidden="1">石洋村!$A$1:$F$14</definedName>
    <definedName name="_xlnm.Print_Titles" localSheetId="21">石洋村!$A$1:$IT$3</definedName>
    <definedName name="_xlnm._FilterDatabase" localSheetId="22" hidden="1">潭蔡村!$A$1:$F$23</definedName>
    <definedName name="_xlnm.Print_Titles" localSheetId="22">潭蔡村!$A$1:$IT$3</definedName>
    <definedName name="_xlnm._FilterDatabase" localSheetId="23" hidden="1">潭王村!$A$1:$F$25</definedName>
    <definedName name="_xlnm.Print_Titles" localSheetId="23">潭王村!$A$1:$IT$3</definedName>
    <definedName name="_xlnm._FilterDatabase" localSheetId="24" hidden="1">仙美村!$A$1:$F$20</definedName>
    <definedName name="_xlnm.Print_Titles" localSheetId="24">仙美村!$A$1:$IT$3</definedName>
    <definedName name="_xlnm._FilterDatabase" localSheetId="26" hidden="1">观音山村!$A$1:$F$11</definedName>
    <definedName name="_xlnm.Print_Titles" localSheetId="26">观音山村!$A$1:$IT$3</definedName>
    <definedName name="_xlnm._FilterDatabase" localSheetId="27" hidden="1">湖岗村!$A$1:$F$14</definedName>
    <definedName name="_xlnm.Print_Titles" localSheetId="27">湖岗村!$A$1:$IT$3</definedName>
    <definedName name="_xlnm._FilterDatabase" localSheetId="28" hidden="1">马料堂村!$A$1:$F$18</definedName>
    <definedName name="_xlnm.Print_Titles" localSheetId="28">马料堂村!$A$1:$IT$3</definedName>
    <definedName name="_xlnm._FilterDatabase" localSheetId="30" hidden="1">洋边村!$A$1:$F$23</definedName>
    <definedName name="_xlnm.Print_Titles" localSheetId="30">洋边村!$A$1:$IT$3</definedName>
    <definedName name="_xlnm._FilterDatabase" localSheetId="31" hidden="1">半洋村!$A$1:$F$23</definedName>
    <definedName name="_xlnm.Print_Titles" localSheetId="31">半洋村!$A$1:$IT$3</definedName>
    <definedName name="_xlnm.Print_Titles" localSheetId="32">池渡村!$A$1:$IT$3</definedName>
    <definedName name="_xlnm._FilterDatabase" localSheetId="33" hidden="1">大滘村!$A$1:$F$23</definedName>
    <definedName name="_xlnm.Print_Titles" localSheetId="33">大滘村!$A$1:$IT$3</definedName>
    <definedName name="_xlnm._FilterDatabase" localSheetId="34" hidden="1">东面村!$A$1:$F$19</definedName>
    <definedName name="_xlnm.Print_Titles" localSheetId="34">东面村!$A$1:$IT$3</definedName>
    <definedName name="_xlnm._FilterDatabase" localSheetId="35" hidden="1">凤美村!$A$1:$F$23</definedName>
    <definedName name="_xlnm.Print_Titles" localSheetId="35">凤美村!$A$1:$IT$3</definedName>
    <definedName name="_xlnm.Print_Titles" localSheetId="36">尖山村!$A$1:$IT$3</definedName>
    <definedName name="_xlnm.Print_Titles" localSheetId="37">桥头村!$A$1:$IT$3</definedName>
    <definedName name="_xlnm._FilterDatabase" localSheetId="38" hidden="1">饶美村!$A$1:$F$20</definedName>
    <definedName name="_xlnm.Print_Titles" localSheetId="38">饶美村!$A$1:$IT$3</definedName>
    <definedName name="_xlnm._FilterDatabase" localSheetId="39" hidden="1">谢坑村!$A$1:$F$23</definedName>
    <definedName name="_xlnm.Print_Titles" localSheetId="39">谢坑村!$A$1:$IT$3</definedName>
    <definedName name="_xlnm._FilterDatabase" localSheetId="40" hidden="1">新寨村!$A$1:$F$21</definedName>
    <definedName name="_xlnm.Print_Titles" localSheetId="40">新寨村!$A$1:$IT$3</definedName>
    <definedName name="_xlnm._FilterDatabase" localSheetId="41" hidden="1">赤岸村!$A$1:$F$42</definedName>
    <definedName name="_xlnm.Print_Titles" localSheetId="41">赤岸村!$A$1:$IT$3</definedName>
    <definedName name="_xlnm._FilterDatabase" localSheetId="43" hidden="1">篮头村!$A$1:$F$54</definedName>
    <definedName name="_xlnm.Print_Titles" localSheetId="43">篮头村!$A$1:$IT$3</definedName>
    <definedName name="_xlnm._FilterDatabase" localSheetId="44" hidden="1">寮东村!$A$1:$F$29</definedName>
    <definedName name="_xlnm.Print_Titles" localSheetId="44">寮东村!$A$1:$IT$3</definedName>
    <definedName name="_xlnm._FilterDatabase" localSheetId="47" hidden="1">双河村!$A$1:$F$86</definedName>
    <definedName name="_xlnm.Print_Titles" localSheetId="47">双河村!$A$1:$IT$3</definedName>
    <definedName name="_xlnm._FilterDatabase" localSheetId="48" hidden="1">松山村!$A$1:$F$15</definedName>
    <definedName name="_xlnm.Print_Titles" localSheetId="48">松山村!$A$1:$IT$3</definedName>
    <definedName name="_xlnm._FilterDatabase" localSheetId="51" hidden="1">玉步头村!$A$1:$F$23</definedName>
    <definedName name="_xlnm.Print_Titles" localSheetId="51">玉步头村!$A$1:$IT$3</definedName>
    <definedName name="_xlnm._FilterDatabase" localSheetId="58" hidden="1">西洋村!$A$1:$F$23</definedName>
    <definedName name="_xlnm.Print_Titles" localSheetId="58">西洋村!$A$1:$IT$3</definedName>
    <definedName name="_xlnm._FilterDatabase" localSheetId="59" hidden="1">新桃村!$A$1:$F$16</definedName>
    <definedName name="_xlnm.Print_Titles" localSheetId="59">新桃村!$A$1:$IT$3</definedName>
    <definedName name="_xlnm._FilterDatabase" localSheetId="7" hidden="1">联新村!$A$1:$F$10</definedName>
    <definedName name="_xlnm.Print_Titles" localSheetId="7">联新村!$A$1:$IT$3</definedName>
    <definedName name="_xlnm._FilterDatabase" localSheetId="45" hidden="1">刘畔村!$A$1:$F$19</definedName>
    <definedName name="_xlnm.Print_Titles" localSheetId="45">刘畔村!$A$1:$IT$3</definedName>
    <definedName name="_xlnm._FilterDatabase" localSheetId="15" hidden="1">桂东村!$A$1:$F$23</definedName>
    <definedName name="_xlnm.Print_Titles" localSheetId="15">桂东村!$A$1:$IT$3</definedName>
    <definedName name="_xlnm._FilterDatabase" localSheetId="29" hidden="1">新寮村!$A$1:$F$10</definedName>
    <definedName name="_xlnm.Print_Titles" localSheetId="29">新寮村!$A$1:$IT$3</definedName>
    <definedName name="_xlnm._FilterDatabase" localSheetId="54" hidden="1">北洋村!$A$1:$F$52</definedName>
    <definedName name="_xlnm.Print_Titles" localSheetId="54">北洋村!$A$1:$IT$3</definedName>
    <definedName name="_xlnm._FilterDatabase" localSheetId="57" hidden="1">陇上村!$A$1:$F$8</definedName>
    <definedName name="_xlnm.Print_Titles" localSheetId="57">陇上村!$A$1:$IT$3</definedName>
    <definedName name="_xlnm._FilterDatabase" localSheetId="55" hidden="1">东后村!$A$1:$F$21</definedName>
    <definedName name="_xlnm.Print_Titles" localSheetId="55">东后村!$A$1:$IT$3</definedName>
    <definedName name="_xlnm._FilterDatabase" localSheetId="56" hidden="1">老桃村!$A$1:$F$23</definedName>
    <definedName name="_xlnm.Print_Titles" localSheetId="56">老桃村!$A$1:$IT$3</definedName>
    <definedName name="_xlnm._FilterDatabase" localSheetId="10" hidden="1">玉白村!$A$1:$F$15</definedName>
    <definedName name="_xlnm.Print_Titles" localSheetId="10">玉白村!$A$1:$IT$3</definedName>
    <definedName name="_xlnm._FilterDatabase" localSheetId="25" hidden="1">汾水村!$A$1:$F$13</definedName>
    <definedName name="_xlnm.Print_Titles" localSheetId="25">汾水村!$A$1:$IT$3</definedName>
    <definedName name="_xlnm._FilterDatabase" localSheetId="46" hidden="1">棉洋村!$A$1:$F$7</definedName>
    <definedName name="_xlnm.Print_Titles" localSheetId="46">棉洋村!$A$1:$IT$3</definedName>
    <definedName name="_xlnm._FilterDatabase" localSheetId="2" hidden="1">赤步村!$A$1:$F$18</definedName>
    <definedName name="_xlnm.Print_Titles" localSheetId="2">赤步村!$A$1:$IT$3</definedName>
    <definedName name="_xlnm._FilterDatabase" localSheetId="5" hidden="1">健豪村!$A$1:$F$8</definedName>
    <definedName name="_xlnm.Print_Titles" localSheetId="5">健豪村!$A$1:$IT$3</definedName>
    <definedName name="_xlnm._FilterDatabase" localSheetId="8" hidden="1">岭丰村!$A$1:$F$8</definedName>
    <definedName name="_xlnm.Print_Titles" localSheetId="8">岭丰村!$A$1:$IT$3</definedName>
  </definedNames>
  <calcPr calcId="144525"/>
</workbook>
</file>

<file path=xl/sharedStrings.xml><?xml version="1.0" encoding="utf-8"?>
<sst xmlns="http://schemas.openxmlformats.org/spreadsheetml/2006/main" count="4120" uniqueCount="1749">
  <si>
    <r>
      <rPr>
        <b/>
        <sz val="14"/>
        <rFont val="宋体"/>
        <charset val="134"/>
      </rPr>
      <t xml:space="preserve">                          中国人民财产保险股份有限公司</t>
    </r>
    <r>
      <rPr>
        <b/>
        <u/>
        <sz val="14"/>
        <rFont val="宋体"/>
        <charset val="134"/>
      </rPr>
      <t xml:space="preserve"> 揭东 </t>
    </r>
    <r>
      <rPr>
        <b/>
        <sz val="14"/>
        <rFont val="宋体"/>
        <charset val="134"/>
      </rPr>
      <t xml:space="preserve">支公司
                         </t>
    </r>
    <r>
      <rPr>
        <b/>
        <u/>
        <sz val="14"/>
        <rFont val="宋体"/>
        <charset val="134"/>
      </rPr>
      <t xml:space="preserve">   水稻   </t>
    </r>
    <r>
      <rPr>
        <b/>
        <sz val="14"/>
        <rFont val="宋体"/>
        <charset val="134"/>
      </rPr>
      <t>完全成本保险承保公示清单</t>
    </r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</si>
  <si>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白塔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广和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</si>
  <si>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序号</t>
  </si>
  <si>
    <t>被保险人姓名</t>
  </si>
  <si>
    <t>保险标的项目</t>
  </si>
  <si>
    <t>保险数量（亩）</t>
  </si>
  <si>
    <t>保险金额（元）</t>
  </si>
  <si>
    <t>总保险费（元）</t>
  </si>
  <si>
    <t>张丽卿</t>
  </si>
  <si>
    <t>水稻完全成本</t>
  </si>
  <si>
    <t>张荣喜</t>
  </si>
  <si>
    <t>张奕武</t>
  </si>
  <si>
    <t>张楚洁</t>
  </si>
  <si>
    <t>合计</t>
  </si>
  <si>
    <r>
      <t>公示期：</t>
    </r>
    <r>
      <rPr>
        <b/>
        <u/>
        <sz val="12"/>
        <rFont val="宋体"/>
        <charset val="134"/>
      </rPr>
      <t xml:space="preserve"> 2026 </t>
    </r>
    <r>
      <rPr>
        <b/>
        <sz val="12"/>
        <rFont val="宋体"/>
        <charset val="134"/>
      </rPr>
      <t>年</t>
    </r>
    <r>
      <rPr>
        <b/>
        <u/>
        <sz val="12"/>
        <rFont val="宋体"/>
        <charset val="134"/>
      </rPr>
      <t xml:space="preserve"> 9 </t>
    </r>
    <r>
      <rPr>
        <b/>
        <sz val="12"/>
        <rFont val="宋体"/>
        <charset val="134"/>
      </rPr>
      <t>月</t>
    </r>
    <r>
      <rPr>
        <b/>
        <u/>
        <sz val="12"/>
        <rFont val="宋体"/>
        <charset val="134"/>
      </rPr>
      <t xml:space="preserve"> 21 </t>
    </r>
    <r>
      <rPr>
        <b/>
        <sz val="12"/>
        <rFont val="宋体"/>
        <charset val="134"/>
      </rPr>
      <t>日——</t>
    </r>
    <r>
      <rPr>
        <b/>
        <u/>
        <sz val="12"/>
        <rFont val="宋体"/>
        <charset val="134"/>
      </rPr>
      <t xml:space="preserve"> 2026 </t>
    </r>
    <r>
      <rPr>
        <b/>
        <sz val="12"/>
        <rFont val="宋体"/>
        <charset val="134"/>
      </rPr>
      <t>年</t>
    </r>
    <r>
      <rPr>
        <b/>
        <u/>
        <sz val="12"/>
        <rFont val="宋体"/>
        <charset val="134"/>
      </rPr>
      <t xml:space="preserve"> 9 </t>
    </r>
    <r>
      <rPr>
        <b/>
        <sz val="12"/>
        <rFont val="宋体"/>
        <charset val="134"/>
      </rPr>
      <t>月</t>
    </r>
    <r>
      <rPr>
        <b/>
        <u/>
        <sz val="12"/>
        <rFont val="宋体"/>
        <charset val="134"/>
      </rPr>
      <t xml:space="preserve"> 23 </t>
    </r>
    <r>
      <rPr>
        <b/>
        <sz val="12"/>
        <rFont val="宋体"/>
        <charset val="134"/>
      </rPr>
      <t xml:space="preserve">日      </t>
    </r>
    <r>
      <rPr>
        <sz val="12"/>
        <rFont val="宋体"/>
        <charset val="134"/>
      </rPr>
      <t xml:space="preserve">  </t>
    </r>
  </si>
  <si>
    <r>
      <rPr>
        <b/>
        <sz val="12"/>
        <rFont val="宋体"/>
        <charset val="134"/>
      </rPr>
      <t>注：公示期内，对公示情况如有异议，请及时与人保财险</t>
    </r>
    <r>
      <rPr>
        <b/>
        <u/>
        <sz val="12"/>
        <rFont val="宋体"/>
        <charset val="134"/>
      </rPr>
      <t xml:space="preserve">  揭东   </t>
    </r>
    <r>
      <rPr>
        <b/>
        <sz val="12"/>
        <rFont val="宋体"/>
        <charset val="134"/>
      </rPr>
      <t>支公司联系。</t>
    </r>
  </si>
  <si>
    <r>
      <rPr>
        <b/>
        <sz val="12"/>
        <rFont val="宋体"/>
        <charset val="134"/>
      </rPr>
      <t xml:space="preserve">    联系人：</t>
    </r>
    <r>
      <rPr>
        <b/>
        <u/>
        <sz val="12"/>
        <rFont val="宋体"/>
        <charset val="134"/>
      </rPr>
      <t xml:space="preserve"> 蔡新杰 </t>
    </r>
    <r>
      <rPr>
        <b/>
        <sz val="12"/>
        <rFont val="宋体"/>
        <charset val="134"/>
      </rPr>
      <t xml:space="preserve">  联系电话：</t>
    </r>
    <r>
      <rPr>
        <b/>
        <u/>
        <sz val="12"/>
        <rFont val="宋体"/>
        <charset val="134"/>
      </rPr>
      <t xml:space="preserve"> 0663-3133138 </t>
    </r>
    <r>
      <rPr>
        <b/>
        <sz val="12"/>
        <rFont val="宋体"/>
        <charset val="134"/>
      </rPr>
      <t xml:space="preserve"> </t>
    </r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</si>
  <si>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白塔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广联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</si>
  <si>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张式畅</t>
  </si>
  <si>
    <t>张绍华</t>
  </si>
  <si>
    <t>张惠娟</t>
  </si>
  <si>
    <t>张永红</t>
  </si>
  <si>
    <t>张剑辉</t>
  </si>
  <si>
    <t>张针花</t>
  </si>
  <si>
    <t>张竹亮</t>
  </si>
  <si>
    <t>张良汉</t>
  </si>
  <si>
    <t>张惜练</t>
  </si>
  <si>
    <t>张勇清</t>
  </si>
  <si>
    <t>张晓明</t>
  </si>
  <si>
    <t>张喜灵</t>
  </si>
  <si>
    <t>张玉和</t>
  </si>
  <si>
    <t>郭祥凤</t>
  </si>
  <si>
    <t>徐小媚</t>
  </si>
  <si>
    <t>张卫文</t>
  </si>
  <si>
    <t>张汉明</t>
  </si>
  <si>
    <t>张纯海</t>
  </si>
  <si>
    <t>张友叶</t>
  </si>
  <si>
    <t>张品会</t>
  </si>
  <si>
    <t>张德响</t>
  </si>
  <si>
    <t>张晓斌</t>
  </si>
  <si>
    <t>张其穆</t>
  </si>
  <si>
    <t>张赛明</t>
  </si>
  <si>
    <t>张德强</t>
  </si>
  <si>
    <t>张建岳</t>
  </si>
  <si>
    <t>张永良</t>
  </si>
  <si>
    <t>张新亮</t>
  </si>
  <si>
    <t>张友良</t>
  </si>
  <si>
    <t>张业广</t>
  </si>
  <si>
    <t>张业健</t>
  </si>
  <si>
    <t>张文忠</t>
  </si>
  <si>
    <t>张亚琴</t>
  </si>
  <si>
    <t>张松江</t>
  </si>
  <si>
    <t>张琴山</t>
  </si>
  <si>
    <t>张日升</t>
  </si>
  <si>
    <t>黄婵兰</t>
  </si>
  <si>
    <t>张汉龙</t>
  </si>
  <si>
    <t>张日勉</t>
  </si>
  <si>
    <t>张捷宝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</si>
  <si>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桂岭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赤步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</si>
  <si>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彭建羽</t>
  </si>
  <si>
    <t>彭怡飞</t>
  </si>
  <si>
    <t>彭龙杰</t>
  </si>
  <si>
    <t>杨淡卿</t>
  </si>
  <si>
    <t>张壁君</t>
  </si>
  <si>
    <t>彭银春</t>
  </si>
  <si>
    <t>彭陈到</t>
  </si>
  <si>
    <t>彭伟忠</t>
  </si>
  <si>
    <t>彭淑龙</t>
  </si>
  <si>
    <t>彭东青</t>
  </si>
  <si>
    <t>彭木鸿</t>
  </si>
  <si>
    <t>彭木生</t>
  </si>
  <si>
    <t>彭坤庭</t>
  </si>
  <si>
    <t>彭若龙</t>
  </si>
  <si>
    <t>彭何平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</si>
  <si>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桂岭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凤光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</si>
  <si>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姚衡杰</t>
  </si>
  <si>
    <t>姚岳智</t>
  </si>
  <si>
    <t>姚耀从</t>
  </si>
  <si>
    <t>姚炳亮</t>
  </si>
  <si>
    <t>陈光胜</t>
  </si>
  <si>
    <t>姚世强</t>
  </si>
  <si>
    <t>姚仰川</t>
  </si>
  <si>
    <t>陈潘海</t>
  </si>
  <si>
    <t>姚海兵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</si>
  <si>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桂岭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福岗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</si>
  <si>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陈福来</t>
  </si>
  <si>
    <t>陈永泉</t>
  </si>
  <si>
    <t>陈有才</t>
  </si>
  <si>
    <t>陈壁光</t>
  </si>
  <si>
    <t>陈培荣</t>
  </si>
  <si>
    <t>陈贤波</t>
  </si>
  <si>
    <t>陈晓哲</t>
  </si>
  <si>
    <t>陈银城</t>
  </si>
  <si>
    <t>陈锦冰</t>
  </si>
  <si>
    <t>陈武东</t>
  </si>
  <si>
    <t>陈绪波</t>
  </si>
  <si>
    <t>陈楚庭</t>
  </si>
  <si>
    <t>陈有剩</t>
  </si>
  <si>
    <t>陈增晓</t>
  </si>
  <si>
    <t>陈甲辉</t>
  </si>
  <si>
    <t>陈玉松</t>
  </si>
  <si>
    <t>姚柔贞</t>
  </si>
  <si>
    <t>陈锡钦</t>
  </si>
  <si>
    <t>陈培深</t>
  </si>
  <si>
    <t>陈转荣</t>
  </si>
  <si>
    <t>侯瑞坤</t>
  </si>
  <si>
    <t>陈少彬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</si>
  <si>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桂岭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健豪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</si>
  <si>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何潮春</t>
  </si>
  <si>
    <t>郑汉辉</t>
  </si>
  <si>
    <t>何燕坤</t>
  </si>
  <si>
    <t>欧利明</t>
  </si>
  <si>
    <t>郑填辉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</si>
  <si>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桂岭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客洞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</si>
  <si>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杨兴英</t>
  </si>
  <si>
    <t>谢惠君</t>
  </si>
  <si>
    <t>陈张松</t>
  </si>
  <si>
    <t>吴桂华</t>
  </si>
  <si>
    <t>王汉潮</t>
  </si>
  <si>
    <t>王映柔</t>
  </si>
  <si>
    <t>张娥娇</t>
  </si>
  <si>
    <t>王炎州</t>
  </si>
  <si>
    <t>邱锦葵</t>
  </si>
  <si>
    <t>王惠荣</t>
  </si>
  <si>
    <t>王勤富</t>
  </si>
  <si>
    <t>卢瑞云</t>
  </si>
  <si>
    <t>吴桂波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</si>
  <si>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桂岭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联新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</si>
  <si>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洪旭辉</t>
  </si>
  <si>
    <t>洪树标</t>
  </si>
  <si>
    <t>陈汉标</t>
  </si>
  <si>
    <t>陈瑞龙</t>
  </si>
  <si>
    <t>洪耀坤</t>
  </si>
  <si>
    <t>陈锡锋</t>
  </si>
  <si>
    <t>陈炳足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</si>
  <si>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桂岭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岭丰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</si>
  <si>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吴秀光</t>
  </si>
  <si>
    <t>徐丽庄</t>
  </si>
  <si>
    <t>吴创芝</t>
  </si>
  <si>
    <t>吴树丛</t>
  </si>
  <si>
    <t>吴树篮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</si>
  <si>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桂岭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龙岭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</si>
  <si>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卢玉龙</t>
  </si>
  <si>
    <t>卢兴亮</t>
  </si>
  <si>
    <t>卢玉武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</si>
  <si>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桂岭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玉白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</si>
  <si>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卢汉辉</t>
  </si>
  <si>
    <t>卢汉光</t>
  </si>
  <si>
    <t>卢木丰</t>
  </si>
  <si>
    <t>卢侯林</t>
  </si>
  <si>
    <t>卢潮桂</t>
  </si>
  <si>
    <t>卢少雄</t>
  </si>
  <si>
    <t>卢存海</t>
  </si>
  <si>
    <t>卢炎喜</t>
  </si>
  <si>
    <t>卢木中</t>
  </si>
  <si>
    <t>卢蓬辉</t>
  </si>
  <si>
    <t>卢中义</t>
  </si>
  <si>
    <t>卢少锋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</si>
  <si>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霖磐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德北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</t>
    </r>
    <r>
      <rPr>
        <b/>
        <sz val="11"/>
        <rFont val="标宋体"/>
        <charset val="134"/>
      </rPr>
      <t>单位：元、亩</t>
    </r>
  </si>
  <si>
    <t>陈少怀</t>
  </si>
  <si>
    <t>陈炳松</t>
  </si>
  <si>
    <t>陈伟丰</t>
  </si>
  <si>
    <t>陈锭鸿</t>
  </si>
  <si>
    <t>陈拥平</t>
  </si>
  <si>
    <t>陈木琴</t>
  </si>
  <si>
    <t>陈银军</t>
  </si>
  <si>
    <t>陈晓东</t>
  </si>
  <si>
    <t>陈金有</t>
  </si>
  <si>
    <t>陈文锋</t>
  </si>
  <si>
    <t>陈延龙</t>
  </si>
  <si>
    <t>陈允赠</t>
  </si>
  <si>
    <t>陈瑶藩</t>
  </si>
  <si>
    <t>陈秀龙</t>
  </si>
  <si>
    <t>陈洁华</t>
  </si>
  <si>
    <t>陈耿忠</t>
  </si>
  <si>
    <t>陈定武</t>
  </si>
  <si>
    <t>陈惜英</t>
  </si>
  <si>
    <t>陈镇满</t>
  </si>
  <si>
    <t>陈智龙</t>
  </si>
  <si>
    <t>陈锦松</t>
  </si>
  <si>
    <t>陈建丰</t>
  </si>
  <si>
    <t>陈情琴</t>
  </si>
  <si>
    <t>陈少克</t>
  </si>
  <si>
    <t>陈少伟</t>
  </si>
  <si>
    <t>陈旭标</t>
  </si>
  <si>
    <t>陈见辉</t>
  </si>
  <si>
    <t>陈晓周</t>
  </si>
  <si>
    <t>陈楚辉</t>
  </si>
  <si>
    <t>陈炳军</t>
  </si>
  <si>
    <t>陈利发</t>
  </si>
  <si>
    <t>陈侨辉</t>
  </si>
  <si>
    <t>陈锐标</t>
  </si>
  <si>
    <t>陈文真</t>
  </si>
  <si>
    <t>陈文抛</t>
  </si>
  <si>
    <t>陈海坤</t>
  </si>
  <si>
    <t>陈文馋</t>
  </si>
  <si>
    <t>陈亚尾</t>
  </si>
  <si>
    <t>陈江逢</t>
  </si>
  <si>
    <t>陈健华</t>
  </si>
  <si>
    <t>陈惠嵩</t>
  </si>
  <si>
    <t>陈作雄</t>
  </si>
  <si>
    <t>陈文昭</t>
  </si>
  <si>
    <t>刘惠南</t>
  </si>
  <si>
    <t>陈国辉</t>
  </si>
  <si>
    <t>陈苏财</t>
  </si>
  <si>
    <t>陈燕坤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</si>
  <si>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霖磐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德中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</si>
  <si>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陈龙耀</t>
  </si>
  <si>
    <t>陈乔健</t>
  </si>
  <si>
    <t>陈三绍</t>
  </si>
  <si>
    <t>陈捷钦</t>
  </si>
  <si>
    <t>谢有凤</t>
  </si>
  <si>
    <t>陈林波</t>
  </si>
  <si>
    <t>陈喜钦</t>
  </si>
  <si>
    <t>陈惠鹏</t>
  </si>
  <si>
    <t>陈叶辉</t>
  </si>
  <si>
    <t>陈四然</t>
  </si>
  <si>
    <t>陈胡新</t>
  </si>
  <si>
    <t>陈庆周</t>
  </si>
  <si>
    <t>陈潮城</t>
  </si>
  <si>
    <t>陈让雄</t>
  </si>
  <si>
    <t>陈木强</t>
  </si>
  <si>
    <t>陈强华</t>
  </si>
  <si>
    <t>陈汉林</t>
  </si>
  <si>
    <t>陈炎波</t>
  </si>
  <si>
    <t>陈镇城</t>
  </si>
  <si>
    <t>陈利民</t>
  </si>
  <si>
    <t>陈锦雄</t>
  </si>
  <si>
    <t>陈妙雄</t>
  </si>
  <si>
    <t>陈岳华</t>
  </si>
  <si>
    <t>陈建华</t>
  </si>
  <si>
    <t>陈汉荣</t>
  </si>
  <si>
    <t>陈绵忠</t>
  </si>
  <si>
    <t>陈炳光</t>
  </si>
  <si>
    <t>陈海杰</t>
  </si>
  <si>
    <t>陈锦昭</t>
  </si>
  <si>
    <t>陈木招</t>
  </si>
  <si>
    <t>陈树波</t>
  </si>
  <si>
    <t>陈波</t>
  </si>
  <si>
    <t>陈鹏钦</t>
  </si>
  <si>
    <t>陈雁华</t>
  </si>
  <si>
    <t>陈伟波</t>
  </si>
  <si>
    <t>陈义松</t>
  </si>
  <si>
    <t>陈真辉</t>
  </si>
  <si>
    <t>陈楚明</t>
  </si>
  <si>
    <t>陈浩然</t>
  </si>
  <si>
    <t>陈碧辉</t>
  </si>
  <si>
    <t>陈锡华</t>
  </si>
  <si>
    <t>陈玉铭</t>
  </si>
  <si>
    <t>陈少荣</t>
  </si>
  <si>
    <t>陈锡奎</t>
  </si>
  <si>
    <t>陈作谋</t>
  </si>
  <si>
    <t>陈静武</t>
  </si>
  <si>
    <t>陈健初</t>
  </si>
  <si>
    <t>陈锦荣</t>
  </si>
  <si>
    <t>叶元娣</t>
  </si>
  <si>
    <t>陈炎明</t>
  </si>
  <si>
    <t>陈玉城</t>
  </si>
  <si>
    <t>陈大弟</t>
  </si>
  <si>
    <t>陈细亮</t>
  </si>
  <si>
    <t>陈银涛</t>
  </si>
  <si>
    <t>陈仰松</t>
  </si>
  <si>
    <t>陈创鹏</t>
  </si>
  <si>
    <t>陈焕新</t>
  </si>
  <si>
    <t>陈松彬</t>
  </si>
  <si>
    <t>陈壁雄</t>
  </si>
  <si>
    <t>陈张义</t>
  </si>
  <si>
    <t>陈凯俊</t>
  </si>
  <si>
    <t>陈建光</t>
  </si>
  <si>
    <t>陈潮顺</t>
  </si>
  <si>
    <t>陈贵鸿</t>
  </si>
  <si>
    <t>陈建波</t>
  </si>
  <si>
    <t>陈镇华</t>
  </si>
  <si>
    <t>陈标明</t>
  </si>
  <si>
    <t>陈梅泉</t>
  </si>
  <si>
    <t>陈锦城</t>
  </si>
  <si>
    <t>陈桂芝</t>
  </si>
  <si>
    <t>陈四荣</t>
  </si>
  <si>
    <t>陈桂华</t>
  </si>
  <si>
    <t>陈奕辉</t>
  </si>
  <si>
    <t>陈建芝</t>
  </si>
  <si>
    <t>陈松芝</t>
  </si>
  <si>
    <t>陈信新</t>
  </si>
  <si>
    <t>陈茂宏</t>
  </si>
  <si>
    <t>陈海华</t>
  </si>
  <si>
    <t>陈潮生</t>
  </si>
  <si>
    <t>陈杰河</t>
  </si>
  <si>
    <t>陈少群</t>
  </si>
  <si>
    <t>陈瑞潮</t>
  </si>
  <si>
    <t>陈小平</t>
  </si>
  <si>
    <t>陈锡阳</t>
  </si>
  <si>
    <t>陈炎杰</t>
  </si>
  <si>
    <t>陈吴辉</t>
  </si>
  <si>
    <t>陈清波</t>
  </si>
  <si>
    <t>陈树龙</t>
  </si>
  <si>
    <t>陈锡鹏</t>
  </si>
  <si>
    <t>陈雄德</t>
  </si>
  <si>
    <t>陈转国</t>
  </si>
  <si>
    <t>梁金莲</t>
  </si>
  <si>
    <t>陈金才</t>
  </si>
  <si>
    <t>陈锡佳</t>
  </si>
  <si>
    <t>陈楚林</t>
  </si>
  <si>
    <t>陈林武</t>
  </si>
  <si>
    <t>陈锡雄</t>
  </si>
  <si>
    <t>陈锦通</t>
  </si>
  <si>
    <t>陈洁忠</t>
  </si>
  <si>
    <t>陈卢潮</t>
  </si>
  <si>
    <t>陈少波</t>
  </si>
  <si>
    <t>陈龙辉</t>
  </si>
  <si>
    <t>陈四周</t>
  </si>
  <si>
    <t>陈秋良</t>
  </si>
  <si>
    <t>陈美章</t>
  </si>
  <si>
    <t>陈秋波</t>
  </si>
  <si>
    <t>陈绍芝</t>
  </si>
  <si>
    <t>陈秋伟</t>
  </si>
  <si>
    <t>陈松荣</t>
  </si>
  <si>
    <t>陈壮明</t>
  </si>
  <si>
    <t>陈壁华</t>
  </si>
  <si>
    <t>陈乾发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</si>
  <si>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霖磐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东风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</si>
  <si>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江惠芳</t>
  </si>
  <si>
    <t>夏少彬</t>
  </si>
  <si>
    <t>夏惠周</t>
  </si>
  <si>
    <t>夏延年</t>
  </si>
  <si>
    <t>夏少文</t>
  </si>
  <si>
    <t>薛金风</t>
  </si>
  <si>
    <t>刘佩华</t>
  </si>
  <si>
    <t>刘创鹏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</si>
  <si>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霖磐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东洲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</si>
  <si>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许松区</t>
  </si>
  <si>
    <t>林美娟</t>
  </si>
  <si>
    <t>许玉标</t>
  </si>
  <si>
    <t>许玉良</t>
  </si>
  <si>
    <t>林松波</t>
  </si>
  <si>
    <t>林炎波</t>
  </si>
  <si>
    <t>许少林</t>
  </si>
  <si>
    <t>许少龙</t>
  </si>
  <si>
    <t>林树钦</t>
  </si>
  <si>
    <t>许玉光</t>
  </si>
  <si>
    <t>许锡鹏</t>
  </si>
  <si>
    <t>黄育真</t>
  </si>
  <si>
    <t>林捷林</t>
  </si>
  <si>
    <t>林浩锋</t>
  </si>
  <si>
    <t>林清表</t>
  </si>
  <si>
    <t>林若军</t>
  </si>
  <si>
    <t>林灿奎</t>
  </si>
  <si>
    <t>林加喜</t>
  </si>
  <si>
    <t>林荣松</t>
  </si>
  <si>
    <t>林卓云</t>
  </si>
  <si>
    <t>林如弟</t>
  </si>
  <si>
    <t>林锡金</t>
  </si>
  <si>
    <t>林瑞逢</t>
  </si>
  <si>
    <t>林岳云</t>
  </si>
  <si>
    <t>林树周</t>
  </si>
  <si>
    <t>林锡华</t>
  </si>
  <si>
    <t>林婵远</t>
  </si>
  <si>
    <t>林金雄</t>
  </si>
  <si>
    <t>林韩初</t>
  </si>
  <si>
    <t>林松初</t>
  </si>
  <si>
    <t>林更能</t>
  </si>
  <si>
    <t>林少辉</t>
  </si>
  <si>
    <t>林映林</t>
  </si>
  <si>
    <t>林惠松</t>
  </si>
  <si>
    <t>林如才</t>
  </si>
  <si>
    <t>许吟声</t>
  </si>
  <si>
    <t>林少奎</t>
  </si>
  <si>
    <t>林细农</t>
  </si>
  <si>
    <t>林钦泉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</si>
  <si>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霖磐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桂</t>
    </r>
    <r>
      <rPr>
        <b/>
        <u/>
        <sz val="12"/>
        <rFont val="宋体"/>
        <charset val="134"/>
      </rPr>
      <t>东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</si>
  <si>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刘少跑</t>
  </si>
  <si>
    <t>刘思超</t>
  </si>
  <si>
    <t>刘巧鹏</t>
  </si>
  <si>
    <t>刘林坤</t>
  </si>
  <si>
    <t>刘细龙</t>
  </si>
  <si>
    <t>刘锦芝</t>
  </si>
  <si>
    <t>刘晓川</t>
  </si>
  <si>
    <t>刘绍坤</t>
  </si>
  <si>
    <t>刘文锦</t>
  </si>
  <si>
    <t>刘少杰</t>
  </si>
  <si>
    <t>刘淡镇</t>
  </si>
  <si>
    <t>刘海章</t>
  </si>
  <si>
    <t>刘海波</t>
  </si>
  <si>
    <t>刘建欢</t>
  </si>
  <si>
    <t>刘炳华</t>
  </si>
  <si>
    <t>刘佩城</t>
  </si>
  <si>
    <t>刘如南</t>
  </si>
  <si>
    <t>刘培南</t>
  </si>
  <si>
    <t>刘美芬</t>
  </si>
  <si>
    <t>刘亮荣</t>
  </si>
  <si>
    <t>刘骆驼</t>
  </si>
  <si>
    <t>刘旭光</t>
  </si>
  <si>
    <t>刘燕荣</t>
  </si>
  <si>
    <t>刘乌石</t>
  </si>
  <si>
    <t>刘填泉</t>
  </si>
  <si>
    <t>刘楚辉</t>
  </si>
  <si>
    <t>刘郭强</t>
  </si>
  <si>
    <t>刘少元</t>
  </si>
  <si>
    <t>刘壁辉</t>
  </si>
  <si>
    <t>刘静辉</t>
  </si>
  <si>
    <t>陆春红</t>
  </si>
  <si>
    <t>刘少河</t>
  </si>
  <si>
    <t>刘辽生</t>
  </si>
  <si>
    <t>刘树辉</t>
  </si>
  <si>
    <t>刘若城</t>
  </si>
  <si>
    <t>刘洁忠</t>
  </si>
  <si>
    <t>刘韩文</t>
  </si>
  <si>
    <t>刘晓平</t>
  </si>
  <si>
    <t>刘钦亮</t>
  </si>
  <si>
    <t>刘练辉</t>
  </si>
  <si>
    <t>刘悦标</t>
  </si>
  <si>
    <t>刘潮辉</t>
  </si>
  <si>
    <t>刘楚新</t>
  </si>
  <si>
    <t>刘旭彬</t>
  </si>
  <si>
    <t>刘端松</t>
  </si>
  <si>
    <t>刘炎波</t>
  </si>
  <si>
    <t>刘勤波</t>
  </si>
  <si>
    <t>刘炳河</t>
  </si>
  <si>
    <t>刘桂标</t>
  </si>
  <si>
    <t>刘良书</t>
  </si>
  <si>
    <t>刘培鹏</t>
  </si>
  <si>
    <t>刘志伟</t>
  </si>
  <si>
    <t>刘妙卿</t>
  </si>
  <si>
    <t>刘冰丽</t>
  </si>
  <si>
    <t>刘六河</t>
  </si>
  <si>
    <t>刘四河</t>
  </si>
  <si>
    <t>刘锡辉</t>
  </si>
  <si>
    <t>刘锡波</t>
  </si>
  <si>
    <t>刘燕专</t>
  </si>
  <si>
    <t>刘桂然</t>
  </si>
  <si>
    <t>刘少龙</t>
  </si>
  <si>
    <t>刘乐廷</t>
  </si>
  <si>
    <t>刘少填</t>
  </si>
  <si>
    <t>李爱望</t>
  </si>
  <si>
    <t>刘培填</t>
  </si>
  <si>
    <t>刘泽宜</t>
  </si>
  <si>
    <t>林静萍</t>
  </si>
  <si>
    <t>刘炎怀</t>
  </si>
  <si>
    <t>刘东东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</si>
  <si>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霖磐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联东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</si>
  <si>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王木彪</t>
  </si>
  <si>
    <t>王玉光</t>
  </si>
  <si>
    <t>王福珠</t>
  </si>
  <si>
    <t>王绍华</t>
  </si>
  <si>
    <t>王伟鹏</t>
  </si>
  <si>
    <t>王树鸿</t>
  </si>
  <si>
    <t>王林浩</t>
  </si>
  <si>
    <t>王锦坤</t>
  </si>
  <si>
    <t>王永强</t>
  </si>
  <si>
    <t>王美鹏</t>
  </si>
  <si>
    <t>王列荣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</si>
  <si>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霖磐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联西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</si>
  <si>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张建明</t>
  </si>
  <si>
    <t>张御国</t>
  </si>
  <si>
    <t>吴文珍</t>
  </si>
  <si>
    <t>张建谋</t>
  </si>
  <si>
    <t>张岳昌</t>
  </si>
  <si>
    <t>张细明</t>
  </si>
  <si>
    <t>黄佩香</t>
  </si>
  <si>
    <t>张旭胜</t>
  </si>
  <si>
    <t>张声奕</t>
  </si>
  <si>
    <t>张锡明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</si>
  <si>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霖磐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南塘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</si>
  <si>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夏树荣</t>
  </si>
  <si>
    <t>夏亚扁</t>
  </si>
  <si>
    <t>夏汉茂</t>
  </si>
  <si>
    <t>夏恭壁</t>
  </si>
  <si>
    <t>夏绍河</t>
  </si>
  <si>
    <t>夏建钦</t>
  </si>
  <si>
    <t>袁春利</t>
  </si>
  <si>
    <t>袁松辉</t>
  </si>
  <si>
    <t>袁冰明</t>
  </si>
  <si>
    <t>袁炎坤</t>
  </si>
  <si>
    <t>袁界明</t>
  </si>
  <si>
    <t>袁汉松</t>
  </si>
  <si>
    <t>袁雪丰</t>
  </si>
  <si>
    <t>袁雪亮</t>
  </si>
  <si>
    <t>袁少文</t>
  </si>
  <si>
    <t>袁冰勤</t>
  </si>
  <si>
    <t>袁地钦</t>
  </si>
  <si>
    <t>袁雪荣</t>
  </si>
  <si>
    <t>袁绍雄</t>
  </si>
  <si>
    <t>袁楚宏</t>
  </si>
  <si>
    <t>袁爱宜</t>
  </si>
  <si>
    <t>袁金光</t>
  </si>
  <si>
    <t>袁美松</t>
  </si>
  <si>
    <t>袁楚丰</t>
  </si>
  <si>
    <t>袁耿东</t>
  </si>
  <si>
    <t>袁吉胜</t>
  </si>
  <si>
    <t>袁锡藩</t>
  </si>
  <si>
    <t>袁耀福</t>
  </si>
  <si>
    <t>严亚芳</t>
  </si>
  <si>
    <t>袁惠荣</t>
  </si>
  <si>
    <t>袁松江</t>
  </si>
  <si>
    <t>袁吉伦</t>
  </si>
  <si>
    <t>袁三松</t>
  </si>
  <si>
    <t>袁建坤</t>
  </si>
  <si>
    <t>袁伟新</t>
  </si>
  <si>
    <t>袁建明</t>
  </si>
  <si>
    <t>袁亚进</t>
  </si>
  <si>
    <t>袁树泉</t>
  </si>
  <si>
    <t>袁刘藩</t>
  </si>
  <si>
    <t>袁美杰</t>
  </si>
  <si>
    <t>袁高照</t>
  </si>
  <si>
    <t>袁文杰</t>
  </si>
  <si>
    <t>袁裕南</t>
  </si>
  <si>
    <t>袁作川</t>
  </si>
  <si>
    <t>袁少荣</t>
  </si>
  <si>
    <t>黄淑婵</t>
  </si>
  <si>
    <t>袁书丰</t>
  </si>
  <si>
    <t>袁跃伦</t>
  </si>
  <si>
    <t>袁爱荣</t>
  </si>
  <si>
    <t>袁金海</t>
  </si>
  <si>
    <t>袁明良</t>
  </si>
  <si>
    <t>袁金松</t>
  </si>
  <si>
    <t>袁锦波</t>
  </si>
  <si>
    <t>袁慎伦</t>
  </si>
  <si>
    <t>袁少波</t>
  </si>
  <si>
    <t>林惠贞</t>
  </si>
  <si>
    <t>袁楚彬</t>
  </si>
  <si>
    <t>袁克明</t>
  </si>
  <si>
    <t>袁钦荣</t>
  </si>
  <si>
    <t>袁梅伦</t>
  </si>
  <si>
    <t>袁练明</t>
  </si>
  <si>
    <t>袁炳鹏</t>
  </si>
  <si>
    <t>袁长伦</t>
  </si>
  <si>
    <t>袁建华</t>
  </si>
  <si>
    <t>袁韩生</t>
  </si>
  <si>
    <t>袁炎杰</t>
  </si>
  <si>
    <t>袁雪波</t>
  </si>
  <si>
    <t>袁冰城</t>
  </si>
  <si>
    <t>夏美农</t>
  </si>
  <si>
    <t>夏静明</t>
  </si>
  <si>
    <t>夏瑞亮</t>
  </si>
  <si>
    <t>夏城亮</t>
  </si>
  <si>
    <t>夏汉光</t>
  </si>
  <si>
    <t>夏汉荣</t>
  </si>
  <si>
    <t>夏文强</t>
  </si>
  <si>
    <t>夏汉辉</t>
  </si>
  <si>
    <t>夏旭亮</t>
  </si>
  <si>
    <t>夏汉昌</t>
  </si>
  <si>
    <t>夏创瑞</t>
  </si>
  <si>
    <t>夏静安</t>
  </si>
  <si>
    <t>夏锡昌</t>
  </si>
  <si>
    <t>夏凯练</t>
  </si>
  <si>
    <t>林贵容</t>
  </si>
  <si>
    <t>夏绍潮</t>
  </si>
  <si>
    <t>夏两存</t>
  </si>
  <si>
    <t>夏旭波</t>
  </si>
  <si>
    <t>夏慎标</t>
  </si>
  <si>
    <t>夏剑林</t>
  </si>
  <si>
    <t>夏武汉</t>
  </si>
  <si>
    <t>夏焕潮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</si>
  <si>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锡场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东仓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</si>
  <si>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黄木德</t>
  </si>
  <si>
    <t>黄自荣</t>
  </si>
  <si>
    <t>黄少武</t>
  </si>
  <si>
    <t>黄邓标</t>
  </si>
  <si>
    <t>黄广城</t>
  </si>
  <si>
    <t>黄岳盛</t>
  </si>
  <si>
    <t>黄文锋</t>
  </si>
  <si>
    <t>黄林德</t>
  </si>
  <si>
    <t>黄静勤</t>
  </si>
  <si>
    <t>黄培河</t>
  </si>
  <si>
    <t>黄瑞厚</t>
  </si>
  <si>
    <t>黄汉壁</t>
  </si>
  <si>
    <t>许卫新</t>
  </si>
  <si>
    <t>苏淡松</t>
  </si>
  <si>
    <t>苏奕欢</t>
  </si>
  <si>
    <t>苏跃辉</t>
  </si>
  <si>
    <t>苏伟雄</t>
  </si>
  <si>
    <t>苏伟忠</t>
  </si>
  <si>
    <t>苏邓怀</t>
  </si>
  <si>
    <t>苏盛和</t>
  </si>
  <si>
    <t>苏育琼</t>
  </si>
  <si>
    <t>苏长平</t>
  </si>
  <si>
    <t>林洁如</t>
  </si>
  <si>
    <t>苏远轮</t>
  </si>
  <si>
    <t>苏瑞川</t>
  </si>
  <si>
    <t>苏响</t>
  </si>
  <si>
    <t>苏育敏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</si>
  <si>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锡场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江滨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</si>
  <si>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蔡银坤</t>
  </si>
  <si>
    <t>蔡清好</t>
  </si>
  <si>
    <t>蔡勤光</t>
  </si>
  <si>
    <t>蔡敬潮</t>
  </si>
  <si>
    <t>蔡育存</t>
  </si>
  <si>
    <t>蔡岳河</t>
  </si>
  <si>
    <t>蔡联才</t>
  </si>
  <si>
    <t>蔡主成</t>
  </si>
  <si>
    <t>蔡老阔</t>
  </si>
  <si>
    <t>蔡协珊</t>
  </si>
  <si>
    <t>唐桂珍</t>
  </si>
  <si>
    <t>唐喜森</t>
  </si>
  <si>
    <t>许妙丽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</si>
  <si>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锡场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石洋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</si>
  <si>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陈桂波</t>
  </si>
  <si>
    <t>陈美淑</t>
  </si>
  <si>
    <t>陈楷斌</t>
  </si>
  <si>
    <t>陈晓佳</t>
  </si>
  <si>
    <t>陈二耳</t>
  </si>
  <si>
    <t>陈美列</t>
  </si>
  <si>
    <t>陈秀波</t>
  </si>
  <si>
    <t>陈喜杰</t>
  </si>
  <si>
    <t>林翠萍</t>
  </si>
  <si>
    <t>陈少珠</t>
  </si>
  <si>
    <t>陈树辉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</si>
  <si>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锡场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潭蔡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</si>
  <si>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蔡少鹏</t>
  </si>
  <si>
    <t>蔡奕周</t>
  </si>
  <si>
    <t>蔡永光</t>
  </si>
  <si>
    <t>蔡旭昭</t>
  </si>
  <si>
    <t>蓝润连</t>
  </si>
  <si>
    <t>蔡林平</t>
  </si>
  <si>
    <t>蔡喜旭</t>
  </si>
  <si>
    <t>蔡隆昌</t>
  </si>
  <si>
    <t>蔡瑞炎</t>
  </si>
  <si>
    <t>蔡漫香</t>
  </si>
  <si>
    <t>蔡列忠</t>
  </si>
  <si>
    <t>蔡剑明</t>
  </si>
  <si>
    <t>蔡侠波</t>
  </si>
  <si>
    <t>蔡耀文</t>
  </si>
  <si>
    <t>蔡庚俊</t>
  </si>
  <si>
    <t>蔡莲雄</t>
  </si>
  <si>
    <t>蔡俊音</t>
  </si>
  <si>
    <t>李梅君</t>
  </si>
  <si>
    <t>蔡佩龙</t>
  </si>
  <si>
    <t>蔡潮耀</t>
  </si>
  <si>
    <t>蔡湖广</t>
  </si>
  <si>
    <t>蔡文旭</t>
  </si>
  <si>
    <t>蔡潮荣</t>
  </si>
  <si>
    <t>蔡林盛</t>
  </si>
  <si>
    <t>蔡瑞荣</t>
  </si>
  <si>
    <t>蔡大嘴</t>
  </si>
  <si>
    <t>蔡绵鹏</t>
  </si>
  <si>
    <t>林俊华</t>
  </si>
  <si>
    <t>蔡亿平</t>
  </si>
  <si>
    <t>蔡玉粧</t>
  </si>
  <si>
    <t>蔡罗生</t>
  </si>
  <si>
    <t>蔡少添</t>
  </si>
  <si>
    <t>蔡瑞海</t>
  </si>
  <si>
    <t>蔡旭生</t>
  </si>
  <si>
    <t>蔡瑞鹏</t>
  </si>
  <si>
    <t>蔡建松</t>
  </si>
  <si>
    <t>蔡潮华</t>
  </si>
  <si>
    <t>蔡南州</t>
  </si>
  <si>
    <t>杨雪娟</t>
  </si>
  <si>
    <t>蔡电明</t>
  </si>
  <si>
    <t>蔡少奎</t>
  </si>
  <si>
    <t>蔡浩林</t>
  </si>
  <si>
    <t>蔡二财</t>
  </si>
  <si>
    <t>蔡少杰</t>
  </si>
  <si>
    <t>蔡秋城</t>
  </si>
  <si>
    <t>蔡林汉</t>
  </si>
  <si>
    <t>蔡旭芝</t>
  </si>
  <si>
    <t>蔡少龙</t>
  </si>
  <si>
    <t>蔡楚建</t>
  </si>
  <si>
    <t>蔡剑鹏</t>
  </si>
  <si>
    <t>蔡浙波</t>
  </si>
  <si>
    <t>蔡燕冰</t>
  </si>
  <si>
    <t>蔡义强</t>
  </si>
  <si>
    <t>蔡裕丰</t>
  </si>
  <si>
    <t>蔡少衡</t>
  </si>
  <si>
    <t>卢惠华</t>
  </si>
  <si>
    <t>蔡壁芝</t>
  </si>
  <si>
    <t>蔡壮跳</t>
  </si>
  <si>
    <t>蔡旭波</t>
  </si>
  <si>
    <t>蔡舜贤</t>
  </si>
  <si>
    <t>胡总香</t>
  </si>
  <si>
    <t>蔡木松</t>
  </si>
  <si>
    <t>蔡岳明</t>
  </si>
  <si>
    <t>吴佳丽</t>
  </si>
  <si>
    <t>蔡奕城</t>
  </si>
  <si>
    <t>蔡彦丰</t>
  </si>
  <si>
    <t>蔡俊伟</t>
  </si>
  <si>
    <t>蔡沛锦</t>
  </si>
  <si>
    <t>蔡洁丰</t>
  </si>
  <si>
    <t>蔡耀舜</t>
  </si>
  <si>
    <t>蔡润明</t>
  </si>
  <si>
    <t>刘金莲</t>
  </si>
  <si>
    <t>蔡妙河</t>
  </si>
  <si>
    <t>蔡雄波</t>
  </si>
  <si>
    <t>蔡正刚</t>
  </si>
  <si>
    <t>蔡悦明</t>
  </si>
  <si>
    <t>蔡育希</t>
  </si>
  <si>
    <t>蔡伟新</t>
  </si>
  <si>
    <t>蔡汉镇</t>
  </si>
  <si>
    <t>蔡泽龙</t>
  </si>
  <si>
    <t>蔡沛丰</t>
  </si>
  <si>
    <t>蔡勇杰</t>
  </si>
  <si>
    <t>蔡琼香</t>
  </si>
  <si>
    <t>蔡伟信</t>
  </si>
  <si>
    <t>蔡亮坤</t>
  </si>
  <si>
    <t>蔡少辉</t>
  </si>
  <si>
    <t>蔡魏河</t>
  </si>
  <si>
    <t>蔡敬明</t>
  </si>
  <si>
    <t>蔡元响</t>
  </si>
  <si>
    <t>蔡武信</t>
  </si>
  <si>
    <t>黄建颂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</si>
  <si>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锡场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潭王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</si>
  <si>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王建群</t>
  </si>
  <si>
    <t>王镇松</t>
  </si>
  <si>
    <t>王建宏</t>
  </si>
  <si>
    <t>王汉明</t>
  </si>
  <si>
    <t>王松华</t>
  </si>
  <si>
    <t>王义钦</t>
  </si>
  <si>
    <t>王荣明</t>
  </si>
  <si>
    <t>王端喜</t>
  </si>
  <si>
    <t>王雪明</t>
  </si>
  <si>
    <t>王雪荣</t>
  </si>
  <si>
    <t>王燕松</t>
  </si>
  <si>
    <t>王戴怀</t>
  </si>
  <si>
    <t>王晓文</t>
  </si>
  <si>
    <t>王文典</t>
  </si>
  <si>
    <t>王雪木</t>
  </si>
  <si>
    <t>王拱凯</t>
  </si>
  <si>
    <t>吴金凤</t>
  </si>
  <si>
    <t>王育彬</t>
  </si>
  <si>
    <t>王育辉</t>
  </si>
  <si>
    <t>王育德</t>
  </si>
  <si>
    <t>王仲标</t>
  </si>
  <si>
    <t>黄育娜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</si>
  <si>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新亨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仙美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</si>
  <si>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蔡国欢</t>
  </si>
  <si>
    <t>郑伟雄</t>
  </si>
  <si>
    <t>黄苏武</t>
  </si>
  <si>
    <t>蔡锡彪</t>
  </si>
  <si>
    <t>蔡建城</t>
  </si>
  <si>
    <t>蔡文亮</t>
  </si>
  <si>
    <t>蔡林鸿</t>
  </si>
  <si>
    <t>蔡绵华</t>
  </si>
  <si>
    <t>陈喜芝</t>
  </si>
  <si>
    <t>钟惜庄</t>
  </si>
  <si>
    <t>蔡潮芝</t>
  </si>
  <si>
    <t>蔡育辉</t>
  </si>
  <si>
    <t>蔡奕凤</t>
  </si>
  <si>
    <t>蔡列荣</t>
  </si>
  <si>
    <t>陈佩庄</t>
  </si>
  <si>
    <t>蔡锐辉</t>
  </si>
  <si>
    <t>蔡五丰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</si>
  <si>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玉湖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汾水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</si>
  <si>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刘大安</t>
  </si>
  <si>
    <t>陈友淡</t>
  </si>
  <si>
    <t>刘现祥</t>
  </si>
  <si>
    <t>刘育林</t>
  </si>
  <si>
    <t>陈美六</t>
  </si>
  <si>
    <t>张瑞珍</t>
  </si>
  <si>
    <t>刘兴汉</t>
  </si>
  <si>
    <t>刘兴福</t>
  </si>
  <si>
    <t>刘金喜</t>
  </si>
  <si>
    <t>刘邦平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</si>
  <si>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玉湖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观音山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</si>
  <si>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黄益钦</t>
  </si>
  <si>
    <t>黄松平</t>
  </si>
  <si>
    <t>黄红团</t>
  </si>
  <si>
    <t>黄建意</t>
  </si>
  <si>
    <t>黄启建</t>
  </si>
  <si>
    <t>黄汉清</t>
  </si>
  <si>
    <t>黄燕娇</t>
  </si>
  <si>
    <t>黄伍贤</t>
  </si>
  <si>
    <r>
      <rPr>
        <b/>
        <sz val="12"/>
        <rFont val="宋体"/>
        <charset val="134"/>
      </rPr>
      <t>公示期：</t>
    </r>
    <r>
      <rPr>
        <b/>
        <u/>
        <sz val="12"/>
        <rFont val="宋体"/>
        <charset val="134"/>
      </rPr>
      <t xml:space="preserve"> 2026 </t>
    </r>
    <r>
      <rPr>
        <b/>
        <sz val="12"/>
        <rFont val="宋体"/>
        <charset val="134"/>
      </rPr>
      <t>年</t>
    </r>
    <r>
      <rPr>
        <b/>
        <u/>
        <sz val="12"/>
        <rFont val="宋体"/>
        <charset val="134"/>
      </rPr>
      <t xml:space="preserve"> 9</t>
    </r>
    <r>
      <rPr>
        <b/>
        <sz val="12"/>
        <rFont val="宋体"/>
        <charset val="134"/>
      </rPr>
      <t>月</t>
    </r>
    <r>
      <rPr>
        <b/>
        <u/>
        <sz val="12"/>
        <rFont val="宋体"/>
        <charset val="134"/>
      </rPr>
      <t xml:space="preserve"> 18</t>
    </r>
    <r>
      <rPr>
        <b/>
        <sz val="12"/>
        <rFont val="宋体"/>
        <charset val="134"/>
      </rPr>
      <t>日——</t>
    </r>
    <r>
      <rPr>
        <b/>
        <u/>
        <sz val="12"/>
        <rFont val="宋体"/>
        <charset val="134"/>
      </rPr>
      <t xml:space="preserve"> 2026 </t>
    </r>
    <r>
      <rPr>
        <b/>
        <sz val="12"/>
        <rFont val="宋体"/>
        <charset val="134"/>
      </rPr>
      <t>年</t>
    </r>
    <r>
      <rPr>
        <b/>
        <u/>
        <sz val="12"/>
        <rFont val="宋体"/>
        <charset val="134"/>
      </rPr>
      <t xml:space="preserve"> 9</t>
    </r>
    <r>
      <rPr>
        <b/>
        <sz val="12"/>
        <rFont val="宋体"/>
        <charset val="134"/>
      </rPr>
      <t>月</t>
    </r>
    <r>
      <rPr>
        <b/>
        <u/>
        <sz val="12"/>
        <rFont val="宋体"/>
        <charset val="134"/>
      </rPr>
      <t xml:space="preserve"> 20</t>
    </r>
    <r>
      <rPr>
        <b/>
        <sz val="12"/>
        <rFont val="宋体"/>
        <charset val="134"/>
      </rPr>
      <t xml:space="preserve">日      </t>
    </r>
    <r>
      <rPr>
        <sz val="12"/>
        <rFont val="宋体"/>
        <charset val="134"/>
      </rPr>
      <t xml:space="preserve">  </t>
    </r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</si>
  <si>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玉湖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湖岗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</si>
  <si>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陈少辉</t>
  </si>
  <si>
    <t>邱贤杰</t>
  </si>
  <si>
    <t>邱细明</t>
  </si>
  <si>
    <t>邱乐辉</t>
  </si>
  <si>
    <t>罗凤芳</t>
  </si>
  <si>
    <t>柯美松</t>
  </si>
  <si>
    <t>肖清云</t>
  </si>
  <si>
    <t>柯长捷</t>
  </si>
  <si>
    <t>邱莞发</t>
  </si>
  <si>
    <t>邱吴辉</t>
  </si>
  <si>
    <t>洪惠庄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</si>
  <si>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玉湖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马料堂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</si>
  <si>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黄细华</t>
  </si>
  <si>
    <t>黄平标</t>
  </si>
  <si>
    <t>黄晓杰</t>
  </si>
  <si>
    <t>黄文标</t>
  </si>
  <si>
    <t>黄海涛</t>
  </si>
  <si>
    <t>黄瑞云</t>
  </si>
  <si>
    <t>黄细州</t>
  </si>
  <si>
    <t>黄春建</t>
  </si>
  <si>
    <t>黄国花</t>
  </si>
  <si>
    <t>黄运周</t>
  </si>
  <si>
    <t>黄必纯</t>
  </si>
  <si>
    <t>黄荣雄</t>
  </si>
  <si>
    <t>黄绿泉</t>
  </si>
  <si>
    <t>黄惜祥</t>
  </si>
  <si>
    <t>黄南周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</si>
  <si>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玉湖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新寮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</si>
  <si>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`</t>
  </si>
  <si>
    <t>黄绍争</t>
  </si>
  <si>
    <t>黄益娟</t>
  </si>
  <si>
    <t>许赛华</t>
  </si>
  <si>
    <t>黄启明</t>
  </si>
  <si>
    <t>黄良财</t>
  </si>
  <si>
    <t>黄惠平</t>
  </si>
  <si>
    <t>黄广山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</si>
  <si>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玉湖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洋边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</si>
  <si>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庄顺明</t>
  </si>
  <si>
    <t>黄木章</t>
  </si>
  <si>
    <t>邢少琴</t>
  </si>
  <si>
    <t>庄伟林</t>
  </si>
  <si>
    <t>莫建波</t>
  </si>
  <si>
    <t>朱炳存</t>
  </si>
  <si>
    <t>庄金亮</t>
  </si>
  <si>
    <t>黄元彪</t>
  </si>
  <si>
    <t>黄元辉</t>
  </si>
  <si>
    <t>黄丽抛</t>
  </si>
  <si>
    <t>黄锦泉</t>
  </si>
  <si>
    <t>黄存足</t>
  </si>
  <si>
    <t>黄少君</t>
  </si>
  <si>
    <t>黄婵娥</t>
  </si>
  <si>
    <t>林列全</t>
  </si>
  <si>
    <t>林全武</t>
  </si>
  <si>
    <t>林艺斌</t>
  </si>
  <si>
    <t>林益盛</t>
  </si>
  <si>
    <t>林贤忠</t>
  </si>
  <si>
    <t>钟李香</t>
  </si>
  <si>
    <t>林鸿贵</t>
  </si>
  <si>
    <t>林如华</t>
  </si>
  <si>
    <t>林木葵</t>
  </si>
  <si>
    <t>吴细英</t>
  </si>
  <si>
    <t>林墩亮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</si>
  <si>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玉</t>
    </r>
    <r>
      <rPr>
        <b/>
        <sz val="12"/>
        <rFont val="宋体"/>
        <charset val="134"/>
      </rPr>
      <t>滘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半洋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</si>
  <si>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李壮贤</t>
  </si>
  <si>
    <t>李映平</t>
  </si>
  <si>
    <t>李维汉</t>
  </si>
  <si>
    <t>李益和</t>
  </si>
  <si>
    <t>李伟煌</t>
  </si>
  <si>
    <t>李林昭</t>
  </si>
  <si>
    <t>李任赵</t>
  </si>
  <si>
    <t>李兴植</t>
  </si>
  <si>
    <t>李科亮</t>
  </si>
  <si>
    <t>李美钦</t>
  </si>
  <si>
    <t>李郁裕</t>
  </si>
  <si>
    <t>李树川</t>
  </si>
  <si>
    <t>李潮生</t>
  </si>
  <si>
    <t>李岳标</t>
  </si>
  <si>
    <t>李浩声</t>
  </si>
  <si>
    <t>李映丰</t>
  </si>
  <si>
    <t>赵奕平</t>
  </si>
  <si>
    <t>李瑶光</t>
  </si>
  <si>
    <t>李镇辉</t>
  </si>
  <si>
    <t>李进端</t>
  </si>
  <si>
    <t>李振平</t>
  </si>
  <si>
    <t>李惠昭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</si>
  <si>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玉滘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池渡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</si>
  <si>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池锦鹏</t>
  </si>
  <si>
    <t>池少雄</t>
  </si>
  <si>
    <t>池潮辉</t>
  </si>
  <si>
    <t>池楚雄</t>
  </si>
  <si>
    <t>池凤伟</t>
  </si>
  <si>
    <t>池树波</t>
  </si>
  <si>
    <t>池壮辉</t>
  </si>
  <si>
    <t>池潮峰</t>
  </si>
  <si>
    <t>池建元</t>
  </si>
  <si>
    <t>池汉辉</t>
  </si>
  <si>
    <t>池松波</t>
  </si>
  <si>
    <t>杨丹妮</t>
  </si>
  <si>
    <t>池淑文</t>
  </si>
  <si>
    <t>池楚列</t>
  </si>
  <si>
    <t>池柔城</t>
  </si>
  <si>
    <t>池少源</t>
  </si>
  <si>
    <t>池佩绵</t>
  </si>
  <si>
    <t>池桂荣</t>
  </si>
  <si>
    <t>池文杰</t>
  </si>
  <si>
    <t>池素芝</t>
  </si>
  <si>
    <t>池利炎</t>
  </si>
  <si>
    <t>池桂钦</t>
  </si>
  <si>
    <t>池林明</t>
  </si>
  <si>
    <t>池亚蟹</t>
  </si>
  <si>
    <t>池淑芬</t>
  </si>
  <si>
    <t>池卓峰</t>
  </si>
  <si>
    <t>池锦雄</t>
  </si>
  <si>
    <t>池四杰</t>
  </si>
  <si>
    <t>池舜亮</t>
  </si>
  <si>
    <t>池文娟</t>
  </si>
  <si>
    <t>池德泉</t>
  </si>
  <si>
    <t>池龙汉</t>
  </si>
  <si>
    <t>池佩强</t>
  </si>
  <si>
    <t>池树贤</t>
  </si>
  <si>
    <t>池木坤</t>
  </si>
  <si>
    <t>池创海</t>
  </si>
  <si>
    <t>池赛君</t>
  </si>
  <si>
    <t>池瑞文</t>
  </si>
  <si>
    <t>池巧和</t>
  </si>
  <si>
    <t>池创波</t>
  </si>
  <si>
    <t>池创鹏</t>
  </si>
  <si>
    <t>池裕炼</t>
  </si>
  <si>
    <t>池树东</t>
  </si>
  <si>
    <t>池全镇</t>
  </si>
  <si>
    <t>池金辉</t>
  </si>
  <si>
    <t>池伟顺</t>
  </si>
  <si>
    <t>郭巧贞</t>
  </si>
  <si>
    <t>谢少华</t>
  </si>
  <si>
    <t>池晓彬</t>
  </si>
  <si>
    <t>池少娟</t>
  </si>
  <si>
    <t>池奕鹏</t>
  </si>
  <si>
    <t xml:space="preserve">池瑶雄 </t>
  </si>
  <si>
    <t>池创周</t>
  </si>
  <si>
    <t>池树昭</t>
  </si>
  <si>
    <t>池瑞坤</t>
  </si>
  <si>
    <t>池巧林</t>
  </si>
  <si>
    <t>池小青</t>
  </si>
  <si>
    <t>池耀雄</t>
  </si>
  <si>
    <t>池雄坤</t>
  </si>
  <si>
    <t>池培中</t>
  </si>
  <si>
    <t>池国华</t>
  </si>
  <si>
    <t>池淑辉</t>
  </si>
  <si>
    <t>黄艳光</t>
  </si>
  <si>
    <t>黄继华</t>
  </si>
  <si>
    <t>黄三旭</t>
  </si>
  <si>
    <t>黄培光</t>
  </si>
  <si>
    <t>黄旭荣</t>
  </si>
  <si>
    <t>梁松龙</t>
  </si>
  <si>
    <t>黄潮裕</t>
  </si>
  <si>
    <t>黄列荣</t>
  </si>
  <si>
    <t>黄丙盛</t>
  </si>
  <si>
    <t>黄利荣</t>
  </si>
  <si>
    <t>黄瑞源</t>
  </si>
  <si>
    <t>黄建明</t>
  </si>
  <si>
    <t>黄汉亮</t>
  </si>
  <si>
    <t>郑树发</t>
  </si>
  <si>
    <t>郑周荣</t>
  </si>
  <si>
    <t>郑秋雄</t>
  </si>
  <si>
    <t>郑龙弟</t>
  </si>
  <si>
    <t>郑岳亮</t>
  </si>
  <si>
    <t>郑壁龙</t>
  </si>
  <si>
    <t>郑列心</t>
  </si>
  <si>
    <t>郑佳荣</t>
  </si>
  <si>
    <t>郑就镇</t>
  </si>
  <si>
    <t>郑雪琴</t>
  </si>
  <si>
    <t>李丽娟</t>
  </si>
  <si>
    <t>梁楚龙</t>
  </si>
  <si>
    <t>梁东驯</t>
  </si>
  <si>
    <t>梁发新</t>
  </si>
  <si>
    <t>梁惠波</t>
  </si>
  <si>
    <t>梁瑶珍</t>
  </si>
  <si>
    <t>梁烈波</t>
  </si>
  <si>
    <t>梁燕亮</t>
  </si>
  <si>
    <t>梁映波</t>
  </si>
  <si>
    <t>郑壁松</t>
  </si>
  <si>
    <t>郑春雄</t>
  </si>
  <si>
    <t>郑光亮</t>
  </si>
  <si>
    <t>郑静辉</t>
  </si>
  <si>
    <t>郑素亮</t>
  </si>
  <si>
    <t>郑森茂</t>
  </si>
  <si>
    <t>郑雪云</t>
  </si>
  <si>
    <t>郑映鹏</t>
  </si>
  <si>
    <t>郑永良</t>
  </si>
  <si>
    <t>郑壮标</t>
  </si>
  <si>
    <t>郑明光</t>
  </si>
  <si>
    <t>郑婵潮</t>
  </si>
  <si>
    <t>郑廷雄</t>
  </si>
  <si>
    <t>郑炳辉</t>
  </si>
  <si>
    <t>郑惠华</t>
  </si>
  <si>
    <t>郑春谋</t>
  </si>
  <si>
    <t>郑春阳</t>
  </si>
  <si>
    <t>郑培光</t>
  </si>
  <si>
    <t>郑宏义</t>
  </si>
  <si>
    <t>郑俊辉</t>
  </si>
  <si>
    <t>郑人友</t>
  </si>
  <si>
    <t>郑瑞文</t>
  </si>
  <si>
    <t>郑深雄</t>
  </si>
  <si>
    <t>郑树鹏</t>
  </si>
  <si>
    <t>郑四文</t>
  </si>
  <si>
    <t>郑文发</t>
  </si>
  <si>
    <t>郑文松</t>
  </si>
  <si>
    <t>郑晓标</t>
  </si>
  <si>
    <t>郑培南</t>
  </si>
  <si>
    <t>郑周雄</t>
  </si>
  <si>
    <t>郑有存</t>
  </si>
  <si>
    <t>郑裕孝</t>
  </si>
  <si>
    <t>郑周鹏</t>
  </si>
  <si>
    <t>郑文深</t>
  </si>
  <si>
    <t>黄林辉</t>
  </si>
  <si>
    <t>郑国新</t>
  </si>
  <si>
    <t>郑邓光</t>
  </si>
  <si>
    <t>郑存雄</t>
  </si>
  <si>
    <t>郑培初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</si>
  <si>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玉滘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大滘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</si>
  <si>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谢惠文</t>
  </si>
  <si>
    <t>谢顺龙</t>
  </si>
  <si>
    <t>谢深潮</t>
  </si>
  <si>
    <t>谢映鹏</t>
  </si>
  <si>
    <t>谢钦炎</t>
  </si>
  <si>
    <t>谢蜂辉</t>
  </si>
  <si>
    <t>谢建新</t>
  </si>
  <si>
    <t>谢景钦</t>
  </si>
  <si>
    <t>郑惠君</t>
  </si>
  <si>
    <t>谢喜潮</t>
  </si>
  <si>
    <t>谢建文</t>
  </si>
  <si>
    <t>谢文标</t>
  </si>
  <si>
    <t>谢瑞荣</t>
  </si>
  <si>
    <t>谢杰生</t>
  </si>
  <si>
    <t>谢美平</t>
  </si>
  <si>
    <t>谢柔光</t>
  </si>
  <si>
    <t>谢清兴</t>
  </si>
  <si>
    <t>谢利平</t>
  </si>
  <si>
    <t>谢镇明</t>
  </si>
  <si>
    <t>谢建忠</t>
  </si>
  <si>
    <t>谢梅丰</t>
  </si>
  <si>
    <t>谢海松</t>
  </si>
  <si>
    <t>谢惜兴</t>
  </si>
  <si>
    <t>谢平辉</t>
  </si>
  <si>
    <t>谢惜平</t>
  </si>
  <si>
    <t>谢良泉</t>
  </si>
  <si>
    <t>谢雪玉</t>
  </si>
  <si>
    <t>谢绍炎</t>
  </si>
  <si>
    <t>谢映平</t>
  </si>
  <si>
    <t>谢洁锋</t>
  </si>
  <si>
    <t>谢杰伟</t>
  </si>
  <si>
    <t>谢国义</t>
  </si>
  <si>
    <t>谢镇木</t>
  </si>
  <si>
    <t>谢壮雄</t>
  </si>
  <si>
    <t>谢镇生</t>
  </si>
  <si>
    <t>谢映桂</t>
  </si>
  <si>
    <t>谢少林</t>
  </si>
  <si>
    <t>谢瑞民</t>
  </si>
  <si>
    <t>谢婵标</t>
  </si>
  <si>
    <t>谢婵龙</t>
  </si>
  <si>
    <t>谢伟华</t>
  </si>
  <si>
    <t>谢瑞和</t>
  </si>
  <si>
    <t>谢义波</t>
  </si>
  <si>
    <t>谢培群</t>
  </si>
  <si>
    <t>谢烈生</t>
  </si>
  <si>
    <t>谢锦明</t>
  </si>
  <si>
    <t>谢少锋</t>
  </si>
  <si>
    <t>谢树松</t>
  </si>
  <si>
    <t>谢亚有</t>
  </si>
  <si>
    <t>谢璧才</t>
  </si>
  <si>
    <t>谢明祥</t>
  </si>
  <si>
    <t>谢培贤</t>
  </si>
  <si>
    <t>谢得龙</t>
  </si>
  <si>
    <t>谢茂财</t>
  </si>
  <si>
    <t>谢列忠</t>
  </si>
  <si>
    <t>谢永求</t>
  </si>
  <si>
    <t>谢礼丰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</si>
  <si>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玉</t>
    </r>
    <r>
      <rPr>
        <b/>
        <sz val="12"/>
        <rFont val="宋体"/>
        <charset val="134"/>
      </rPr>
      <t>滘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东面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</si>
  <si>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李顺文</t>
  </si>
  <si>
    <t>李贤文</t>
  </si>
  <si>
    <t>李培雄</t>
  </si>
  <si>
    <t>李瑞杰</t>
  </si>
  <si>
    <t>李顺希</t>
  </si>
  <si>
    <t>李惠江</t>
  </si>
  <si>
    <t>李昭江</t>
  </si>
  <si>
    <t>李昭海</t>
  </si>
  <si>
    <t>李培武</t>
  </si>
  <si>
    <t>李炎河</t>
  </si>
  <si>
    <t>李惜贤</t>
  </si>
  <si>
    <t>李作元</t>
  </si>
  <si>
    <t>李锡元</t>
  </si>
  <si>
    <t>李维强</t>
  </si>
  <si>
    <t>李智桐</t>
  </si>
  <si>
    <t>李维武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</si>
  <si>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玉滘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凤美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</si>
  <si>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谢吉丰</t>
  </si>
  <si>
    <t>谢财辉</t>
  </si>
  <si>
    <t>李丽珍</t>
  </si>
  <si>
    <t>陈爱平</t>
  </si>
  <si>
    <t>陈彩明</t>
  </si>
  <si>
    <t>陈杰鹏</t>
  </si>
  <si>
    <t>陈速贤</t>
  </si>
  <si>
    <t>陈巧鹏</t>
  </si>
  <si>
    <t>陈美发</t>
  </si>
  <si>
    <t>陈淑平</t>
  </si>
  <si>
    <t>陈卓平</t>
  </si>
  <si>
    <t>苏丽香</t>
  </si>
  <si>
    <t>陈凯群</t>
  </si>
  <si>
    <t>陈镇浩</t>
  </si>
  <si>
    <t>陈益明</t>
  </si>
  <si>
    <t>陈妙生</t>
  </si>
  <si>
    <t>徐月英</t>
  </si>
  <si>
    <t>陈平毫</t>
  </si>
  <si>
    <t>陈惠标</t>
  </si>
  <si>
    <t>陈郁光</t>
  </si>
  <si>
    <t>陈少贤</t>
  </si>
  <si>
    <t>陈逢六</t>
  </si>
  <si>
    <t>陈镇开</t>
  </si>
  <si>
    <t>郑静刁</t>
  </si>
  <si>
    <t>陈俊梅</t>
  </si>
  <si>
    <t>陈利东</t>
  </si>
  <si>
    <t>陈喜明</t>
  </si>
  <si>
    <t>陈木辉</t>
  </si>
  <si>
    <t>陈绍忠</t>
  </si>
  <si>
    <t>陈兴龙</t>
  </si>
  <si>
    <t>陈喜平</t>
  </si>
  <si>
    <t>陈培辉</t>
  </si>
  <si>
    <t>陈绍明</t>
  </si>
  <si>
    <t>陈孝盛</t>
  </si>
  <si>
    <t>陈锡潮</t>
  </si>
  <si>
    <t>陈孟杰</t>
  </si>
  <si>
    <t>陈顺炎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</si>
  <si>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玉滘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尖山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</si>
  <si>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郑楚伟</t>
  </si>
  <si>
    <t>郑梓藩</t>
  </si>
  <si>
    <t>郑壮秋</t>
  </si>
  <si>
    <t>郑少泽</t>
  </si>
  <si>
    <t>郑少雄</t>
  </si>
  <si>
    <t>郑镇华</t>
  </si>
  <si>
    <t>郑友光</t>
  </si>
  <si>
    <t>郑仕广</t>
  </si>
  <si>
    <t>郑友明</t>
  </si>
  <si>
    <t>郑永春</t>
  </si>
  <si>
    <t>李惠冲</t>
  </si>
  <si>
    <t>李镇传</t>
  </si>
  <si>
    <t>李少藩</t>
  </si>
  <si>
    <t>李壮豪</t>
  </si>
  <si>
    <t>李瑞标</t>
  </si>
  <si>
    <t>李惠明</t>
  </si>
  <si>
    <t>李柔炎</t>
  </si>
  <si>
    <t>李志龙</t>
  </si>
  <si>
    <t>李喜光</t>
  </si>
  <si>
    <t>李锡炎</t>
  </si>
  <si>
    <t>李耿佳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</si>
  <si>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玉滘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桥头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</si>
  <si>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李良山</t>
  </si>
  <si>
    <t>李来松</t>
  </si>
  <si>
    <t>李壮群</t>
  </si>
  <si>
    <t>李俊明</t>
  </si>
  <si>
    <t>李灿浩</t>
  </si>
  <si>
    <t>李炳钦</t>
  </si>
  <si>
    <t>李绵深</t>
  </si>
  <si>
    <t>赵少如</t>
  </si>
  <si>
    <t>李孟森</t>
  </si>
  <si>
    <t>李维跃</t>
  </si>
  <si>
    <t>李淑奎</t>
  </si>
  <si>
    <t>李维和</t>
  </si>
  <si>
    <t>李惠声</t>
  </si>
  <si>
    <t>李声烈</t>
  </si>
  <si>
    <t>李壁轩</t>
  </si>
  <si>
    <t>李秀鹏</t>
  </si>
  <si>
    <t>李瑞明</t>
  </si>
  <si>
    <t>李惠鹏</t>
  </si>
  <si>
    <t>李建平</t>
  </si>
  <si>
    <t>李利波</t>
  </si>
  <si>
    <t>李强明</t>
  </si>
  <si>
    <t>李舜杰</t>
  </si>
  <si>
    <t>李玩杰</t>
  </si>
  <si>
    <t>李楚钦</t>
  </si>
  <si>
    <t>李维坤</t>
  </si>
  <si>
    <t>李汉豪</t>
  </si>
  <si>
    <t>李义杰</t>
  </si>
  <si>
    <t>李钦波</t>
  </si>
  <si>
    <t>李邓卿</t>
  </si>
  <si>
    <t>李列标</t>
  </si>
  <si>
    <t>李吟杰</t>
  </si>
  <si>
    <t>李培章</t>
  </si>
  <si>
    <t>李维舜</t>
  </si>
  <si>
    <t>李叙明</t>
  </si>
  <si>
    <t>李汉舜</t>
  </si>
  <si>
    <t>李舜强</t>
  </si>
  <si>
    <t>李郁何</t>
  </si>
  <si>
    <t>李叙加</t>
  </si>
  <si>
    <t>李绍桐</t>
  </si>
  <si>
    <t>李瑞梅</t>
  </si>
  <si>
    <t>李贤坤</t>
  </si>
  <si>
    <t>李赛如</t>
  </si>
  <si>
    <t>李壮林</t>
  </si>
  <si>
    <t>李创龙</t>
  </si>
  <si>
    <t>李绍宏</t>
  </si>
  <si>
    <t>李晓敏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</si>
  <si>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玉滘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饶美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</si>
  <si>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塗巧珠</t>
  </si>
  <si>
    <t>李列光</t>
  </si>
  <si>
    <t>李岳端</t>
  </si>
  <si>
    <t>李书辉</t>
  </si>
  <si>
    <t>李柔明</t>
  </si>
  <si>
    <t>李映盛</t>
  </si>
  <si>
    <t>李德进</t>
  </si>
  <si>
    <t>李婵端</t>
  </si>
  <si>
    <t>李潮书</t>
  </si>
  <si>
    <t>李荣辉</t>
  </si>
  <si>
    <t>李惠杰</t>
  </si>
  <si>
    <t>李雪锐</t>
  </si>
  <si>
    <t>李卓万</t>
  </si>
  <si>
    <t>李振明</t>
  </si>
  <si>
    <t>李喜文</t>
  </si>
  <si>
    <t>李治财</t>
  </si>
  <si>
    <t>李安辉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</si>
  <si>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玉滘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谢坑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</si>
  <si>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谢维波</t>
  </si>
  <si>
    <t>谢炳端</t>
  </si>
  <si>
    <t>谢文和</t>
  </si>
  <si>
    <t>谢汉存</t>
  </si>
  <si>
    <t>谢培汉</t>
  </si>
  <si>
    <t>谢汉武</t>
  </si>
  <si>
    <t>谢潮龙</t>
  </si>
  <si>
    <t>谢泽民</t>
  </si>
  <si>
    <t>谢荣发</t>
  </si>
  <si>
    <t>谢应潮</t>
  </si>
  <si>
    <t>谢秋生</t>
  </si>
  <si>
    <t>谢潮汉</t>
  </si>
  <si>
    <t>谢春松</t>
  </si>
  <si>
    <t>谢炳和</t>
  </si>
  <si>
    <t>谢利雄</t>
  </si>
  <si>
    <t>谢才雄</t>
  </si>
  <si>
    <t>谢汉树</t>
  </si>
  <si>
    <t>谢树明</t>
  </si>
  <si>
    <t>谢明亮</t>
  </si>
  <si>
    <t>谢瑞钦</t>
  </si>
  <si>
    <t>谢焕亮</t>
  </si>
  <si>
    <t>谢镜兴</t>
  </si>
  <si>
    <t>谢广林</t>
  </si>
  <si>
    <t>谢壁鑫</t>
  </si>
  <si>
    <t>谢御金</t>
  </si>
  <si>
    <t>谢御城</t>
  </si>
  <si>
    <t>谢秋雄</t>
  </si>
  <si>
    <t>谢克里</t>
  </si>
  <si>
    <t>谢锐明</t>
  </si>
  <si>
    <t>谢壁君</t>
  </si>
  <si>
    <t>谢兆藩</t>
  </si>
  <si>
    <t>谢文杰</t>
  </si>
  <si>
    <t>谢女专</t>
  </si>
  <si>
    <t>谢晓升</t>
  </si>
  <si>
    <t>谢绍武</t>
  </si>
  <si>
    <t>谢秋声</t>
  </si>
  <si>
    <t>谢荣兴</t>
  </si>
  <si>
    <t>谢映逵</t>
  </si>
  <si>
    <t>谢荣标</t>
  </si>
  <si>
    <t>谢锡缄</t>
  </si>
  <si>
    <t>谢映水</t>
  </si>
  <si>
    <t>谢洁惠</t>
  </si>
  <si>
    <t>谢奕辉</t>
  </si>
  <si>
    <t>谢壁芝</t>
  </si>
  <si>
    <t>谢池文</t>
  </si>
  <si>
    <t>谢奕文</t>
  </si>
  <si>
    <t>谢旭盛</t>
  </si>
  <si>
    <t>谢强雄</t>
  </si>
  <si>
    <t>谢曹昌</t>
  </si>
  <si>
    <t>谢雪卿</t>
  </si>
  <si>
    <t>谢桂标</t>
  </si>
  <si>
    <t>谢利波</t>
  </si>
  <si>
    <t>谢林杰</t>
  </si>
  <si>
    <t>池树城</t>
  </si>
  <si>
    <t>池荣藩</t>
  </si>
  <si>
    <t>池应强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</si>
  <si>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玉滘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新寨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</si>
  <si>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李利椷</t>
  </si>
  <si>
    <t>李泽豪</t>
  </si>
  <si>
    <t>李泽从</t>
  </si>
  <si>
    <t>李思明</t>
  </si>
  <si>
    <t>李志明</t>
  </si>
  <si>
    <t>李进鹏</t>
  </si>
  <si>
    <t>李燕辉</t>
  </si>
  <si>
    <t>李少清</t>
  </si>
  <si>
    <t>李文浩</t>
  </si>
  <si>
    <t>李卫杰</t>
  </si>
  <si>
    <t>李创雄</t>
  </si>
  <si>
    <t>李惠潮</t>
  </si>
  <si>
    <t>陈燕丹</t>
  </si>
  <si>
    <t>陈维行</t>
  </si>
  <si>
    <t>陈志平</t>
  </si>
  <si>
    <t>陈丽香</t>
  </si>
  <si>
    <t>陈伟龙</t>
  </si>
  <si>
    <t>陈惜深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</si>
  <si>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月城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赤岸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</si>
  <si>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蔡咏城</t>
  </si>
  <si>
    <t>蔡汉池</t>
  </si>
  <si>
    <t>蔡桂泉</t>
  </si>
  <si>
    <t>蔡光佳</t>
  </si>
  <si>
    <t>蔡汉有</t>
  </si>
  <si>
    <t>蔡汉潮</t>
  </si>
  <si>
    <t>蔡婵龙</t>
  </si>
  <si>
    <t>蔡壁规</t>
  </si>
  <si>
    <t>蔡秋平</t>
  </si>
  <si>
    <t>蔡壁安</t>
  </si>
  <si>
    <t>蔡克鑫</t>
  </si>
  <si>
    <t>蔡炎水</t>
  </si>
  <si>
    <t>蔡炎池</t>
  </si>
  <si>
    <t>蔡木辉</t>
  </si>
  <si>
    <t>蔡建海</t>
  </si>
  <si>
    <t>蔡建坤</t>
  </si>
  <si>
    <t>蔡文宏</t>
  </si>
  <si>
    <t>蔡光亮</t>
  </si>
  <si>
    <t>蔡玩才</t>
  </si>
  <si>
    <t>蔡国栋</t>
  </si>
  <si>
    <t>蔡国柱</t>
  </si>
  <si>
    <t>蔡雄流</t>
  </si>
  <si>
    <t>蔡德明</t>
  </si>
  <si>
    <t>蔡利安</t>
  </si>
  <si>
    <t>蔡少波</t>
  </si>
  <si>
    <t>蔡伟芝</t>
  </si>
  <si>
    <t>蔡陈光</t>
  </si>
  <si>
    <t>蔡雪锋</t>
  </si>
  <si>
    <t>蔡明德</t>
  </si>
  <si>
    <t>蔡俊安</t>
  </si>
  <si>
    <t>蔡耀城</t>
  </si>
  <si>
    <t>蔡绒华</t>
  </si>
  <si>
    <t>蔡建伟</t>
  </si>
  <si>
    <t>蔡桂林</t>
  </si>
  <si>
    <t>蔡志从</t>
  </si>
  <si>
    <t>蔡利平</t>
  </si>
  <si>
    <t>蔡林胜</t>
  </si>
  <si>
    <t>蔡炎章</t>
  </si>
  <si>
    <t>蔡林波</t>
  </si>
  <si>
    <t>蔡木城</t>
  </si>
  <si>
    <t>蔡卢贤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</si>
  <si>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月城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德东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</si>
  <si>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陈吴桂</t>
  </si>
  <si>
    <t>陈静葵</t>
  </si>
  <si>
    <t>陈文发</t>
  </si>
  <si>
    <t>陈益文</t>
  </si>
  <si>
    <t>陈端文</t>
  </si>
  <si>
    <t>陈锦文</t>
  </si>
  <si>
    <t>陈泽武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</si>
  <si>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月城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篮头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</si>
  <si>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吴育钦</t>
  </si>
  <si>
    <t>吴瑞荣</t>
  </si>
  <si>
    <t>李再惜</t>
  </si>
  <si>
    <t>吴炎鹏</t>
  </si>
  <si>
    <t>吴招发</t>
  </si>
  <si>
    <t>吴子鹏</t>
  </si>
  <si>
    <t>吴生才</t>
  </si>
  <si>
    <t>吴荣江</t>
  </si>
  <si>
    <t>吴松龙</t>
  </si>
  <si>
    <t>王明卿</t>
  </si>
  <si>
    <t>吴林光</t>
  </si>
  <si>
    <t>吴贵友</t>
  </si>
  <si>
    <t>吴汉鹏</t>
  </si>
  <si>
    <t>吴允江</t>
  </si>
  <si>
    <t>吴培雄</t>
  </si>
  <si>
    <t>吴林宏</t>
  </si>
  <si>
    <t>吴玉辉</t>
  </si>
  <si>
    <t>吴潮江</t>
  </si>
  <si>
    <t>吴林潮</t>
  </si>
  <si>
    <t>吴育新</t>
  </si>
  <si>
    <t>吴锦才</t>
  </si>
  <si>
    <t>吴加然</t>
  </si>
  <si>
    <t>吴党宽</t>
  </si>
  <si>
    <t>吴伟洪</t>
  </si>
  <si>
    <t>夏丽花</t>
  </si>
  <si>
    <t>吴利填</t>
  </si>
  <si>
    <t>吴利钦</t>
  </si>
  <si>
    <t>吴淡明</t>
  </si>
  <si>
    <t>李永兴</t>
  </si>
  <si>
    <t>吴树汉</t>
  </si>
  <si>
    <t>吴国书</t>
  </si>
  <si>
    <t>吴乙光</t>
  </si>
  <si>
    <t>吴林雄</t>
  </si>
  <si>
    <t>吴楚鹏</t>
  </si>
  <si>
    <t>吴汉谋</t>
  </si>
  <si>
    <t>吴锦发</t>
  </si>
  <si>
    <t>吴两荣</t>
  </si>
  <si>
    <t>吴淡辉</t>
  </si>
  <si>
    <t>吴若南</t>
  </si>
  <si>
    <t>吴暖波</t>
  </si>
  <si>
    <t>吴楚东</t>
  </si>
  <si>
    <t>吴锦真</t>
  </si>
  <si>
    <t>吴瑞雄</t>
  </si>
  <si>
    <t>吴建发</t>
  </si>
  <si>
    <t>吴静存</t>
  </si>
  <si>
    <t>吴林鹏</t>
  </si>
  <si>
    <t>吴安乐</t>
  </si>
  <si>
    <t>吴炎雄</t>
  </si>
  <si>
    <t>吴静强</t>
  </si>
  <si>
    <t>吴喜罗</t>
  </si>
  <si>
    <t>吴纪育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</si>
  <si>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月城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寮东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</si>
  <si>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李裕标</t>
  </si>
  <si>
    <t>李林宏</t>
  </si>
  <si>
    <t>李林中</t>
  </si>
  <si>
    <t>李三波</t>
  </si>
  <si>
    <t>李特藩</t>
  </si>
  <si>
    <t>李智野</t>
  </si>
  <si>
    <t>李荣芝</t>
  </si>
  <si>
    <t>李裕松</t>
  </si>
  <si>
    <t>李赐宜</t>
  </si>
  <si>
    <t>李锦南</t>
  </si>
  <si>
    <t>李锡辉</t>
  </si>
  <si>
    <t>李岳虎</t>
  </si>
  <si>
    <t>李洁徐</t>
  </si>
  <si>
    <t>李定松</t>
  </si>
  <si>
    <t>李汉规</t>
  </si>
  <si>
    <t>李少通</t>
  </si>
  <si>
    <t>李东阳</t>
  </si>
  <si>
    <t>李少丰</t>
  </si>
  <si>
    <t>李炳枝</t>
  </si>
  <si>
    <t>李汉明</t>
  </si>
  <si>
    <t>李炳怀</t>
  </si>
  <si>
    <t>李佩云</t>
  </si>
  <si>
    <t>李静光</t>
  </si>
  <si>
    <t>李奕忠</t>
  </si>
  <si>
    <t>李建龙</t>
  </si>
  <si>
    <t>李克平</t>
  </si>
  <si>
    <t>李爱标</t>
  </si>
  <si>
    <t>李镇坤</t>
  </si>
  <si>
    <t>李信忠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</si>
  <si>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月城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刘畔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</si>
  <si>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刘潮鹏</t>
  </si>
  <si>
    <t>刘碧珊</t>
  </si>
  <si>
    <t>刘电波</t>
  </si>
  <si>
    <t>刘镇昌</t>
  </si>
  <si>
    <t>刘喜河</t>
  </si>
  <si>
    <t>刘两荣</t>
  </si>
  <si>
    <t>刘绵辉</t>
  </si>
  <si>
    <t>刘林吉</t>
  </si>
  <si>
    <t>刘木波</t>
  </si>
  <si>
    <t>刘映添</t>
  </si>
  <si>
    <t>蔡少芬</t>
  </si>
  <si>
    <t>刘卓龙</t>
  </si>
  <si>
    <t>刘敬松</t>
  </si>
  <si>
    <t>黄邓容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</si>
  <si>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月城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棉洋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</si>
  <si>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郑佩群</t>
  </si>
  <si>
    <t>郑树广</t>
  </si>
  <si>
    <t>郑木强</t>
  </si>
  <si>
    <t>郑木雄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</si>
  <si>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月城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双河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</si>
  <si>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梁晓城</t>
  </si>
  <si>
    <t>何平英</t>
  </si>
  <si>
    <t>梁耿杰</t>
  </si>
  <si>
    <t>梁爱林</t>
  </si>
  <si>
    <t>梁金坤</t>
  </si>
  <si>
    <t>梁木深</t>
  </si>
  <si>
    <t>梁奕城</t>
  </si>
  <si>
    <t>梁瑞荣</t>
  </si>
  <si>
    <t>梁少武</t>
  </si>
  <si>
    <t>梁育城</t>
  </si>
  <si>
    <t>梁佩城</t>
  </si>
  <si>
    <t>梁朝文</t>
  </si>
  <si>
    <t>梁松武</t>
  </si>
  <si>
    <t>梁凯龙</t>
  </si>
  <si>
    <t>梁锡如</t>
  </si>
  <si>
    <t>张淑芳</t>
  </si>
  <si>
    <t>梁瑞洪</t>
  </si>
  <si>
    <t>梁楷新</t>
  </si>
  <si>
    <t>梁朝龙</t>
  </si>
  <si>
    <t>郑锦斌</t>
  </si>
  <si>
    <t>郑英彬</t>
  </si>
  <si>
    <t>郑浩生</t>
  </si>
  <si>
    <t>郑中汉</t>
  </si>
  <si>
    <t>郑益忠</t>
  </si>
  <si>
    <t>郑全福</t>
  </si>
  <si>
    <t>郑壮民</t>
  </si>
  <si>
    <t>郑桂强</t>
  </si>
  <si>
    <t>郑喜斌</t>
  </si>
  <si>
    <t>郑东勤</t>
  </si>
  <si>
    <t>郑佳汉</t>
  </si>
  <si>
    <t>郑少勉</t>
  </si>
  <si>
    <t>郑少令</t>
  </si>
  <si>
    <t>王建平</t>
  </si>
  <si>
    <t>王信泉</t>
  </si>
  <si>
    <t>王秀锋</t>
  </si>
  <si>
    <t>王锡泉</t>
  </si>
  <si>
    <t>王建伟</t>
  </si>
  <si>
    <t>王炳宏</t>
  </si>
  <si>
    <t>王锡武</t>
  </si>
  <si>
    <t>王生泉</t>
  </si>
  <si>
    <t>梁英哲</t>
  </si>
  <si>
    <t>王旭新</t>
  </si>
  <si>
    <t>陈美云</t>
  </si>
  <si>
    <t>王少吟</t>
  </si>
  <si>
    <t>王少娟</t>
  </si>
  <si>
    <t>王苏娟</t>
  </si>
  <si>
    <t>王远锋</t>
  </si>
  <si>
    <t>王汉财</t>
  </si>
  <si>
    <t>王庆江</t>
  </si>
  <si>
    <t>王育勤</t>
  </si>
  <si>
    <t>王育江</t>
  </si>
  <si>
    <t>王春烈</t>
  </si>
  <si>
    <t>梁喜荣</t>
  </si>
  <si>
    <t>梁添荣</t>
  </si>
  <si>
    <t>梁杨新</t>
  </si>
  <si>
    <t>梁素波</t>
  </si>
  <si>
    <t>梁茂坤</t>
  </si>
  <si>
    <t>梁保荣</t>
  </si>
  <si>
    <t>王文亮</t>
  </si>
  <si>
    <t>王创辉</t>
  </si>
  <si>
    <t>王耿兵</t>
  </si>
  <si>
    <t>王深松</t>
  </si>
  <si>
    <t>王林金</t>
  </si>
  <si>
    <t>王苏永</t>
  </si>
  <si>
    <t>王松芝</t>
  </si>
  <si>
    <t>王波雄</t>
  </si>
  <si>
    <t>王瑞波</t>
  </si>
  <si>
    <t>林少忠</t>
  </si>
  <si>
    <t>林少平</t>
  </si>
  <si>
    <t>林秀如</t>
  </si>
  <si>
    <t>林炎成</t>
  </si>
  <si>
    <t>林汉标</t>
  </si>
  <si>
    <t>林辉轮</t>
  </si>
  <si>
    <t>林木鹏</t>
  </si>
  <si>
    <t>张茂坤</t>
  </si>
  <si>
    <t>陈八弟</t>
  </si>
  <si>
    <t>郑少文</t>
  </si>
  <si>
    <t>郑复开</t>
  </si>
  <si>
    <t>郑让华</t>
  </si>
  <si>
    <t>林琴波</t>
  </si>
  <si>
    <t>林汉中</t>
  </si>
  <si>
    <t>林淡武</t>
  </si>
  <si>
    <t>林创树</t>
  </si>
  <si>
    <t>林婵坤</t>
  </si>
  <si>
    <t>林志龙</t>
  </si>
  <si>
    <t>郑焕然</t>
  </si>
  <si>
    <t>郑见生</t>
  </si>
  <si>
    <t>张淡信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</si>
  <si>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月城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松山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</si>
  <si>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王沛龙</t>
  </si>
  <si>
    <t>林炳忠</t>
  </si>
  <si>
    <t>林炳海</t>
  </si>
  <si>
    <t>林倍财</t>
  </si>
  <si>
    <t>林俊国</t>
  </si>
  <si>
    <t>郑培钦</t>
  </si>
  <si>
    <t>吴庆华</t>
  </si>
  <si>
    <t>郑润波</t>
  </si>
  <si>
    <t>郑潮江</t>
  </si>
  <si>
    <t>郑泽明</t>
  </si>
  <si>
    <t>郑瑞耀</t>
  </si>
  <si>
    <t>郑汉波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</si>
  <si>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月城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西河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</si>
  <si>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卢华龙</t>
  </si>
  <si>
    <t>卢赵</t>
  </si>
  <si>
    <t>卢益明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</si>
  <si>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月城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新围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</si>
  <si>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蔡木涛</t>
  </si>
  <si>
    <t>蔡潮江</t>
  </si>
  <si>
    <t>蔡海盛</t>
  </si>
  <si>
    <t>蔡岳隆</t>
  </si>
  <si>
    <t>蔡荣通</t>
  </si>
  <si>
    <t>蔡林雄</t>
  </si>
  <si>
    <t>蔡元泉</t>
  </si>
  <si>
    <t>蔡岳林</t>
  </si>
  <si>
    <t>蔡朝音</t>
  </si>
  <si>
    <t>蔡卓耀</t>
  </si>
  <si>
    <t>蔡木猴</t>
  </si>
  <si>
    <t>蔡奕波</t>
  </si>
  <si>
    <t>蔡利雄</t>
  </si>
  <si>
    <t>蔡荣喜</t>
  </si>
  <si>
    <t>蔡义新</t>
  </si>
  <si>
    <t>蔡壮发</t>
  </si>
  <si>
    <t>蔡钦泉</t>
  </si>
  <si>
    <t>蔡绍坡</t>
  </si>
  <si>
    <t>蔡炎丰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</si>
  <si>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月城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玉步头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</si>
  <si>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蔡专何</t>
  </si>
  <si>
    <t>蔡耀平</t>
  </si>
  <si>
    <t>蔡文新</t>
  </si>
  <si>
    <t>蔡俊荣</t>
  </si>
  <si>
    <t>蔡瑞珍</t>
  </si>
  <si>
    <t>蔡典通</t>
  </si>
  <si>
    <t>蔡义辉</t>
  </si>
  <si>
    <t>蔡剑清</t>
  </si>
  <si>
    <t>蔡陈辉</t>
  </si>
  <si>
    <t>蔡义松</t>
  </si>
  <si>
    <t>蔡锦波</t>
  </si>
  <si>
    <t>蔡鹏海</t>
  </si>
  <si>
    <t>蔡智勇</t>
  </si>
  <si>
    <t>蔡桂坤</t>
  </si>
  <si>
    <t>蔡良池</t>
  </si>
  <si>
    <t>蔡乐雄</t>
  </si>
  <si>
    <t>蔡锦锋</t>
  </si>
  <si>
    <t>蔡潮松</t>
  </si>
  <si>
    <t>蔡炳雄</t>
  </si>
  <si>
    <t>蔡建标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</si>
  <si>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月城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月城寨内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</si>
  <si>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李创忠</t>
  </si>
  <si>
    <t>李准亮</t>
  </si>
  <si>
    <t>李魏荣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</si>
  <si>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月城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月南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</si>
  <si>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李耀心</t>
  </si>
  <si>
    <t>李国强</t>
  </si>
  <si>
    <t>李文通</t>
  </si>
  <si>
    <t>李摇泉</t>
  </si>
  <si>
    <t>李晓武</t>
  </si>
  <si>
    <t>李炎坤</t>
  </si>
  <si>
    <t>李少波</t>
  </si>
  <si>
    <t>李汉雄</t>
  </si>
  <si>
    <t>李钦雄</t>
  </si>
  <si>
    <t>李奕生</t>
  </si>
  <si>
    <t>李楚平</t>
  </si>
  <si>
    <t>李彬</t>
  </si>
  <si>
    <t>李树标</t>
  </si>
  <si>
    <t>李木坡</t>
  </si>
  <si>
    <t>李乐声</t>
  </si>
  <si>
    <t>李炎弟</t>
  </si>
  <si>
    <t>李汉然</t>
  </si>
  <si>
    <t>邝惠光</t>
  </si>
  <si>
    <t>李舜怀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</si>
  <si>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云路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北洋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</si>
  <si>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杨荣丰</t>
  </si>
  <si>
    <t>江秀珠</t>
  </si>
  <si>
    <t>杨兴旺</t>
  </si>
  <si>
    <t>黄锡坚</t>
  </si>
  <si>
    <t>黄秀光</t>
  </si>
  <si>
    <t>黄武辉</t>
  </si>
  <si>
    <t>黄烈松</t>
  </si>
  <si>
    <t>黄惠芝</t>
  </si>
  <si>
    <t>黄烈荣</t>
  </si>
  <si>
    <t>黄惠光</t>
  </si>
  <si>
    <t>黄映雄</t>
  </si>
  <si>
    <t>黄柔盛</t>
  </si>
  <si>
    <t>杨翠生</t>
  </si>
  <si>
    <t>吴毫宏</t>
  </si>
  <si>
    <t>吴建满</t>
  </si>
  <si>
    <t>杨利强</t>
  </si>
  <si>
    <t>杨明波</t>
  </si>
  <si>
    <t>杨利明</t>
  </si>
  <si>
    <t>杨贞伟</t>
  </si>
  <si>
    <t>杨映潮</t>
  </si>
  <si>
    <t>许连军</t>
  </si>
  <si>
    <t>许泳发</t>
  </si>
  <si>
    <t>许汉发</t>
  </si>
  <si>
    <t>杨妙发</t>
  </si>
  <si>
    <t>许连发</t>
  </si>
  <si>
    <t>许细标</t>
  </si>
  <si>
    <t>许炳从</t>
  </si>
  <si>
    <t>许桂松</t>
  </si>
  <si>
    <t>许赛存</t>
  </si>
  <si>
    <t>杨俊潮</t>
  </si>
  <si>
    <t>杨淦就</t>
  </si>
  <si>
    <t>杨惠周</t>
  </si>
  <si>
    <t>杨惠良</t>
  </si>
  <si>
    <t>杨奕隆</t>
  </si>
  <si>
    <t>许木从</t>
  </si>
  <si>
    <t>杨少佳</t>
  </si>
  <si>
    <t>许益盛</t>
  </si>
  <si>
    <t>杨惠存</t>
  </si>
  <si>
    <t>杨秋岳</t>
  </si>
  <si>
    <t>许连桂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</si>
  <si>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云路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东后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</si>
  <si>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池潮波</t>
  </si>
  <si>
    <t>池文序</t>
  </si>
  <si>
    <t>池惠城</t>
  </si>
  <si>
    <t>池潮发</t>
  </si>
  <si>
    <t>池美波</t>
  </si>
  <si>
    <t>池燕鹏</t>
  </si>
  <si>
    <t>池序光</t>
  </si>
  <si>
    <t>池燕深</t>
  </si>
  <si>
    <t>池若群</t>
  </si>
  <si>
    <t>池邓辉</t>
  </si>
  <si>
    <t>池林辉</t>
  </si>
  <si>
    <t>池建辉</t>
  </si>
  <si>
    <t>池吟安</t>
  </si>
  <si>
    <t>池瑞申</t>
  </si>
  <si>
    <t>池烈辉</t>
  </si>
  <si>
    <t>池利端</t>
  </si>
  <si>
    <t>池妙鹏</t>
  </si>
  <si>
    <t>池武桐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</si>
  <si>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云路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老桃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</si>
  <si>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谢秀有</t>
  </si>
  <si>
    <t>谢蝶城</t>
  </si>
  <si>
    <t>谢利富</t>
  </si>
  <si>
    <t>谢文远</t>
  </si>
  <si>
    <t>谢亿锐</t>
  </si>
  <si>
    <t>谢敬阳</t>
  </si>
  <si>
    <t>谢佩俊</t>
  </si>
  <si>
    <t>谢锐泉</t>
  </si>
  <si>
    <t>谢秀良</t>
  </si>
  <si>
    <t>谢容昭</t>
  </si>
  <si>
    <t>谢复标</t>
  </si>
  <si>
    <t>谢秀兴</t>
  </si>
  <si>
    <t>谢坤河</t>
  </si>
  <si>
    <t>谢武潮</t>
  </si>
  <si>
    <t>谢武顺</t>
  </si>
  <si>
    <t>谢概龙</t>
  </si>
  <si>
    <t>谢概创</t>
  </si>
  <si>
    <t>谢建亮</t>
  </si>
  <si>
    <t>谢文盛</t>
  </si>
  <si>
    <t>谢奕锐</t>
  </si>
  <si>
    <t>谢昭忠</t>
  </si>
  <si>
    <t>谢忠芝</t>
  </si>
  <si>
    <t>谢拱华</t>
  </si>
  <si>
    <t>谢子明</t>
  </si>
  <si>
    <t>谢思佳</t>
  </si>
  <si>
    <t>谢拱旭</t>
  </si>
  <si>
    <t>谢映潮</t>
  </si>
  <si>
    <t>谢昭奕</t>
  </si>
  <si>
    <t>谢锡藩</t>
  </si>
  <si>
    <t>谢光烈</t>
  </si>
  <si>
    <t>谢蝶儿</t>
  </si>
  <si>
    <t>谢拱明</t>
  </si>
  <si>
    <t>谢红卫</t>
  </si>
  <si>
    <t>谢创豪</t>
  </si>
  <si>
    <t>谢燕雄</t>
  </si>
  <si>
    <t>谢坤元</t>
  </si>
  <si>
    <t>谢乳顺</t>
  </si>
  <si>
    <t>谢俊光</t>
  </si>
  <si>
    <t>谢武进</t>
  </si>
  <si>
    <t>谢克辉</t>
  </si>
  <si>
    <t>谢旭东</t>
  </si>
  <si>
    <t>谢杰明</t>
  </si>
  <si>
    <t>谢武光</t>
  </si>
  <si>
    <t>谢广奕</t>
  </si>
  <si>
    <t>谢程顺</t>
  </si>
  <si>
    <t>谢潮深</t>
  </si>
  <si>
    <t>谢拱创</t>
  </si>
  <si>
    <t>谢少光</t>
  </si>
  <si>
    <t>谢瑶枋</t>
  </si>
  <si>
    <t>谢婵波</t>
  </si>
  <si>
    <t>谢碧辉</t>
  </si>
  <si>
    <t>谢锐鹏</t>
  </si>
  <si>
    <t>谢创义</t>
  </si>
  <si>
    <t>谢坤顺</t>
  </si>
  <si>
    <t>谢汉光</t>
  </si>
  <si>
    <t>谢壮才</t>
  </si>
  <si>
    <t>谢利光</t>
  </si>
  <si>
    <t>谢利文</t>
  </si>
  <si>
    <t>谢利发</t>
  </si>
  <si>
    <t>谢少建</t>
  </si>
  <si>
    <t>谢惠拱</t>
  </si>
  <si>
    <t>谢广文</t>
  </si>
  <si>
    <t>谢建光</t>
  </si>
  <si>
    <t>谢坤发</t>
  </si>
  <si>
    <t>谢瑞练</t>
  </si>
  <si>
    <t>谢锐何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</si>
  <si>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云路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陇上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</si>
  <si>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江壮强</t>
  </si>
  <si>
    <t>江明标</t>
  </si>
  <si>
    <t>江利笑</t>
  </si>
  <si>
    <t>陈勇标</t>
  </si>
  <si>
    <t>陈标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</si>
  <si>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云路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西洋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</si>
  <si>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袁培山</t>
  </si>
  <si>
    <t>谢玉雄</t>
  </si>
  <si>
    <t>袁林标</t>
  </si>
  <si>
    <t>谢桂雄</t>
  </si>
  <si>
    <t>袁艳辉</t>
  </si>
  <si>
    <t>谢素逢</t>
  </si>
  <si>
    <t>谢武雄</t>
  </si>
  <si>
    <t>袁培端</t>
  </si>
  <si>
    <t>谢速才</t>
  </si>
  <si>
    <t>谢吟平</t>
  </si>
  <si>
    <t>谢映辉</t>
  </si>
  <si>
    <t>谢炳齐</t>
  </si>
  <si>
    <t>谢武列</t>
  </si>
  <si>
    <t>谢武钦</t>
  </si>
  <si>
    <t>袁广胜</t>
  </si>
  <si>
    <t>谢列雄</t>
  </si>
  <si>
    <t>谢碧松</t>
  </si>
  <si>
    <t>谢新和</t>
  </si>
  <si>
    <t>谢燕生</t>
  </si>
  <si>
    <t>谢玉丰</t>
  </si>
  <si>
    <t>谢耀光</t>
  </si>
  <si>
    <t>谢潮平</t>
  </si>
  <si>
    <t>谢才明</t>
  </si>
  <si>
    <r>
      <rPr>
        <b/>
        <u/>
        <sz val="12"/>
        <rFont val="Calibri"/>
        <charset val="134"/>
      </rPr>
      <t xml:space="preserve">  </t>
    </r>
    <r>
      <rPr>
        <b/>
        <u/>
        <sz val="12"/>
        <rFont val="标宋体"/>
        <charset val="134"/>
      </rPr>
      <t>揭阳</t>
    </r>
    <r>
      <rPr>
        <b/>
        <u/>
        <sz val="12"/>
        <rFont val="Calibri"/>
        <charset val="134"/>
      </rPr>
      <t xml:space="preserve">  </t>
    </r>
    <r>
      <rPr>
        <b/>
        <sz val="12"/>
        <rFont val="标宋体"/>
        <charset val="134"/>
      </rPr>
      <t>市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揭东</t>
    </r>
    <r>
      <rPr>
        <b/>
        <u/>
        <sz val="12"/>
        <rFont val="Calibri"/>
        <charset val="134"/>
      </rPr>
      <t xml:space="preserve">  </t>
    </r>
    <r>
      <rPr>
        <b/>
        <sz val="12"/>
        <rFont val="宋体"/>
        <charset val="134"/>
      </rPr>
      <t>区（县</t>
    </r>
    <r>
      <rPr>
        <b/>
        <sz val="12"/>
        <rFont val="标宋体"/>
        <charset val="134"/>
      </rPr>
      <t>）</t>
    </r>
    <r>
      <rPr>
        <b/>
        <u/>
        <sz val="12"/>
        <rFont val="Calibri"/>
        <charset val="134"/>
      </rPr>
      <t xml:space="preserve">  </t>
    </r>
    <r>
      <rPr>
        <b/>
        <u/>
        <sz val="12"/>
        <rFont val="宋体"/>
        <charset val="134"/>
      </rPr>
      <t>云路</t>
    </r>
    <r>
      <rPr>
        <b/>
        <u/>
        <sz val="12"/>
        <rFont val="Calibri"/>
        <charset val="134"/>
      </rPr>
      <t xml:space="preserve">  </t>
    </r>
    <r>
      <rPr>
        <b/>
        <sz val="12"/>
        <rFont val="Calibri"/>
        <charset val="134"/>
      </rPr>
      <t xml:space="preserve"> </t>
    </r>
    <r>
      <rPr>
        <b/>
        <sz val="12"/>
        <rFont val="标宋体"/>
        <charset val="134"/>
      </rPr>
      <t>乡（镇）</t>
    </r>
    <r>
      <rPr>
        <b/>
        <u/>
        <sz val="12"/>
        <rFont val="标宋体"/>
        <charset val="134"/>
      </rPr>
      <t xml:space="preserve">  </t>
    </r>
    <r>
      <rPr>
        <b/>
        <u/>
        <sz val="12"/>
        <rFont val="宋体"/>
        <charset val="134"/>
      </rPr>
      <t>新桃</t>
    </r>
    <r>
      <rPr>
        <b/>
        <u/>
        <sz val="12"/>
        <rFont val="标宋体"/>
        <charset val="134"/>
      </rPr>
      <t xml:space="preserve">  </t>
    </r>
    <r>
      <rPr>
        <b/>
        <sz val="12"/>
        <rFont val="标宋体"/>
        <charset val="134"/>
      </rPr>
      <t>村</t>
    </r>
    <r>
      <rPr>
        <b/>
        <sz val="12"/>
        <rFont val="Calibri"/>
        <charset val="134"/>
      </rPr>
      <t xml:space="preserve">    </t>
    </r>
    <r>
      <rPr>
        <b/>
        <sz val="11"/>
        <rFont val="Calibri"/>
        <charset val="134"/>
      </rPr>
      <t xml:space="preserve">                                    </t>
    </r>
    <r>
      <rPr>
        <sz val="11"/>
        <rFont val="Calibri"/>
        <charset val="134"/>
      </rPr>
      <t xml:space="preserve">            </t>
    </r>
    <r>
      <rPr>
        <b/>
        <sz val="11"/>
        <rFont val="标宋体"/>
        <charset val="134"/>
      </rPr>
      <t>单位：元、亩</t>
    </r>
  </si>
  <si>
    <t>谢少辉</t>
  </si>
  <si>
    <t>谢界阳</t>
  </si>
  <si>
    <t>谢泽明</t>
  </si>
  <si>
    <t>谢雄伟</t>
  </si>
  <si>
    <t>谢少强</t>
  </si>
  <si>
    <t>谢南雄</t>
  </si>
  <si>
    <t>谢采和</t>
  </si>
  <si>
    <t>谢泽昭</t>
  </si>
  <si>
    <t>谢少凯</t>
  </si>
  <si>
    <t>谢潮鹏</t>
  </si>
  <si>
    <t>谢采标</t>
  </si>
  <si>
    <t>谢顺标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</si>
</sst>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  <numFmt numFmtId="177" formatCode="0.00_);[Red]\(0.00\)"/>
    <numFmt numFmtId="178" formatCode="0.00_ "/>
  </numFmts>
  <fonts count="6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u/>
      <sz val="12"/>
      <name val="Calibri"/>
      <charset val="134"/>
    </font>
    <font>
      <sz val="11"/>
      <name val="标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2"/>
      <name val="Calibri"/>
      <charset val="0"/>
    </font>
    <font>
      <sz val="10"/>
      <color indexed="63"/>
      <name val="宋体"/>
      <charset val="134"/>
    </font>
    <font>
      <sz val="9"/>
      <color indexed="8"/>
      <name val="宋体"/>
      <charset val="134"/>
    </font>
    <font>
      <sz val="10"/>
      <name val="方正仿宋简体"/>
      <charset val="134"/>
    </font>
    <font>
      <sz val="12"/>
      <name val="宋体"/>
      <charset val="134"/>
      <scheme val="minor"/>
    </font>
    <font>
      <sz val="11"/>
      <color indexed="63"/>
      <name val="宋体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color rgb="FF000000"/>
      <name val="黑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9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仿宋_GB2312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Microsoft YaHei"/>
      <charset val="134"/>
    </font>
    <font>
      <sz val="11"/>
      <color rgb="FF000000"/>
      <name val="仿宋_GB2312"/>
      <charset val="134"/>
    </font>
    <font>
      <sz val="11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 tint="0.0499893185216834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b/>
      <u/>
      <sz val="14"/>
      <name val="宋体"/>
      <charset val="134"/>
    </font>
    <font>
      <b/>
      <u/>
      <sz val="12"/>
      <name val="标宋体"/>
      <charset val="134"/>
    </font>
    <font>
      <b/>
      <sz val="12"/>
      <name val="标宋体"/>
      <charset val="134"/>
    </font>
    <font>
      <b/>
      <u/>
      <sz val="12"/>
      <name val="宋体"/>
      <charset val="134"/>
    </font>
    <font>
      <b/>
      <sz val="12"/>
      <name val="Calibri"/>
      <charset val="134"/>
    </font>
    <font>
      <b/>
      <sz val="11"/>
      <name val="Calibri"/>
      <charset val="134"/>
    </font>
    <font>
      <sz val="11"/>
      <name val="Calibri"/>
      <charset val="134"/>
    </font>
    <font>
      <b/>
      <sz val="11"/>
      <name val="标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7" fillId="1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12" borderId="17" applyNumberFormat="0" applyFont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4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52" fillId="5" borderId="18" applyNumberFormat="0" applyAlignment="0" applyProtection="0">
      <alignment vertical="center"/>
    </xf>
    <xf numFmtId="0" fontId="38" fillId="5" borderId="12" applyNumberFormat="0" applyAlignment="0" applyProtection="0">
      <alignment vertical="center"/>
    </xf>
    <xf numFmtId="0" fontId="41" fillId="6" borderId="14" applyNumberFormat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7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58" fillId="0" borderId="0"/>
  </cellStyleXfs>
  <cellXfs count="11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NumberFormat="1" applyFont="1" applyFill="1" applyBorder="1" applyAlignment="1">
      <alignment horizontal="center" vertical="center"/>
    </xf>
    <xf numFmtId="178" fontId="9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 wrapText="1"/>
    </xf>
    <xf numFmtId="49" fontId="12" fillId="2" borderId="2" xfId="5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178" fontId="15" fillId="0" borderId="2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 shrinkToFit="1"/>
    </xf>
    <xf numFmtId="0" fontId="16" fillId="0" borderId="2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7" fillId="0" borderId="2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8" fillId="0" borderId="6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/>
    </xf>
    <xf numFmtId="0" fontId="2" fillId="0" borderId="2" xfId="52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7" fillId="0" borderId="2" xfId="52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shrinkToFit="1"/>
    </xf>
    <xf numFmtId="0" fontId="2" fillId="0" borderId="2" xfId="52" applyFont="1" applyFill="1" applyBorder="1" applyAlignment="1">
      <alignment horizontal="center" vertical="center"/>
    </xf>
    <xf numFmtId="0" fontId="19" fillId="0" borderId="2" xfId="0" applyNumberFormat="1" applyFont="1" applyFill="1" applyBorder="1" applyAlignment="1" applyProtection="1">
      <alignment horizontal="center" vertical="center"/>
      <protection locked="0"/>
    </xf>
    <xf numFmtId="0" fontId="20" fillId="0" borderId="2" xfId="46" applyFont="1" applyFill="1" applyBorder="1" applyAlignment="1">
      <alignment horizontal="center" vertical="center" shrinkToFit="1"/>
    </xf>
    <xf numFmtId="0" fontId="21" fillId="0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/>
    </xf>
    <xf numFmtId="0" fontId="23" fillId="0" borderId="2" xfId="53" applyFont="1" applyFill="1" applyBorder="1" applyAlignment="1">
      <alignment horizontal="center" vertical="center"/>
    </xf>
    <xf numFmtId="0" fontId="24" fillId="0" borderId="7" xfId="53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>
      <alignment horizontal="center" vertical="center"/>
    </xf>
    <xf numFmtId="0" fontId="2" fillId="0" borderId="2" xfId="52" applyFont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shrinkToFit="1"/>
    </xf>
    <xf numFmtId="49" fontId="12" fillId="0" borderId="7" xfId="0" applyNumberFormat="1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7" fillId="0" borderId="2" xfId="52" applyFont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49" fontId="12" fillId="0" borderId="6" xfId="54" applyNumberFormat="1" applyFont="1" applyBorder="1" applyAlignment="1">
      <alignment horizontal="center" vertical="center" shrinkToFit="1"/>
    </xf>
    <xf numFmtId="49" fontId="12" fillId="0" borderId="2" xfId="54" applyNumberFormat="1" applyFont="1" applyBorder="1" applyAlignment="1">
      <alignment horizontal="center" vertical="center" shrinkToFit="1"/>
    </xf>
    <xf numFmtId="49" fontId="12" fillId="0" borderId="6" xfId="52" applyNumberFormat="1" applyFont="1" applyFill="1" applyBorder="1" applyAlignment="1">
      <alignment horizontal="center" vertical="center" shrinkToFit="1"/>
    </xf>
    <xf numFmtId="49" fontId="21" fillId="0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30" fillId="3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178" fontId="8" fillId="0" borderId="2" xfId="0" applyNumberFormat="1" applyFont="1" applyFill="1" applyBorder="1" applyAlignment="1" applyProtection="1">
      <alignment horizontal="center" vertical="center"/>
      <protection locked="0"/>
    </xf>
    <xf numFmtId="49" fontId="8" fillId="4" borderId="11" xfId="0" applyNumberFormat="1" applyFont="1" applyFill="1" applyBorder="1" applyAlignment="1">
      <alignment horizontal="center" vertical="center" wrapText="1"/>
    </xf>
    <xf numFmtId="2" fontId="8" fillId="4" borderId="1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2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49" fontId="35" fillId="4" borderId="11" xfId="0" applyNumberFormat="1" applyFont="1" applyFill="1" applyBorder="1" applyAlignment="1">
      <alignment horizontal="center" vertical="center" wrapText="1"/>
    </xf>
    <xf numFmtId="49" fontId="36" fillId="0" borderId="2" xfId="0" applyNumberFormat="1" applyFont="1" applyFill="1" applyBorder="1" applyAlignment="1" applyProtection="1">
      <alignment horizontal="center" vertical="center"/>
      <protection locked="0"/>
    </xf>
    <xf numFmtId="178" fontId="7" fillId="0" borderId="2" xfId="0" applyNumberFormat="1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center" vertical="center"/>
    </xf>
    <xf numFmtId="178" fontId="37" fillId="0" borderId="2" xfId="0" applyNumberFormat="1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赵埔村(445221011001)_39" xfId="5"/>
    <cellStyle name="常规_Sheet1_6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3" Type="http://schemas.openxmlformats.org/officeDocument/2006/relationships/sharedStrings" Target="sharedStrings.xml"/><Relationship Id="rId62" Type="http://schemas.openxmlformats.org/officeDocument/2006/relationships/styles" Target="styles.xml"/><Relationship Id="rId61" Type="http://schemas.openxmlformats.org/officeDocument/2006/relationships/theme" Target="theme/theme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467610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467610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171450</xdr:colOff>
      <xdr:row>0</xdr:row>
      <xdr:rowOff>0</xdr:rowOff>
    </xdr:from>
    <xdr:to>
      <xdr:col>2</xdr:col>
      <xdr:colOff>572135</xdr:colOff>
      <xdr:row>0</xdr:row>
      <xdr:rowOff>695960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0"/>
          <a:ext cx="2610485" cy="695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3"/>
  <sheetViews>
    <sheetView tabSelected="1"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10">
        <v>1</v>
      </c>
      <c r="B4" s="111" t="s">
        <v>8</v>
      </c>
      <c r="C4" s="112" t="s">
        <v>9</v>
      </c>
      <c r="D4" s="15">
        <v>1.5</v>
      </c>
      <c r="E4" s="94">
        <f>D4*1250</f>
        <v>1875</v>
      </c>
      <c r="F4" s="113">
        <f>D4*40</f>
        <v>60</v>
      </c>
    </row>
    <row r="5" s="2" customFormat="1" ht="15" customHeight="1" spans="1:6">
      <c r="A5" s="110">
        <v>2</v>
      </c>
      <c r="B5" s="111" t="s">
        <v>10</v>
      </c>
      <c r="C5" s="112" t="s">
        <v>9</v>
      </c>
      <c r="D5" s="15">
        <v>3</v>
      </c>
      <c r="E5" s="94">
        <f>D5*1250</f>
        <v>3750</v>
      </c>
      <c r="F5" s="113">
        <f>D5*40</f>
        <v>120</v>
      </c>
    </row>
    <row r="6" s="2" customFormat="1" ht="15" customHeight="1" spans="1:6">
      <c r="A6" s="110">
        <v>3</v>
      </c>
      <c r="B6" s="111" t="s">
        <v>11</v>
      </c>
      <c r="C6" s="112" t="s">
        <v>9</v>
      </c>
      <c r="D6" s="15">
        <v>1.5</v>
      </c>
      <c r="E6" s="94">
        <f>D6*1250</f>
        <v>1875</v>
      </c>
      <c r="F6" s="113">
        <f>D6*40</f>
        <v>60</v>
      </c>
    </row>
    <row r="7" s="2" customFormat="1" ht="15" customHeight="1" spans="1:6">
      <c r="A7" s="110">
        <v>4</v>
      </c>
      <c r="B7" s="111" t="s">
        <v>12</v>
      </c>
      <c r="C7" s="112" t="s">
        <v>9</v>
      </c>
      <c r="D7" s="15">
        <v>4</v>
      </c>
      <c r="E7" s="94">
        <f>D7*1250</f>
        <v>5000</v>
      </c>
      <c r="F7" s="113">
        <f>D7*40</f>
        <v>160</v>
      </c>
    </row>
    <row r="8" ht="24.75" customHeight="1" spans="1:6">
      <c r="A8" s="114" t="s">
        <v>13</v>
      </c>
      <c r="B8" s="114"/>
      <c r="C8" s="114"/>
      <c r="D8" s="115">
        <v>10</v>
      </c>
      <c r="E8" s="114">
        <f>SUM(E4:E7)</f>
        <v>12500</v>
      </c>
      <c r="F8" s="115">
        <f>SUM(F4:F7)</f>
        <v>400</v>
      </c>
    </row>
    <row r="9" s="3" customFormat="1" ht="14.25" spans="1:6">
      <c r="A9" s="4"/>
      <c r="D9" s="21"/>
      <c r="E9" s="22"/>
      <c r="F9" s="22"/>
    </row>
    <row r="10" s="3" customFormat="1" ht="28.5" customHeight="1" spans="1:8">
      <c r="A10" s="23" t="s">
        <v>14</v>
      </c>
      <c r="B10" s="23"/>
      <c r="C10" s="23"/>
      <c r="D10" s="23"/>
      <c r="E10" s="23"/>
      <c r="F10" s="23"/>
      <c r="G10" s="24"/>
      <c r="H10" s="24"/>
    </row>
    <row r="11" s="3" customFormat="1" ht="26.25" customHeight="1" spans="1:8">
      <c r="A11" s="25" t="s">
        <v>15</v>
      </c>
      <c r="B11" s="25"/>
      <c r="C11" s="25"/>
      <c r="D11" s="25"/>
      <c r="E11" s="25"/>
      <c r="F11" s="25"/>
      <c r="G11" s="24"/>
      <c r="H11" s="24"/>
    </row>
    <row r="12" s="3" customFormat="1" ht="23.25" customHeight="1" spans="1:8">
      <c r="A12" s="25" t="s">
        <v>16</v>
      </c>
      <c r="B12" s="25"/>
      <c r="C12" s="25"/>
      <c r="D12" s="25"/>
      <c r="E12" s="25"/>
      <c r="F12" s="25"/>
      <c r="G12" s="24"/>
      <c r="H12" s="24"/>
    </row>
    <row r="13" s="3" customFormat="1" ht="24" customHeight="1" spans="1:6">
      <c r="A13" s="25"/>
      <c r="B13" s="25"/>
      <c r="C13" s="25"/>
      <c r="D13" s="25"/>
      <c r="E13" s="25"/>
      <c r="F13" s="25"/>
    </row>
  </sheetData>
  <mergeCells count="8">
    <mergeCell ref="A1:F1"/>
    <mergeCell ref="A2:F2"/>
    <mergeCell ref="A8:C8"/>
    <mergeCell ref="A10:F10"/>
    <mergeCell ref="A11:F11"/>
    <mergeCell ref="A12:F12"/>
    <mergeCell ref="A13:C13"/>
    <mergeCell ref="D13:F13"/>
  </mergeCells>
  <dataValidations count="3">
    <dataValidation type="textLength" operator="between" showInputMessage="1" showErrorMessage="1" sqref="B9:C9">
      <formula1>2</formula1>
      <formula2>10</formula2>
    </dataValidation>
    <dataValidation allowBlank="1" showErrorMessage="1" sqref="D3:F3 E4:F7"/>
    <dataValidation type="whole" operator="between" allowBlank="1" showInputMessage="1" showErrorMessage="1" sqref="A9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51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17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09">
        <v>1</v>
      </c>
      <c r="B4" s="109" t="s">
        <v>18</v>
      </c>
      <c r="C4" s="16" t="s">
        <v>9</v>
      </c>
      <c r="D4" s="109">
        <v>2.5</v>
      </c>
      <c r="E4" s="17">
        <f>D4*1250</f>
        <v>3125</v>
      </c>
      <c r="F4" s="18">
        <f>D4*40</f>
        <v>100</v>
      </c>
    </row>
    <row r="5" s="2" customFormat="1" ht="15" customHeight="1" spans="1:6">
      <c r="A5" s="109">
        <v>2</v>
      </c>
      <c r="B5" s="109" t="s">
        <v>19</v>
      </c>
      <c r="C5" s="16" t="s">
        <v>9</v>
      </c>
      <c r="D5" s="109">
        <v>1</v>
      </c>
      <c r="E5" s="17">
        <f t="shared" ref="E5:E45" si="0">D5*1250</f>
        <v>1250</v>
      </c>
      <c r="F5" s="18">
        <f t="shared" ref="F5:F45" si="1">D5*40</f>
        <v>40</v>
      </c>
    </row>
    <row r="6" s="2" customFormat="1" ht="15" customHeight="1" spans="1:6">
      <c r="A6" s="109">
        <v>3</v>
      </c>
      <c r="B6" s="109" t="s">
        <v>20</v>
      </c>
      <c r="C6" s="16" t="s">
        <v>9</v>
      </c>
      <c r="D6" s="109">
        <v>4</v>
      </c>
      <c r="E6" s="17">
        <f t="shared" si="0"/>
        <v>5000</v>
      </c>
      <c r="F6" s="18">
        <f t="shared" si="1"/>
        <v>160</v>
      </c>
    </row>
    <row r="7" s="2" customFormat="1" ht="15" customHeight="1" spans="1:6">
      <c r="A7" s="109">
        <v>4</v>
      </c>
      <c r="B7" s="109" t="s">
        <v>21</v>
      </c>
      <c r="C7" s="16" t="s">
        <v>9</v>
      </c>
      <c r="D7" s="109">
        <v>1</v>
      </c>
      <c r="E7" s="17">
        <f t="shared" si="0"/>
        <v>1250</v>
      </c>
      <c r="F7" s="18">
        <f t="shared" si="1"/>
        <v>40</v>
      </c>
    </row>
    <row r="8" s="2" customFormat="1" ht="15" customHeight="1" spans="1:6">
      <c r="A8" s="109">
        <v>5</v>
      </c>
      <c r="B8" s="109" t="s">
        <v>22</v>
      </c>
      <c r="C8" s="16" t="s">
        <v>9</v>
      </c>
      <c r="D8" s="109">
        <v>0.6</v>
      </c>
      <c r="E8" s="17">
        <f t="shared" si="0"/>
        <v>750</v>
      </c>
      <c r="F8" s="18">
        <f t="shared" si="1"/>
        <v>24</v>
      </c>
    </row>
    <row r="9" s="2" customFormat="1" ht="15" customHeight="1" spans="1:6">
      <c r="A9" s="109">
        <v>6</v>
      </c>
      <c r="B9" s="109" t="s">
        <v>23</v>
      </c>
      <c r="C9" s="16" t="s">
        <v>9</v>
      </c>
      <c r="D9" s="109">
        <v>1</v>
      </c>
      <c r="E9" s="17">
        <f t="shared" si="0"/>
        <v>1250</v>
      </c>
      <c r="F9" s="18">
        <f t="shared" si="1"/>
        <v>40</v>
      </c>
    </row>
    <row r="10" s="2" customFormat="1" ht="15" customHeight="1" spans="1:6">
      <c r="A10" s="109">
        <v>7</v>
      </c>
      <c r="B10" s="109" t="s">
        <v>24</v>
      </c>
      <c r="C10" s="16" t="s">
        <v>9</v>
      </c>
      <c r="D10" s="109">
        <v>1</v>
      </c>
      <c r="E10" s="17">
        <f t="shared" si="0"/>
        <v>1250</v>
      </c>
      <c r="F10" s="18">
        <f t="shared" si="1"/>
        <v>40</v>
      </c>
    </row>
    <row r="11" s="2" customFormat="1" ht="15" customHeight="1" spans="1:6">
      <c r="A11" s="109">
        <v>8</v>
      </c>
      <c r="B11" s="109" t="s">
        <v>25</v>
      </c>
      <c r="C11" s="16" t="s">
        <v>9</v>
      </c>
      <c r="D11" s="109">
        <v>1.5</v>
      </c>
      <c r="E11" s="17">
        <f t="shared" si="0"/>
        <v>1875</v>
      </c>
      <c r="F11" s="18">
        <f t="shared" si="1"/>
        <v>60</v>
      </c>
    </row>
    <row r="12" s="2" customFormat="1" ht="15" customHeight="1" spans="1:6">
      <c r="A12" s="109">
        <v>9</v>
      </c>
      <c r="B12" s="109" t="s">
        <v>26</v>
      </c>
      <c r="C12" s="16" t="s">
        <v>9</v>
      </c>
      <c r="D12" s="109">
        <v>1</v>
      </c>
      <c r="E12" s="17">
        <f t="shared" si="0"/>
        <v>1250</v>
      </c>
      <c r="F12" s="18">
        <f t="shared" si="1"/>
        <v>40</v>
      </c>
    </row>
    <row r="13" s="2" customFormat="1" ht="15" customHeight="1" spans="1:6">
      <c r="A13" s="109">
        <v>10</v>
      </c>
      <c r="B13" s="109" t="s">
        <v>27</v>
      </c>
      <c r="C13" s="16" t="s">
        <v>9</v>
      </c>
      <c r="D13" s="109">
        <v>3.5</v>
      </c>
      <c r="E13" s="17">
        <f t="shared" si="0"/>
        <v>4375</v>
      </c>
      <c r="F13" s="18">
        <f t="shared" si="1"/>
        <v>140</v>
      </c>
    </row>
    <row r="14" s="2" customFormat="1" ht="15" customHeight="1" spans="1:6">
      <c r="A14" s="109">
        <v>11</v>
      </c>
      <c r="B14" s="109" t="s">
        <v>28</v>
      </c>
      <c r="C14" s="16" t="s">
        <v>9</v>
      </c>
      <c r="D14" s="109">
        <v>1.5</v>
      </c>
      <c r="E14" s="17">
        <f t="shared" si="0"/>
        <v>1875</v>
      </c>
      <c r="F14" s="18">
        <f t="shared" si="1"/>
        <v>60</v>
      </c>
    </row>
    <row r="15" s="2" customFormat="1" ht="15" customHeight="1" spans="1:6">
      <c r="A15" s="109">
        <v>12</v>
      </c>
      <c r="B15" s="109" t="s">
        <v>29</v>
      </c>
      <c r="C15" s="16" t="s">
        <v>9</v>
      </c>
      <c r="D15" s="109">
        <v>1.5</v>
      </c>
      <c r="E15" s="17">
        <f t="shared" si="0"/>
        <v>1875</v>
      </c>
      <c r="F15" s="18">
        <f t="shared" si="1"/>
        <v>60</v>
      </c>
    </row>
    <row r="16" s="2" customFormat="1" ht="15" customHeight="1" spans="1:6">
      <c r="A16" s="109">
        <v>13</v>
      </c>
      <c r="B16" s="109" t="s">
        <v>30</v>
      </c>
      <c r="C16" s="16" t="s">
        <v>9</v>
      </c>
      <c r="D16" s="109">
        <v>1</v>
      </c>
      <c r="E16" s="17">
        <f t="shared" si="0"/>
        <v>1250</v>
      </c>
      <c r="F16" s="18">
        <f t="shared" si="1"/>
        <v>40</v>
      </c>
    </row>
    <row r="17" s="2" customFormat="1" ht="15" customHeight="1" spans="1:6">
      <c r="A17" s="109">
        <v>14</v>
      </c>
      <c r="B17" s="109" t="s">
        <v>31</v>
      </c>
      <c r="C17" s="16" t="s">
        <v>9</v>
      </c>
      <c r="D17" s="109">
        <v>1</v>
      </c>
      <c r="E17" s="17">
        <f t="shared" si="0"/>
        <v>1250</v>
      </c>
      <c r="F17" s="18">
        <f t="shared" si="1"/>
        <v>40</v>
      </c>
    </row>
    <row r="18" s="2" customFormat="1" ht="15" customHeight="1" spans="1:6">
      <c r="A18" s="109">
        <v>15</v>
      </c>
      <c r="B18" s="109" t="s">
        <v>32</v>
      </c>
      <c r="C18" s="16" t="s">
        <v>9</v>
      </c>
      <c r="D18" s="109">
        <v>4</v>
      </c>
      <c r="E18" s="17">
        <f t="shared" si="0"/>
        <v>5000</v>
      </c>
      <c r="F18" s="18">
        <f t="shared" si="1"/>
        <v>160</v>
      </c>
    </row>
    <row r="19" s="2" customFormat="1" ht="15" customHeight="1" spans="1:6">
      <c r="A19" s="109">
        <v>16</v>
      </c>
      <c r="B19" s="109" t="s">
        <v>33</v>
      </c>
      <c r="C19" s="16" t="s">
        <v>9</v>
      </c>
      <c r="D19" s="109">
        <v>3.5</v>
      </c>
      <c r="E19" s="17">
        <f t="shared" si="0"/>
        <v>4375</v>
      </c>
      <c r="F19" s="18">
        <f t="shared" si="1"/>
        <v>140</v>
      </c>
    </row>
    <row r="20" s="2" customFormat="1" ht="15" customHeight="1" spans="1:6">
      <c r="A20" s="109">
        <v>17</v>
      </c>
      <c r="B20" s="109" t="s">
        <v>34</v>
      </c>
      <c r="C20" s="16" t="s">
        <v>9</v>
      </c>
      <c r="D20" s="109">
        <v>0.5</v>
      </c>
      <c r="E20" s="17">
        <f t="shared" si="0"/>
        <v>625</v>
      </c>
      <c r="F20" s="18">
        <f t="shared" si="1"/>
        <v>20</v>
      </c>
    </row>
    <row r="21" s="2" customFormat="1" ht="15" customHeight="1" spans="1:6">
      <c r="A21" s="109">
        <v>18</v>
      </c>
      <c r="B21" s="109" t="s">
        <v>35</v>
      </c>
      <c r="C21" s="16" t="s">
        <v>9</v>
      </c>
      <c r="D21" s="109">
        <v>1.8</v>
      </c>
      <c r="E21" s="17">
        <f t="shared" si="0"/>
        <v>2250</v>
      </c>
      <c r="F21" s="18">
        <f t="shared" si="1"/>
        <v>72</v>
      </c>
    </row>
    <row r="22" s="2" customFormat="1" ht="15" customHeight="1" spans="1:6">
      <c r="A22" s="109">
        <v>19</v>
      </c>
      <c r="B22" s="109" t="s">
        <v>36</v>
      </c>
      <c r="C22" s="16" t="s">
        <v>9</v>
      </c>
      <c r="D22" s="109">
        <v>1.8</v>
      </c>
      <c r="E22" s="17">
        <f t="shared" si="0"/>
        <v>2250</v>
      </c>
      <c r="F22" s="18">
        <f t="shared" si="1"/>
        <v>72</v>
      </c>
    </row>
    <row r="23" s="2" customFormat="1" ht="15" customHeight="1" spans="1:6">
      <c r="A23" s="109">
        <v>20</v>
      </c>
      <c r="B23" s="109" t="s">
        <v>37</v>
      </c>
      <c r="C23" s="16" t="s">
        <v>9</v>
      </c>
      <c r="D23" s="109">
        <v>0.7</v>
      </c>
      <c r="E23" s="17">
        <f t="shared" si="0"/>
        <v>875</v>
      </c>
      <c r="F23" s="18">
        <f t="shared" si="1"/>
        <v>28</v>
      </c>
    </row>
    <row r="24" s="32" customFormat="1" ht="15" customHeight="1" spans="1:6">
      <c r="A24" s="109">
        <v>21</v>
      </c>
      <c r="B24" s="109" t="s">
        <v>38</v>
      </c>
      <c r="C24" s="16" t="s">
        <v>9</v>
      </c>
      <c r="D24" s="109">
        <v>1</v>
      </c>
      <c r="E24" s="17">
        <f t="shared" si="0"/>
        <v>1250</v>
      </c>
      <c r="F24" s="18">
        <f t="shared" si="1"/>
        <v>40</v>
      </c>
    </row>
    <row r="25" s="32" customFormat="1" ht="15" customHeight="1" spans="1:6">
      <c r="A25" s="109">
        <v>22</v>
      </c>
      <c r="B25" s="109" t="s">
        <v>39</v>
      </c>
      <c r="C25" s="16" t="s">
        <v>9</v>
      </c>
      <c r="D25" s="109">
        <v>2.6</v>
      </c>
      <c r="E25" s="17">
        <f t="shared" si="0"/>
        <v>3250</v>
      </c>
      <c r="F25" s="18">
        <f t="shared" si="1"/>
        <v>104</v>
      </c>
    </row>
    <row r="26" s="32" customFormat="1" ht="15" customHeight="1" spans="1:6">
      <c r="A26" s="109">
        <v>23</v>
      </c>
      <c r="B26" s="109" t="s">
        <v>40</v>
      </c>
      <c r="C26" s="16" t="s">
        <v>9</v>
      </c>
      <c r="D26" s="109">
        <v>2</v>
      </c>
      <c r="E26" s="17">
        <f t="shared" si="0"/>
        <v>2500</v>
      </c>
      <c r="F26" s="18">
        <f t="shared" si="1"/>
        <v>80</v>
      </c>
    </row>
    <row r="27" s="32" customFormat="1" ht="15" customHeight="1" spans="1:6">
      <c r="A27" s="109">
        <v>24</v>
      </c>
      <c r="B27" s="109" t="s">
        <v>41</v>
      </c>
      <c r="C27" s="16" t="s">
        <v>9</v>
      </c>
      <c r="D27" s="109">
        <v>0.6</v>
      </c>
      <c r="E27" s="17">
        <f t="shared" si="0"/>
        <v>750</v>
      </c>
      <c r="F27" s="18">
        <f t="shared" si="1"/>
        <v>24</v>
      </c>
    </row>
    <row r="28" s="32" customFormat="1" ht="15" customHeight="1" spans="1:6">
      <c r="A28" s="109">
        <v>25</v>
      </c>
      <c r="B28" s="109" t="s">
        <v>42</v>
      </c>
      <c r="C28" s="16" t="s">
        <v>9</v>
      </c>
      <c r="D28" s="109">
        <v>1.5</v>
      </c>
      <c r="E28" s="17">
        <f t="shared" si="0"/>
        <v>1875</v>
      </c>
      <c r="F28" s="18">
        <f t="shared" si="1"/>
        <v>60</v>
      </c>
    </row>
    <row r="29" s="32" customFormat="1" ht="15" customHeight="1" spans="1:6">
      <c r="A29" s="109">
        <v>26</v>
      </c>
      <c r="B29" s="109" t="s">
        <v>43</v>
      </c>
      <c r="C29" s="16" t="s">
        <v>9</v>
      </c>
      <c r="D29" s="109">
        <v>0.6</v>
      </c>
      <c r="E29" s="17">
        <f t="shared" si="0"/>
        <v>750</v>
      </c>
      <c r="F29" s="18">
        <f t="shared" si="1"/>
        <v>24</v>
      </c>
    </row>
    <row r="30" s="32" customFormat="1" ht="15" customHeight="1" spans="1:6">
      <c r="A30" s="109">
        <v>27</v>
      </c>
      <c r="B30" s="109" t="s">
        <v>44</v>
      </c>
      <c r="C30" s="16" t="s">
        <v>9</v>
      </c>
      <c r="D30" s="109">
        <v>1.5</v>
      </c>
      <c r="E30" s="17">
        <f t="shared" si="0"/>
        <v>1875</v>
      </c>
      <c r="F30" s="18">
        <f t="shared" si="1"/>
        <v>60</v>
      </c>
    </row>
    <row r="31" s="32" customFormat="1" ht="15" customHeight="1" spans="1:6">
      <c r="A31" s="109">
        <v>28</v>
      </c>
      <c r="B31" s="109" t="s">
        <v>45</v>
      </c>
      <c r="C31" s="16" t="s">
        <v>9</v>
      </c>
      <c r="D31" s="109">
        <v>1.7</v>
      </c>
      <c r="E31" s="17">
        <f t="shared" si="0"/>
        <v>2125</v>
      </c>
      <c r="F31" s="18">
        <f t="shared" si="1"/>
        <v>68</v>
      </c>
    </row>
    <row r="32" s="32" customFormat="1" ht="15" customHeight="1" spans="1:6">
      <c r="A32" s="109">
        <v>29</v>
      </c>
      <c r="B32" s="109" t="s">
        <v>46</v>
      </c>
      <c r="C32" s="16" t="s">
        <v>9</v>
      </c>
      <c r="D32" s="109">
        <v>1</v>
      </c>
      <c r="E32" s="17">
        <f t="shared" si="0"/>
        <v>1250</v>
      </c>
      <c r="F32" s="18">
        <f t="shared" si="1"/>
        <v>40</v>
      </c>
    </row>
    <row r="33" s="32" customFormat="1" ht="15" customHeight="1" spans="1:6">
      <c r="A33" s="109">
        <v>30</v>
      </c>
      <c r="B33" s="109" t="s">
        <v>47</v>
      </c>
      <c r="C33" s="16" t="s">
        <v>9</v>
      </c>
      <c r="D33" s="109">
        <v>0.5</v>
      </c>
      <c r="E33" s="17">
        <f t="shared" si="0"/>
        <v>625</v>
      </c>
      <c r="F33" s="18">
        <f t="shared" si="1"/>
        <v>20</v>
      </c>
    </row>
    <row r="34" s="32" customFormat="1" ht="15" customHeight="1" spans="1:6">
      <c r="A34" s="109">
        <v>31</v>
      </c>
      <c r="B34" s="109" t="s">
        <v>48</v>
      </c>
      <c r="C34" s="16" t="s">
        <v>9</v>
      </c>
      <c r="D34" s="109">
        <v>0.5</v>
      </c>
      <c r="E34" s="17">
        <f t="shared" si="0"/>
        <v>625</v>
      </c>
      <c r="F34" s="18">
        <f t="shared" si="1"/>
        <v>20</v>
      </c>
    </row>
    <row r="35" s="32" customFormat="1" ht="15" customHeight="1" spans="1:6">
      <c r="A35" s="109">
        <v>32</v>
      </c>
      <c r="B35" s="109" t="s">
        <v>49</v>
      </c>
      <c r="C35" s="16" t="s">
        <v>9</v>
      </c>
      <c r="D35" s="109">
        <v>0.4</v>
      </c>
      <c r="E35" s="17">
        <f t="shared" si="0"/>
        <v>500</v>
      </c>
      <c r="F35" s="18">
        <f t="shared" si="1"/>
        <v>16</v>
      </c>
    </row>
    <row r="36" s="32" customFormat="1" ht="15" customHeight="1" spans="1:6">
      <c r="A36" s="109">
        <v>33</v>
      </c>
      <c r="B36" s="109" t="s">
        <v>50</v>
      </c>
      <c r="C36" s="16" t="s">
        <v>9</v>
      </c>
      <c r="D36" s="109">
        <v>0.8</v>
      </c>
      <c r="E36" s="17">
        <f t="shared" si="0"/>
        <v>1000</v>
      </c>
      <c r="F36" s="18">
        <f t="shared" si="1"/>
        <v>32</v>
      </c>
    </row>
    <row r="37" s="32" customFormat="1" ht="15" customHeight="1" spans="1:6">
      <c r="A37" s="109">
        <v>34</v>
      </c>
      <c r="B37" s="109" t="s">
        <v>51</v>
      </c>
      <c r="C37" s="16" t="s">
        <v>9</v>
      </c>
      <c r="D37" s="109">
        <v>1.5</v>
      </c>
      <c r="E37" s="17">
        <f t="shared" si="0"/>
        <v>1875</v>
      </c>
      <c r="F37" s="18">
        <f t="shared" si="1"/>
        <v>60</v>
      </c>
    </row>
    <row r="38" s="32" customFormat="1" ht="15" customHeight="1" spans="1:6">
      <c r="A38" s="109">
        <v>35</v>
      </c>
      <c r="B38" s="109" t="s">
        <v>52</v>
      </c>
      <c r="C38" s="16" t="s">
        <v>9</v>
      </c>
      <c r="D38" s="109">
        <v>0.7</v>
      </c>
      <c r="E38" s="17">
        <f t="shared" si="0"/>
        <v>875</v>
      </c>
      <c r="F38" s="18">
        <f t="shared" si="1"/>
        <v>28</v>
      </c>
    </row>
    <row r="39" s="32" customFormat="1" ht="15" customHeight="1" spans="1:6">
      <c r="A39" s="109">
        <v>36</v>
      </c>
      <c r="B39" s="109" t="s">
        <v>53</v>
      </c>
      <c r="C39" s="16" t="s">
        <v>9</v>
      </c>
      <c r="D39" s="109">
        <v>0.6</v>
      </c>
      <c r="E39" s="17">
        <f t="shared" si="0"/>
        <v>750</v>
      </c>
      <c r="F39" s="18">
        <f t="shared" si="1"/>
        <v>24</v>
      </c>
    </row>
    <row r="40" s="32" customFormat="1" ht="15" customHeight="1" spans="1:6">
      <c r="A40" s="109">
        <v>37</v>
      </c>
      <c r="B40" s="109" t="s">
        <v>54</v>
      </c>
      <c r="C40" s="16" t="s">
        <v>9</v>
      </c>
      <c r="D40" s="109">
        <v>1</v>
      </c>
      <c r="E40" s="17">
        <f t="shared" si="0"/>
        <v>1250</v>
      </c>
      <c r="F40" s="18">
        <f t="shared" si="1"/>
        <v>40</v>
      </c>
    </row>
    <row r="41" s="32" customFormat="1" ht="15" customHeight="1" spans="1:6">
      <c r="A41" s="109">
        <v>38</v>
      </c>
      <c r="B41" s="109" t="s">
        <v>55</v>
      </c>
      <c r="C41" s="16" t="s">
        <v>9</v>
      </c>
      <c r="D41" s="109">
        <v>1</v>
      </c>
      <c r="E41" s="17">
        <f t="shared" si="0"/>
        <v>1250</v>
      </c>
      <c r="F41" s="18">
        <f t="shared" si="1"/>
        <v>40</v>
      </c>
    </row>
    <row r="42" s="32" customFormat="1" ht="16" customHeight="1" spans="1:6">
      <c r="A42" s="109">
        <v>39</v>
      </c>
      <c r="B42" s="109" t="s">
        <v>56</v>
      </c>
      <c r="C42" s="16" t="s">
        <v>9</v>
      </c>
      <c r="D42" s="109">
        <v>1.7</v>
      </c>
      <c r="E42" s="17">
        <f t="shared" si="0"/>
        <v>2125</v>
      </c>
      <c r="F42" s="18">
        <f t="shared" si="1"/>
        <v>68</v>
      </c>
    </row>
    <row r="43" s="32" customFormat="1" ht="16" customHeight="1" spans="1:6">
      <c r="A43" s="109">
        <v>40</v>
      </c>
      <c r="B43" s="109" t="s">
        <v>57</v>
      </c>
      <c r="C43" s="16" t="s">
        <v>9</v>
      </c>
      <c r="D43" s="109">
        <v>0.8</v>
      </c>
      <c r="E43" s="17">
        <f t="shared" si="0"/>
        <v>1000</v>
      </c>
      <c r="F43" s="18">
        <f t="shared" si="1"/>
        <v>32</v>
      </c>
    </row>
    <row r="44" ht="24.75" customHeight="1" spans="1:6">
      <c r="A44" s="19" t="s">
        <v>13</v>
      </c>
      <c r="B44" s="19"/>
      <c r="C44" s="19"/>
      <c r="D44" s="20">
        <f>SUM(D4:D43)</f>
        <v>56.4</v>
      </c>
      <c r="E44" s="19">
        <f>SUM(E4:E43)</f>
        <v>70500</v>
      </c>
      <c r="F44" s="20">
        <f>SUM(F4:F43)</f>
        <v>2256</v>
      </c>
    </row>
    <row r="45" s="3" customFormat="1" ht="14.25" spans="1:6">
      <c r="A45" s="4"/>
      <c r="D45" s="21"/>
      <c r="E45" s="22"/>
      <c r="F45" s="22"/>
    </row>
    <row r="46" s="3" customFormat="1" ht="28.5" customHeight="1" spans="1:8">
      <c r="A46" s="23" t="s">
        <v>14</v>
      </c>
      <c r="B46" s="23"/>
      <c r="C46" s="23"/>
      <c r="D46" s="23"/>
      <c r="E46" s="23"/>
      <c r="F46" s="23"/>
      <c r="G46" s="24"/>
      <c r="H46" s="24"/>
    </row>
    <row r="47" s="3" customFormat="1" ht="26.25" customHeight="1" spans="1:8">
      <c r="A47" s="25" t="s">
        <v>15</v>
      </c>
      <c r="B47" s="25"/>
      <c r="C47" s="25"/>
      <c r="D47" s="25"/>
      <c r="E47" s="25"/>
      <c r="F47" s="25"/>
      <c r="G47" s="24"/>
      <c r="H47" s="24"/>
    </row>
    <row r="48" s="3" customFormat="1" ht="23.25" customHeight="1" spans="1:8">
      <c r="A48" s="25" t="s">
        <v>16</v>
      </c>
      <c r="B48" s="25"/>
      <c r="C48" s="25"/>
      <c r="D48" s="25"/>
      <c r="E48" s="25"/>
      <c r="F48" s="25"/>
      <c r="G48" s="24"/>
      <c r="H48" s="24"/>
    </row>
    <row r="49" s="3" customFormat="1" ht="24" customHeight="1" spans="1:6">
      <c r="A49" s="25"/>
      <c r="B49" s="25"/>
      <c r="C49" s="25"/>
      <c r="D49" s="25"/>
      <c r="E49" s="25"/>
      <c r="F49" s="25"/>
    </row>
    <row r="50" s="3" customFormat="1" ht="24" customHeight="1" spans="1:6">
      <c r="A50" s="26"/>
      <c r="B50" s="25"/>
      <c r="C50" s="25"/>
      <c r="D50" s="25"/>
      <c r="E50" s="27"/>
      <c r="F50" s="27"/>
    </row>
    <row r="51" s="3" customFormat="1" ht="23.25" customHeight="1" spans="1:6">
      <c r="A51" s="28"/>
      <c r="B51" s="29"/>
      <c r="C51" s="29"/>
      <c r="D51" s="29"/>
      <c r="E51" s="30"/>
      <c r="F51" s="31"/>
    </row>
  </sheetData>
  <mergeCells count="8">
    <mergeCell ref="A1:F1"/>
    <mergeCell ref="A2:F2"/>
    <mergeCell ref="A44:C44"/>
    <mergeCell ref="A46:F46"/>
    <mergeCell ref="A47:F47"/>
    <mergeCell ref="A48:F48"/>
    <mergeCell ref="A49:C49"/>
    <mergeCell ref="D49:F49"/>
  </mergeCells>
  <dataValidations count="4">
    <dataValidation type="textLength" operator="between" showInputMessage="1" showErrorMessage="1" sqref="B45:C45 B51:C65440">
      <formula1>2</formula1>
      <formula2>10</formula2>
    </dataValidation>
    <dataValidation allowBlank="1" showErrorMessage="1" sqref="D3:F3 D51:E51 F52:F65440 E4:F43"/>
    <dataValidation type="list" showInputMessage="1" showErrorMessage="1" prompt="1 男&#10;2 女" sqref="D52:E65440">
      <formula1>"1,2"</formula1>
    </dataValidation>
    <dataValidation type="whole" operator="between" allowBlank="1" showInputMessage="1" showErrorMessage="1" sqref="A45 A51:A65440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58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6" t="s">
        <v>59</v>
      </c>
      <c r="C4" s="16" t="s">
        <v>9</v>
      </c>
      <c r="D4" s="105">
        <v>2.5</v>
      </c>
      <c r="E4" s="17">
        <f>D4*1250</f>
        <v>3125</v>
      </c>
      <c r="F4" s="18">
        <f>D4*40</f>
        <v>100</v>
      </c>
    </row>
    <row r="5" s="2" customFormat="1" ht="15" customHeight="1" spans="1:6">
      <c r="A5" s="15">
        <v>2</v>
      </c>
      <c r="B5" s="16" t="s">
        <v>60</v>
      </c>
      <c r="C5" s="16" t="s">
        <v>9</v>
      </c>
      <c r="D5" s="105">
        <v>2.6</v>
      </c>
      <c r="E5" s="17">
        <f t="shared" ref="E5:E18" si="0">D5*1250</f>
        <v>3250</v>
      </c>
      <c r="F5" s="18">
        <f t="shared" ref="F5:F18" si="1">D5*40</f>
        <v>104</v>
      </c>
    </row>
    <row r="6" s="2" customFormat="1" ht="15" customHeight="1" spans="1:6">
      <c r="A6" s="15">
        <v>3</v>
      </c>
      <c r="B6" s="16" t="s">
        <v>61</v>
      </c>
      <c r="C6" s="16" t="s">
        <v>9</v>
      </c>
      <c r="D6" s="105">
        <v>3.15</v>
      </c>
      <c r="E6" s="17">
        <f t="shared" si="0"/>
        <v>3937.5</v>
      </c>
      <c r="F6" s="18">
        <f t="shared" si="1"/>
        <v>126</v>
      </c>
    </row>
    <row r="7" s="2" customFormat="1" ht="15" customHeight="1" spans="1:6">
      <c r="A7" s="15">
        <v>4</v>
      </c>
      <c r="B7" s="16" t="s">
        <v>62</v>
      </c>
      <c r="C7" s="16" t="s">
        <v>9</v>
      </c>
      <c r="D7" s="105">
        <v>1.5</v>
      </c>
      <c r="E7" s="17">
        <f t="shared" si="0"/>
        <v>1875</v>
      </c>
      <c r="F7" s="18">
        <f t="shared" si="1"/>
        <v>60</v>
      </c>
    </row>
    <row r="8" s="2" customFormat="1" ht="15" customHeight="1" spans="1:6">
      <c r="A8" s="15">
        <v>5</v>
      </c>
      <c r="B8" s="16" t="s">
        <v>63</v>
      </c>
      <c r="C8" s="16" t="s">
        <v>9</v>
      </c>
      <c r="D8" s="105">
        <v>2</v>
      </c>
      <c r="E8" s="17">
        <f t="shared" si="0"/>
        <v>2500</v>
      </c>
      <c r="F8" s="18">
        <f t="shared" si="1"/>
        <v>80</v>
      </c>
    </row>
    <row r="9" s="2" customFormat="1" ht="15" customHeight="1" spans="1:6">
      <c r="A9" s="15">
        <v>6</v>
      </c>
      <c r="B9" s="16" t="s">
        <v>64</v>
      </c>
      <c r="C9" s="16" t="s">
        <v>9</v>
      </c>
      <c r="D9" s="105">
        <v>4.2</v>
      </c>
      <c r="E9" s="17">
        <f t="shared" si="0"/>
        <v>5250</v>
      </c>
      <c r="F9" s="18">
        <f t="shared" si="1"/>
        <v>168</v>
      </c>
    </row>
    <row r="10" s="2" customFormat="1" ht="15" customHeight="1" spans="1:6">
      <c r="A10" s="15">
        <v>7</v>
      </c>
      <c r="B10" s="16" t="s">
        <v>65</v>
      </c>
      <c r="C10" s="16" t="s">
        <v>9</v>
      </c>
      <c r="D10" s="105">
        <v>5.5</v>
      </c>
      <c r="E10" s="17">
        <f t="shared" si="0"/>
        <v>6875</v>
      </c>
      <c r="F10" s="18">
        <f t="shared" si="1"/>
        <v>220</v>
      </c>
    </row>
    <row r="11" s="2" customFormat="1" ht="15" customHeight="1" spans="1:6">
      <c r="A11" s="15">
        <v>8</v>
      </c>
      <c r="B11" s="16" t="s">
        <v>66</v>
      </c>
      <c r="C11" s="16" t="s">
        <v>9</v>
      </c>
      <c r="D11" s="105">
        <v>3.8</v>
      </c>
      <c r="E11" s="17">
        <f t="shared" si="0"/>
        <v>4750</v>
      </c>
      <c r="F11" s="18">
        <f t="shared" si="1"/>
        <v>152</v>
      </c>
    </row>
    <row r="12" s="2" customFormat="1" ht="15" customHeight="1" spans="1:6">
      <c r="A12" s="15">
        <v>9</v>
      </c>
      <c r="B12" s="16" t="s">
        <v>67</v>
      </c>
      <c r="C12" s="16" t="s">
        <v>9</v>
      </c>
      <c r="D12" s="105">
        <v>2</v>
      </c>
      <c r="E12" s="17">
        <f t="shared" si="0"/>
        <v>2500</v>
      </c>
      <c r="F12" s="18">
        <f t="shared" si="1"/>
        <v>80</v>
      </c>
    </row>
    <row r="13" s="2" customFormat="1" ht="15" customHeight="1" spans="1:6">
      <c r="A13" s="15">
        <v>10</v>
      </c>
      <c r="B13" s="16" t="s">
        <v>68</v>
      </c>
      <c r="C13" s="16" t="s">
        <v>9</v>
      </c>
      <c r="D13" s="105">
        <v>3</v>
      </c>
      <c r="E13" s="17">
        <f t="shared" si="0"/>
        <v>3750</v>
      </c>
      <c r="F13" s="18">
        <f t="shared" si="1"/>
        <v>120</v>
      </c>
    </row>
    <row r="14" s="2" customFormat="1" ht="15" customHeight="1" spans="1:6">
      <c r="A14" s="15">
        <v>11</v>
      </c>
      <c r="B14" s="16" t="s">
        <v>69</v>
      </c>
      <c r="C14" s="16" t="s">
        <v>9</v>
      </c>
      <c r="D14" s="105">
        <v>1.2</v>
      </c>
      <c r="E14" s="17">
        <f t="shared" si="0"/>
        <v>1500</v>
      </c>
      <c r="F14" s="18">
        <f t="shared" si="1"/>
        <v>48</v>
      </c>
    </row>
    <row r="15" s="2" customFormat="1" ht="15" customHeight="1" spans="1:6">
      <c r="A15" s="15">
        <v>12</v>
      </c>
      <c r="B15" s="16" t="s">
        <v>70</v>
      </c>
      <c r="C15" s="16" t="s">
        <v>9</v>
      </c>
      <c r="D15" s="105">
        <v>6</v>
      </c>
      <c r="E15" s="17">
        <f t="shared" si="0"/>
        <v>7500</v>
      </c>
      <c r="F15" s="18">
        <f t="shared" si="1"/>
        <v>240</v>
      </c>
    </row>
    <row r="16" s="2" customFormat="1" ht="15" customHeight="1" spans="1:6">
      <c r="A16" s="15">
        <v>13</v>
      </c>
      <c r="B16" s="16" t="s">
        <v>71</v>
      </c>
      <c r="C16" s="16" t="s">
        <v>9</v>
      </c>
      <c r="D16" s="105">
        <v>2.2</v>
      </c>
      <c r="E16" s="17">
        <f t="shared" si="0"/>
        <v>2750</v>
      </c>
      <c r="F16" s="18">
        <f t="shared" si="1"/>
        <v>88</v>
      </c>
    </row>
    <row r="17" s="2" customFormat="1" ht="15" customHeight="1" spans="1:6">
      <c r="A17" s="15">
        <v>14</v>
      </c>
      <c r="B17" s="16" t="s">
        <v>72</v>
      </c>
      <c r="C17" s="16" t="s">
        <v>9</v>
      </c>
      <c r="D17" s="105">
        <v>1</v>
      </c>
      <c r="E17" s="17">
        <f t="shared" si="0"/>
        <v>1250</v>
      </c>
      <c r="F17" s="18">
        <f t="shared" si="1"/>
        <v>40</v>
      </c>
    </row>
    <row r="18" s="2" customFormat="1" ht="15" customHeight="1" spans="1:6">
      <c r="A18" s="15">
        <v>15</v>
      </c>
      <c r="B18" s="16" t="s">
        <v>73</v>
      </c>
      <c r="C18" s="16" t="s">
        <v>9</v>
      </c>
      <c r="D18" s="105">
        <v>4</v>
      </c>
      <c r="E18" s="17">
        <f t="shared" si="0"/>
        <v>5000</v>
      </c>
      <c r="F18" s="18">
        <f t="shared" si="1"/>
        <v>160</v>
      </c>
    </row>
    <row r="19" ht="24.75" customHeight="1" spans="1:6">
      <c r="A19" s="19" t="s">
        <v>13</v>
      </c>
      <c r="B19" s="19"/>
      <c r="C19" s="19"/>
      <c r="D19" s="20">
        <f>SUM(D4:D18)</f>
        <v>44.65</v>
      </c>
      <c r="E19" s="19">
        <f>SUM(E4:E18)</f>
        <v>55812.5</v>
      </c>
      <c r="F19" s="20">
        <f>SUM(F4:F18)</f>
        <v>1786</v>
      </c>
    </row>
    <row r="20" s="3" customFormat="1" ht="14.25" spans="1:6">
      <c r="A20" s="4"/>
      <c r="D20" s="21"/>
      <c r="E20" s="22"/>
      <c r="F20" s="22"/>
    </row>
    <row r="21" s="3" customFormat="1" ht="28.5" customHeight="1" spans="1:8">
      <c r="A21" s="23" t="s">
        <v>14</v>
      </c>
      <c r="B21" s="23"/>
      <c r="C21" s="23"/>
      <c r="D21" s="23"/>
      <c r="E21" s="23"/>
      <c r="F21" s="23"/>
      <c r="G21" s="24"/>
      <c r="H21" s="24"/>
    </row>
    <row r="22" s="3" customFormat="1" ht="26.25" customHeight="1" spans="1:8">
      <c r="A22" s="25" t="s">
        <v>15</v>
      </c>
      <c r="B22" s="25"/>
      <c r="C22" s="25"/>
      <c r="D22" s="25"/>
      <c r="E22" s="25"/>
      <c r="F22" s="25"/>
      <c r="G22" s="24"/>
      <c r="H22" s="24"/>
    </row>
    <row r="23" s="3" customFormat="1" ht="23.25" customHeight="1" spans="1:8">
      <c r="A23" s="25" t="s">
        <v>16</v>
      </c>
      <c r="B23" s="25"/>
      <c r="C23" s="25"/>
      <c r="D23" s="25"/>
      <c r="E23" s="25"/>
      <c r="F23" s="25"/>
      <c r="G23" s="24"/>
      <c r="H23" s="24"/>
    </row>
    <row r="24" s="3" customFormat="1" ht="24" customHeight="1" spans="1:6">
      <c r="A24" s="25"/>
      <c r="B24" s="25"/>
      <c r="C24" s="25"/>
      <c r="D24" s="25"/>
      <c r="E24" s="25"/>
      <c r="F24" s="25"/>
    </row>
    <row r="25" s="3" customFormat="1" ht="24" customHeight="1" spans="1:6">
      <c r="A25" s="26"/>
      <c r="B25" s="25"/>
      <c r="C25" s="25"/>
      <c r="D25" s="25"/>
      <c r="E25" s="27"/>
      <c r="F25" s="27"/>
    </row>
    <row r="26" s="3" customFormat="1" ht="23.25" customHeight="1" spans="1:6">
      <c r="A26" s="28"/>
      <c r="B26" s="29"/>
      <c r="C26" s="29"/>
      <c r="D26" s="29"/>
      <c r="E26" s="30"/>
      <c r="F26" s="31"/>
    </row>
  </sheetData>
  <mergeCells count="8">
    <mergeCell ref="A1:F1"/>
    <mergeCell ref="A2:F2"/>
    <mergeCell ref="A19:C19"/>
    <mergeCell ref="A21:F21"/>
    <mergeCell ref="A22:F22"/>
    <mergeCell ref="A23:F23"/>
    <mergeCell ref="A24:C24"/>
    <mergeCell ref="D24:F24"/>
  </mergeCells>
  <dataValidations count="4">
    <dataValidation type="textLength" operator="between" showInputMessage="1" showErrorMessage="1" sqref="B20:C20 B26:C65415">
      <formula1>2</formula1>
      <formula2>10</formula2>
    </dataValidation>
    <dataValidation allowBlank="1" showErrorMessage="1" sqref="D3:F3 D26:E26 F27:F65415 E4:F18"/>
    <dataValidation type="list" showInputMessage="1" showErrorMessage="1" prompt="1 男&#10;2 女" sqref="D27:E65415">
      <formula1>"1,2"</formula1>
    </dataValidation>
    <dataValidation type="whole" operator="between" allowBlank="1" showInputMessage="1" showErrorMessage="1" sqref="A20 A26:A65415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0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74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75</v>
      </c>
      <c r="C4" s="16" t="s">
        <v>9</v>
      </c>
      <c r="D4" s="15">
        <v>1.5</v>
      </c>
      <c r="E4" s="17">
        <f>D4*1250</f>
        <v>1875</v>
      </c>
      <c r="F4" s="18">
        <f>D4*40</f>
        <v>60</v>
      </c>
    </row>
    <row r="5" s="2" customFormat="1" ht="15" customHeight="1" spans="1:6">
      <c r="A5" s="15">
        <v>2</v>
      </c>
      <c r="B5" s="15" t="s">
        <v>76</v>
      </c>
      <c r="C5" s="16" t="s">
        <v>9</v>
      </c>
      <c r="D5" s="15">
        <v>1.3</v>
      </c>
      <c r="E5" s="17">
        <f t="shared" ref="E5:E16" si="0">D5*1250</f>
        <v>1625</v>
      </c>
      <c r="F5" s="18">
        <f t="shared" ref="F5:F16" si="1">D5*40</f>
        <v>52</v>
      </c>
    </row>
    <row r="6" s="2" customFormat="1" ht="15" customHeight="1" spans="1:6">
      <c r="A6" s="15">
        <v>3</v>
      </c>
      <c r="B6" s="15" t="s">
        <v>77</v>
      </c>
      <c r="C6" s="16" t="s">
        <v>9</v>
      </c>
      <c r="D6" s="15">
        <v>2</v>
      </c>
      <c r="E6" s="17">
        <f t="shared" si="0"/>
        <v>2500</v>
      </c>
      <c r="F6" s="18">
        <f t="shared" si="1"/>
        <v>80</v>
      </c>
    </row>
    <row r="7" s="2" customFormat="1" ht="15" customHeight="1" spans="1:6">
      <c r="A7" s="15">
        <v>4</v>
      </c>
      <c r="B7" s="15" t="s">
        <v>78</v>
      </c>
      <c r="C7" s="16" t="s">
        <v>9</v>
      </c>
      <c r="D7" s="15">
        <v>1.5</v>
      </c>
      <c r="E7" s="17">
        <f t="shared" si="0"/>
        <v>1875</v>
      </c>
      <c r="F7" s="18">
        <f t="shared" si="1"/>
        <v>60</v>
      </c>
    </row>
    <row r="8" s="2" customFormat="1" ht="15" customHeight="1" spans="1:6">
      <c r="A8" s="15">
        <v>5</v>
      </c>
      <c r="B8" s="15" t="s">
        <v>79</v>
      </c>
      <c r="C8" s="16" t="s">
        <v>9</v>
      </c>
      <c r="D8" s="15">
        <v>2.2</v>
      </c>
      <c r="E8" s="17">
        <f t="shared" si="0"/>
        <v>2750</v>
      </c>
      <c r="F8" s="18">
        <f t="shared" si="1"/>
        <v>88</v>
      </c>
    </row>
    <row r="9" s="2" customFormat="1" ht="15" customHeight="1" spans="1:6">
      <c r="A9" s="15">
        <v>6</v>
      </c>
      <c r="B9" s="15" t="s">
        <v>80</v>
      </c>
      <c r="C9" s="16" t="s">
        <v>9</v>
      </c>
      <c r="D9" s="15">
        <v>1.5</v>
      </c>
      <c r="E9" s="17">
        <f t="shared" si="0"/>
        <v>1875</v>
      </c>
      <c r="F9" s="18">
        <f t="shared" si="1"/>
        <v>60</v>
      </c>
    </row>
    <row r="10" s="2" customFormat="1" ht="15" customHeight="1" spans="1:6">
      <c r="A10" s="15">
        <v>7</v>
      </c>
      <c r="B10" s="15" t="s">
        <v>81</v>
      </c>
      <c r="C10" s="16" t="s">
        <v>9</v>
      </c>
      <c r="D10" s="15">
        <v>1.5</v>
      </c>
      <c r="E10" s="17">
        <f t="shared" si="0"/>
        <v>1875</v>
      </c>
      <c r="F10" s="18">
        <f t="shared" si="1"/>
        <v>60</v>
      </c>
    </row>
    <row r="11" s="2" customFormat="1" ht="15" customHeight="1" spans="1:6">
      <c r="A11" s="15">
        <v>8</v>
      </c>
      <c r="B11" s="15" t="s">
        <v>82</v>
      </c>
      <c r="C11" s="16" t="s">
        <v>9</v>
      </c>
      <c r="D11" s="15">
        <v>2</v>
      </c>
      <c r="E11" s="17">
        <f t="shared" si="0"/>
        <v>2500</v>
      </c>
      <c r="F11" s="18">
        <f t="shared" si="1"/>
        <v>80</v>
      </c>
    </row>
    <row r="12" s="2" customFormat="1" ht="15" customHeight="1" spans="1:6">
      <c r="A12" s="15">
        <v>9</v>
      </c>
      <c r="B12" s="15" t="s">
        <v>83</v>
      </c>
      <c r="C12" s="16" t="s">
        <v>9</v>
      </c>
      <c r="D12" s="15">
        <v>1.5</v>
      </c>
      <c r="E12" s="17">
        <f t="shared" si="0"/>
        <v>1875</v>
      </c>
      <c r="F12" s="18">
        <f t="shared" si="1"/>
        <v>60</v>
      </c>
    </row>
    <row r="13" ht="24.75" customHeight="1" spans="1:6">
      <c r="A13" s="19" t="s">
        <v>13</v>
      </c>
      <c r="B13" s="19"/>
      <c r="C13" s="19"/>
      <c r="D13" s="20">
        <f>SUM(D4:D12)</f>
        <v>15</v>
      </c>
      <c r="E13" s="19">
        <f>SUM(E4:E12)</f>
        <v>18750</v>
      </c>
      <c r="F13" s="20">
        <f>SUM(F4:F12)</f>
        <v>600</v>
      </c>
    </row>
    <row r="14" s="3" customFormat="1" ht="14.25" spans="1:6">
      <c r="A14" s="4"/>
      <c r="D14" s="21"/>
      <c r="E14" s="22"/>
      <c r="F14" s="22"/>
    </row>
    <row r="15" s="3" customFormat="1" ht="28.5" customHeight="1" spans="1:8">
      <c r="A15" s="23" t="s">
        <v>14</v>
      </c>
      <c r="B15" s="23"/>
      <c r="C15" s="23"/>
      <c r="D15" s="23"/>
      <c r="E15" s="23"/>
      <c r="F15" s="23"/>
      <c r="G15" s="24"/>
      <c r="H15" s="24"/>
    </row>
    <row r="16" s="3" customFormat="1" ht="26.25" customHeight="1" spans="1:8">
      <c r="A16" s="25" t="s">
        <v>15</v>
      </c>
      <c r="B16" s="25"/>
      <c r="C16" s="25"/>
      <c r="D16" s="25"/>
      <c r="E16" s="25"/>
      <c r="F16" s="25"/>
      <c r="G16" s="24"/>
      <c r="H16" s="24"/>
    </row>
    <row r="17" s="3" customFormat="1" ht="23.25" customHeight="1" spans="1:8">
      <c r="A17" s="25" t="s">
        <v>16</v>
      </c>
      <c r="B17" s="25"/>
      <c r="C17" s="25"/>
      <c r="D17" s="25"/>
      <c r="E17" s="25"/>
      <c r="F17" s="25"/>
      <c r="G17" s="24"/>
      <c r="H17" s="24"/>
    </row>
    <row r="18" s="3" customFormat="1" ht="24" customHeight="1" spans="1:6">
      <c r="A18" s="25"/>
      <c r="B18" s="25"/>
      <c r="C18" s="25"/>
      <c r="D18" s="25"/>
      <c r="E18" s="25"/>
      <c r="F18" s="25"/>
    </row>
    <row r="19" s="3" customFormat="1" ht="24" customHeight="1" spans="1:6">
      <c r="A19" s="26"/>
      <c r="B19" s="25"/>
      <c r="C19" s="25"/>
      <c r="D19" s="25"/>
      <c r="E19" s="27"/>
      <c r="F19" s="27"/>
    </row>
    <row r="20" s="3" customFormat="1" ht="23.25" customHeight="1" spans="1:6">
      <c r="A20" s="28"/>
      <c r="B20" s="29"/>
      <c r="C20" s="29"/>
      <c r="D20" s="29"/>
      <c r="E20" s="30"/>
      <c r="F20" s="31"/>
    </row>
  </sheetData>
  <mergeCells count="8">
    <mergeCell ref="A1:F1"/>
    <mergeCell ref="A2:F2"/>
    <mergeCell ref="A13:C13"/>
    <mergeCell ref="A15:F15"/>
    <mergeCell ref="A16:F16"/>
    <mergeCell ref="A17:F17"/>
    <mergeCell ref="A18:C18"/>
    <mergeCell ref="D18:F18"/>
  </mergeCells>
  <dataValidations count="4">
    <dataValidation type="textLength" operator="between" showInputMessage="1" showErrorMessage="1" sqref="B14:C14 B20:C65409">
      <formula1>2</formula1>
      <formula2>10</formula2>
    </dataValidation>
    <dataValidation allowBlank="1" showErrorMessage="1" sqref="D3:F3 D20:E20 F21:F65409 E4:F12"/>
    <dataValidation type="list" showInputMessage="1" showErrorMessage="1" prompt="1 男&#10;2 女" sqref="D21:E65409">
      <formula1>"1,2"</formula1>
    </dataValidation>
    <dataValidation type="whole" operator="between" allowBlank="1" showInputMessage="1" showErrorMessage="1" sqref="A14 A20:A65409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H33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84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85</v>
      </c>
      <c r="C4" s="16" t="s">
        <v>9</v>
      </c>
      <c r="D4" s="15">
        <v>50</v>
      </c>
      <c r="E4" s="17">
        <f>D4*1250</f>
        <v>62500</v>
      </c>
      <c r="F4" s="18">
        <f>D4*40</f>
        <v>2000</v>
      </c>
    </row>
    <row r="5" s="2" customFormat="1" ht="15" customHeight="1" spans="1:6">
      <c r="A5" s="15">
        <v>2</v>
      </c>
      <c r="B5" s="15" t="s">
        <v>86</v>
      </c>
      <c r="C5" s="16" t="s">
        <v>9</v>
      </c>
      <c r="D5" s="15">
        <v>4</v>
      </c>
      <c r="E5" s="17">
        <f t="shared" ref="E5:E25" si="0">D5*1250</f>
        <v>5000</v>
      </c>
      <c r="F5" s="18">
        <f t="shared" ref="F5:F25" si="1">D5*40</f>
        <v>160</v>
      </c>
    </row>
    <row r="6" s="2" customFormat="1" ht="15" customHeight="1" spans="1:6">
      <c r="A6" s="15">
        <v>3</v>
      </c>
      <c r="B6" s="15" t="s">
        <v>87</v>
      </c>
      <c r="C6" s="16" t="s">
        <v>9</v>
      </c>
      <c r="D6" s="15">
        <v>3</v>
      </c>
      <c r="E6" s="17">
        <f t="shared" si="0"/>
        <v>3750</v>
      </c>
      <c r="F6" s="18">
        <f t="shared" si="1"/>
        <v>120</v>
      </c>
    </row>
    <row r="7" s="2" customFormat="1" ht="15" customHeight="1" spans="1:6">
      <c r="A7" s="15">
        <v>4</v>
      </c>
      <c r="B7" s="15" t="s">
        <v>88</v>
      </c>
      <c r="C7" s="16" t="s">
        <v>9</v>
      </c>
      <c r="D7" s="15">
        <v>40</v>
      </c>
      <c r="E7" s="17">
        <f t="shared" si="0"/>
        <v>50000</v>
      </c>
      <c r="F7" s="18">
        <f t="shared" si="1"/>
        <v>1600</v>
      </c>
    </row>
    <row r="8" s="2" customFormat="1" ht="15" customHeight="1" spans="1:6">
      <c r="A8" s="15">
        <v>5</v>
      </c>
      <c r="B8" s="15" t="s">
        <v>89</v>
      </c>
      <c r="C8" s="16" t="s">
        <v>9</v>
      </c>
      <c r="D8" s="15">
        <v>6</v>
      </c>
      <c r="E8" s="17">
        <f t="shared" si="0"/>
        <v>7500</v>
      </c>
      <c r="F8" s="18">
        <f t="shared" si="1"/>
        <v>240</v>
      </c>
    </row>
    <row r="9" s="2" customFormat="1" ht="15" customHeight="1" spans="1:6">
      <c r="A9" s="15">
        <v>6</v>
      </c>
      <c r="B9" s="15" t="s">
        <v>90</v>
      </c>
      <c r="C9" s="16" t="s">
        <v>9</v>
      </c>
      <c r="D9" s="15">
        <v>5</v>
      </c>
      <c r="E9" s="17">
        <f t="shared" si="0"/>
        <v>6250</v>
      </c>
      <c r="F9" s="18">
        <f t="shared" si="1"/>
        <v>200</v>
      </c>
    </row>
    <row r="10" s="2" customFormat="1" ht="15" customHeight="1" spans="1:6">
      <c r="A10" s="15">
        <v>7</v>
      </c>
      <c r="B10" s="15" t="s">
        <v>91</v>
      </c>
      <c r="C10" s="16" t="s">
        <v>9</v>
      </c>
      <c r="D10" s="15">
        <v>60</v>
      </c>
      <c r="E10" s="17">
        <f t="shared" si="0"/>
        <v>75000</v>
      </c>
      <c r="F10" s="18">
        <f t="shared" si="1"/>
        <v>2400</v>
      </c>
    </row>
    <row r="11" s="2" customFormat="1" ht="15" customHeight="1" spans="1:6">
      <c r="A11" s="15">
        <v>8</v>
      </c>
      <c r="B11" s="15" t="s">
        <v>92</v>
      </c>
      <c r="C11" s="16" t="s">
        <v>9</v>
      </c>
      <c r="D11" s="15">
        <v>5</v>
      </c>
      <c r="E11" s="17">
        <f t="shared" si="0"/>
        <v>6250</v>
      </c>
      <c r="F11" s="18">
        <f t="shared" si="1"/>
        <v>200</v>
      </c>
    </row>
    <row r="12" s="2" customFormat="1" ht="15" customHeight="1" spans="1:6">
      <c r="A12" s="15">
        <v>9</v>
      </c>
      <c r="B12" s="15" t="s">
        <v>93</v>
      </c>
      <c r="C12" s="16" t="s">
        <v>9</v>
      </c>
      <c r="D12" s="15">
        <v>10</v>
      </c>
      <c r="E12" s="17">
        <f t="shared" si="0"/>
        <v>12500</v>
      </c>
      <c r="F12" s="18">
        <f t="shared" si="1"/>
        <v>400</v>
      </c>
    </row>
    <row r="13" s="2" customFormat="1" ht="15" customHeight="1" spans="1:6">
      <c r="A13" s="15">
        <v>10</v>
      </c>
      <c r="B13" s="15" t="s">
        <v>94</v>
      </c>
      <c r="C13" s="16" t="s">
        <v>9</v>
      </c>
      <c r="D13" s="15">
        <v>5</v>
      </c>
      <c r="E13" s="17">
        <f t="shared" si="0"/>
        <v>6250</v>
      </c>
      <c r="F13" s="18">
        <f t="shared" si="1"/>
        <v>200</v>
      </c>
    </row>
    <row r="14" s="2" customFormat="1" ht="15" customHeight="1" spans="1:6">
      <c r="A14" s="15">
        <v>11</v>
      </c>
      <c r="B14" s="15" t="s">
        <v>95</v>
      </c>
      <c r="C14" s="16" t="s">
        <v>9</v>
      </c>
      <c r="D14" s="15">
        <v>3</v>
      </c>
      <c r="E14" s="17">
        <f t="shared" si="0"/>
        <v>3750</v>
      </c>
      <c r="F14" s="18">
        <f t="shared" si="1"/>
        <v>120</v>
      </c>
    </row>
    <row r="15" s="2" customFormat="1" ht="15" customHeight="1" spans="1:6">
      <c r="A15" s="15">
        <v>12</v>
      </c>
      <c r="B15" s="15" t="s">
        <v>96</v>
      </c>
      <c r="C15" s="16" t="s">
        <v>9</v>
      </c>
      <c r="D15" s="15">
        <v>20</v>
      </c>
      <c r="E15" s="17">
        <f t="shared" si="0"/>
        <v>25000</v>
      </c>
      <c r="F15" s="18">
        <f t="shared" si="1"/>
        <v>800</v>
      </c>
    </row>
    <row r="16" s="2" customFormat="1" ht="15" customHeight="1" spans="1:6">
      <c r="A16" s="15">
        <v>13</v>
      </c>
      <c r="B16" s="15" t="s">
        <v>97</v>
      </c>
      <c r="C16" s="16" t="s">
        <v>9</v>
      </c>
      <c r="D16" s="15">
        <v>20</v>
      </c>
      <c r="E16" s="17">
        <f t="shared" si="0"/>
        <v>25000</v>
      </c>
      <c r="F16" s="18">
        <f t="shared" si="1"/>
        <v>800</v>
      </c>
    </row>
    <row r="17" s="2" customFormat="1" ht="15" customHeight="1" spans="1:6">
      <c r="A17" s="15">
        <v>14</v>
      </c>
      <c r="B17" s="15" t="s">
        <v>98</v>
      </c>
      <c r="C17" s="16" t="s">
        <v>9</v>
      </c>
      <c r="D17" s="15">
        <v>60</v>
      </c>
      <c r="E17" s="17">
        <f t="shared" si="0"/>
        <v>75000</v>
      </c>
      <c r="F17" s="18">
        <f t="shared" si="1"/>
        <v>2400</v>
      </c>
    </row>
    <row r="18" s="2" customFormat="1" ht="15" customHeight="1" spans="1:6">
      <c r="A18" s="15">
        <v>15</v>
      </c>
      <c r="B18" s="15" t="s">
        <v>99</v>
      </c>
      <c r="C18" s="16" t="s">
        <v>9</v>
      </c>
      <c r="D18" s="15">
        <v>3</v>
      </c>
      <c r="E18" s="17">
        <f t="shared" si="0"/>
        <v>3750</v>
      </c>
      <c r="F18" s="18">
        <f t="shared" si="1"/>
        <v>120</v>
      </c>
    </row>
    <row r="19" s="2" customFormat="1" ht="15" customHeight="1" spans="1:6">
      <c r="A19" s="15">
        <v>16</v>
      </c>
      <c r="B19" s="15" t="s">
        <v>100</v>
      </c>
      <c r="C19" s="16" t="s">
        <v>9</v>
      </c>
      <c r="D19" s="15">
        <v>2</v>
      </c>
      <c r="E19" s="17">
        <f t="shared" si="0"/>
        <v>2500</v>
      </c>
      <c r="F19" s="18">
        <f t="shared" si="1"/>
        <v>80</v>
      </c>
    </row>
    <row r="20" s="2" customFormat="1" ht="15" customHeight="1" spans="1:6">
      <c r="A20" s="15">
        <v>17</v>
      </c>
      <c r="B20" s="15" t="s">
        <v>101</v>
      </c>
      <c r="C20" s="16" t="s">
        <v>9</v>
      </c>
      <c r="D20" s="15">
        <v>1</v>
      </c>
      <c r="E20" s="17">
        <f t="shared" si="0"/>
        <v>1250</v>
      </c>
      <c r="F20" s="18">
        <f t="shared" si="1"/>
        <v>40</v>
      </c>
    </row>
    <row r="21" s="2" customFormat="1" ht="15" customHeight="1" spans="1:6">
      <c r="A21" s="15">
        <v>18</v>
      </c>
      <c r="B21" s="15" t="s">
        <v>102</v>
      </c>
      <c r="C21" s="16" t="s">
        <v>9</v>
      </c>
      <c r="D21" s="15">
        <v>90</v>
      </c>
      <c r="E21" s="17">
        <f t="shared" si="0"/>
        <v>112500</v>
      </c>
      <c r="F21" s="18">
        <f t="shared" si="1"/>
        <v>3600</v>
      </c>
    </row>
    <row r="22" s="2" customFormat="1" ht="15" customHeight="1" spans="1:6">
      <c r="A22" s="15">
        <v>19</v>
      </c>
      <c r="B22" s="15" t="s">
        <v>103</v>
      </c>
      <c r="C22" s="16" t="s">
        <v>9</v>
      </c>
      <c r="D22" s="15">
        <v>2</v>
      </c>
      <c r="E22" s="17">
        <f t="shared" si="0"/>
        <v>2500</v>
      </c>
      <c r="F22" s="18">
        <f t="shared" si="1"/>
        <v>80</v>
      </c>
    </row>
    <row r="23" s="2" customFormat="1" ht="15" customHeight="1" spans="1:6">
      <c r="A23" s="15">
        <v>20</v>
      </c>
      <c r="B23" s="15" t="s">
        <v>104</v>
      </c>
      <c r="C23" s="16" t="s">
        <v>9</v>
      </c>
      <c r="D23" s="15">
        <v>6</v>
      </c>
      <c r="E23" s="17">
        <f t="shared" si="0"/>
        <v>7500</v>
      </c>
      <c r="F23" s="18">
        <f t="shared" si="1"/>
        <v>240</v>
      </c>
    </row>
    <row r="24" s="2" customFormat="1" ht="15" customHeight="1" spans="1:6">
      <c r="A24" s="15">
        <v>21</v>
      </c>
      <c r="B24" s="15" t="s">
        <v>105</v>
      </c>
      <c r="C24" s="16" t="s">
        <v>9</v>
      </c>
      <c r="D24" s="15">
        <v>2</v>
      </c>
      <c r="E24" s="17">
        <f t="shared" si="0"/>
        <v>2500</v>
      </c>
      <c r="F24" s="18">
        <f t="shared" si="1"/>
        <v>80</v>
      </c>
    </row>
    <row r="25" s="2" customFormat="1" ht="15" customHeight="1" spans="1:6">
      <c r="A25" s="15">
        <v>22</v>
      </c>
      <c r="B25" s="15" t="s">
        <v>106</v>
      </c>
      <c r="C25" s="16" t="s">
        <v>9</v>
      </c>
      <c r="D25" s="15">
        <v>2</v>
      </c>
      <c r="E25" s="17">
        <f t="shared" si="0"/>
        <v>2500</v>
      </c>
      <c r="F25" s="18">
        <f t="shared" si="1"/>
        <v>80</v>
      </c>
    </row>
    <row r="26" ht="24.75" customHeight="1" spans="1:6">
      <c r="A26" s="19" t="s">
        <v>13</v>
      </c>
      <c r="B26" s="19"/>
      <c r="C26" s="19"/>
      <c r="D26" s="20">
        <f>SUM(D4:D25)</f>
        <v>399</v>
      </c>
      <c r="E26" s="19">
        <f>SUM(E4:E25)</f>
        <v>498750</v>
      </c>
      <c r="F26" s="20">
        <f>SUM(F4:F25)</f>
        <v>15960</v>
      </c>
    </row>
    <row r="27" s="3" customFormat="1" ht="14.25" spans="1:6">
      <c r="A27" s="4"/>
      <c r="D27" s="21"/>
      <c r="E27" s="22"/>
      <c r="F27" s="22"/>
    </row>
    <row r="28" s="3" customFormat="1" ht="28.5" customHeight="1" spans="1:8">
      <c r="A28" s="23" t="s">
        <v>14</v>
      </c>
      <c r="B28" s="23"/>
      <c r="C28" s="23"/>
      <c r="D28" s="23"/>
      <c r="E28" s="23"/>
      <c r="F28" s="23"/>
      <c r="G28" s="24"/>
      <c r="H28" s="24"/>
    </row>
    <row r="29" s="3" customFormat="1" ht="26.25" customHeight="1" spans="1:8">
      <c r="A29" s="25" t="s">
        <v>15</v>
      </c>
      <c r="B29" s="25"/>
      <c r="C29" s="25"/>
      <c r="D29" s="25"/>
      <c r="E29" s="25"/>
      <c r="F29" s="25"/>
      <c r="G29" s="24"/>
      <c r="H29" s="24"/>
    </row>
    <row r="30" s="3" customFormat="1" ht="23.25" customHeight="1" spans="1:8">
      <c r="A30" s="25" t="s">
        <v>16</v>
      </c>
      <c r="B30" s="25"/>
      <c r="C30" s="25"/>
      <c r="D30" s="25"/>
      <c r="E30" s="25"/>
      <c r="F30" s="25"/>
      <c r="G30" s="24"/>
      <c r="H30" s="24"/>
    </row>
    <row r="31" s="3" customFormat="1" ht="24" customHeight="1" spans="1:6">
      <c r="A31" s="25"/>
      <c r="B31" s="25"/>
      <c r="C31" s="25"/>
      <c r="D31" s="25"/>
      <c r="E31" s="25"/>
      <c r="F31" s="25"/>
    </row>
    <row r="32" s="3" customFormat="1" ht="24" customHeight="1" spans="1:6">
      <c r="A32" s="26"/>
      <c r="B32" s="25"/>
      <c r="C32" s="25"/>
      <c r="D32" s="25"/>
      <c r="E32" s="27"/>
      <c r="F32" s="27"/>
    </row>
    <row r="33" s="3" customFormat="1" ht="23.25" customHeight="1" spans="1:6">
      <c r="A33" s="28"/>
      <c r="B33" s="29"/>
      <c r="C33" s="29"/>
      <c r="D33" s="29"/>
      <c r="E33" s="30"/>
      <c r="F33" s="31"/>
    </row>
  </sheetData>
  <mergeCells count="8">
    <mergeCell ref="A1:F1"/>
    <mergeCell ref="A2:F2"/>
    <mergeCell ref="A26:C26"/>
    <mergeCell ref="A28:F28"/>
    <mergeCell ref="A29:F29"/>
    <mergeCell ref="A30:F30"/>
    <mergeCell ref="A31:C31"/>
    <mergeCell ref="D31:F31"/>
  </mergeCells>
  <dataValidations count="4">
    <dataValidation type="textLength" operator="between" showInputMessage="1" showErrorMessage="1" sqref="B27:C27 B33:C65422">
      <formula1>2</formula1>
      <formula2>10</formula2>
    </dataValidation>
    <dataValidation allowBlank="1" showErrorMessage="1" sqref="D3:F3 D33:E33 F34:F65422 E4:F25"/>
    <dataValidation type="list" showInputMessage="1" showErrorMessage="1" prompt="1 男&#10;2 女" sqref="D34:E65422">
      <formula1>"1,2"</formula1>
    </dataValidation>
    <dataValidation type="whole" operator="between" allowBlank="1" showInputMessage="1" showErrorMessage="1" sqref="A27 A33:A65422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107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06" t="s">
        <v>108</v>
      </c>
      <c r="C4" s="16" t="s">
        <v>9</v>
      </c>
      <c r="D4" s="107">
        <v>18</v>
      </c>
      <c r="E4" s="17">
        <f>D4*1250</f>
        <v>22500</v>
      </c>
      <c r="F4" s="18">
        <f>D4*40</f>
        <v>720</v>
      </c>
    </row>
    <row r="5" s="2" customFormat="1" ht="15" customHeight="1" spans="1:6">
      <c r="A5" s="15">
        <v>2</v>
      </c>
      <c r="B5" s="108" t="s">
        <v>109</v>
      </c>
      <c r="C5" s="16" t="s">
        <v>9</v>
      </c>
      <c r="D5" s="105">
        <v>4.5</v>
      </c>
      <c r="E5" s="17">
        <f>D5*1250</f>
        <v>5625</v>
      </c>
      <c r="F5" s="18">
        <f>D5*40</f>
        <v>180</v>
      </c>
    </row>
    <row r="6" s="2" customFormat="1" ht="15" customHeight="1" spans="1:6">
      <c r="A6" s="15">
        <v>3</v>
      </c>
      <c r="B6" s="108" t="s">
        <v>110</v>
      </c>
      <c r="C6" s="16" t="s">
        <v>9</v>
      </c>
      <c r="D6" s="105">
        <v>3.5</v>
      </c>
      <c r="E6" s="17">
        <f>D6*1250</f>
        <v>4375</v>
      </c>
      <c r="F6" s="18">
        <f>D6*40</f>
        <v>140</v>
      </c>
    </row>
    <row r="7" s="2" customFormat="1" ht="15" customHeight="1" spans="1:6">
      <c r="A7" s="15">
        <v>4</v>
      </c>
      <c r="B7" s="108" t="s">
        <v>111</v>
      </c>
      <c r="C7" s="16" t="s">
        <v>9</v>
      </c>
      <c r="D7" s="105">
        <v>2.5</v>
      </c>
      <c r="E7" s="17">
        <f>D7*1250</f>
        <v>3125</v>
      </c>
      <c r="F7" s="18">
        <f>D7*40</f>
        <v>100</v>
      </c>
    </row>
    <row r="8" s="2" customFormat="1" ht="15" customHeight="1" spans="1:6">
      <c r="A8" s="15">
        <v>5</v>
      </c>
      <c r="B8" s="108" t="s">
        <v>112</v>
      </c>
      <c r="C8" s="16" t="s">
        <v>9</v>
      </c>
      <c r="D8" s="105">
        <v>1</v>
      </c>
      <c r="E8" s="17">
        <f>D8*1250</f>
        <v>1250</v>
      </c>
      <c r="F8" s="18">
        <f>D8*40</f>
        <v>40</v>
      </c>
    </row>
    <row r="9" ht="24.75" customHeight="1" spans="1:6">
      <c r="A9" s="19" t="s">
        <v>13</v>
      </c>
      <c r="B9" s="19"/>
      <c r="C9" s="19"/>
      <c r="D9" s="20">
        <f>SUM(D4:D8)</f>
        <v>29.5</v>
      </c>
      <c r="E9" s="19">
        <f>SUM(E4:E8)</f>
        <v>36875</v>
      </c>
      <c r="F9" s="20">
        <f>SUM(F4:F8)</f>
        <v>1180</v>
      </c>
    </row>
    <row r="10" s="3" customFormat="1" ht="14.25" spans="1:6">
      <c r="A10" s="4"/>
      <c r="D10" s="21"/>
      <c r="E10" s="22"/>
      <c r="F10" s="22"/>
    </row>
    <row r="11" s="3" customFormat="1" ht="28.5" customHeight="1" spans="1:8">
      <c r="A11" s="23" t="s">
        <v>14</v>
      </c>
      <c r="B11" s="23"/>
      <c r="C11" s="23"/>
      <c r="D11" s="23"/>
      <c r="E11" s="23"/>
      <c r="F11" s="23"/>
      <c r="G11" s="24"/>
      <c r="H11" s="24"/>
    </row>
    <row r="12" s="3" customFormat="1" ht="26.25" customHeight="1" spans="1:8">
      <c r="A12" s="25" t="s">
        <v>15</v>
      </c>
      <c r="B12" s="25"/>
      <c r="C12" s="25"/>
      <c r="D12" s="25"/>
      <c r="E12" s="25"/>
      <c r="F12" s="25"/>
      <c r="G12" s="24"/>
      <c r="H12" s="24"/>
    </row>
    <row r="13" s="3" customFormat="1" ht="23.25" customHeight="1" spans="1:8">
      <c r="A13" s="25" t="s">
        <v>16</v>
      </c>
      <c r="B13" s="25"/>
      <c r="C13" s="25"/>
      <c r="D13" s="25"/>
      <c r="E13" s="25"/>
      <c r="F13" s="25"/>
      <c r="G13" s="24"/>
      <c r="H13" s="24"/>
    </row>
    <row r="14" s="3" customFormat="1" ht="24" customHeight="1" spans="1:6">
      <c r="A14" s="25"/>
      <c r="B14" s="25"/>
      <c r="C14" s="25"/>
      <c r="D14" s="25"/>
      <c r="E14" s="25"/>
      <c r="F14" s="25"/>
    </row>
    <row r="15" s="3" customFormat="1" ht="24" customHeight="1" spans="1:6">
      <c r="A15" s="26"/>
      <c r="B15" s="25"/>
      <c r="C15" s="25"/>
      <c r="D15" s="25"/>
      <c r="E15" s="27"/>
      <c r="F15" s="27"/>
    </row>
    <row r="16" s="3" customFormat="1" ht="23.25" customHeight="1" spans="1:6">
      <c r="A16" s="28"/>
      <c r="B16" s="29"/>
      <c r="C16" s="29"/>
      <c r="D16" s="29"/>
      <c r="E16" s="30"/>
      <c r="F16" s="31"/>
    </row>
  </sheetData>
  <mergeCells count="8">
    <mergeCell ref="A1:F1"/>
    <mergeCell ref="A2:F2"/>
    <mergeCell ref="A9:C9"/>
    <mergeCell ref="A11:F11"/>
    <mergeCell ref="A12:F12"/>
    <mergeCell ref="A13:F13"/>
    <mergeCell ref="A14:C14"/>
    <mergeCell ref="D14:F14"/>
  </mergeCells>
  <dataValidations count="4">
    <dataValidation type="textLength" operator="between" showInputMessage="1" showErrorMessage="1" sqref="B10:C10 B16:C65405">
      <formula1>2</formula1>
      <formula2>10</formula2>
    </dataValidation>
    <dataValidation allowBlank="1" showErrorMessage="1" sqref="D3:F3 D16:E16 F17:F65405 E4:F8"/>
    <dataValidation type="list" showInputMessage="1" showErrorMessage="1" prompt="1 男&#10;2 女" sqref="D17:E65405">
      <formula1>"1,2"</formula1>
    </dataValidation>
    <dataValidation type="whole" operator="between" allowBlank="1" showInputMessage="1" showErrorMessage="1" sqref="A10 A16:A65405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H21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113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114</v>
      </c>
      <c r="C4" s="16" t="s">
        <v>9</v>
      </c>
      <c r="D4" s="15">
        <v>1.7</v>
      </c>
      <c r="E4" s="17">
        <f>D4*1250</f>
        <v>2125</v>
      </c>
      <c r="F4" s="18">
        <f>D4*40</f>
        <v>68</v>
      </c>
    </row>
    <row r="5" s="2" customFormat="1" ht="15" customHeight="1" spans="1:6">
      <c r="A5" s="15">
        <v>2</v>
      </c>
      <c r="B5" s="15" t="s">
        <v>115</v>
      </c>
      <c r="C5" s="16" t="s">
        <v>9</v>
      </c>
      <c r="D5" s="15">
        <v>2.5</v>
      </c>
      <c r="E5" s="17">
        <f t="shared" ref="E5:E18" si="0">D5*1250</f>
        <v>3125</v>
      </c>
      <c r="F5" s="18">
        <f t="shared" ref="F5:F18" si="1">D5*40</f>
        <v>100</v>
      </c>
    </row>
    <row r="6" s="2" customFormat="1" ht="15" customHeight="1" spans="1:6">
      <c r="A6" s="15">
        <v>3</v>
      </c>
      <c r="B6" s="15" t="s">
        <v>116</v>
      </c>
      <c r="C6" s="16" t="s">
        <v>9</v>
      </c>
      <c r="D6" s="15">
        <v>0.5</v>
      </c>
      <c r="E6" s="17">
        <f t="shared" si="0"/>
        <v>625</v>
      </c>
      <c r="F6" s="18">
        <f t="shared" si="1"/>
        <v>20</v>
      </c>
    </row>
    <row r="7" s="2" customFormat="1" ht="15" customHeight="1" spans="1:6">
      <c r="A7" s="15">
        <v>4</v>
      </c>
      <c r="B7" s="15" t="s">
        <v>117</v>
      </c>
      <c r="C7" s="16" t="s">
        <v>9</v>
      </c>
      <c r="D7" s="15">
        <v>2</v>
      </c>
      <c r="E7" s="17">
        <f t="shared" si="0"/>
        <v>2500</v>
      </c>
      <c r="F7" s="18">
        <f t="shared" si="1"/>
        <v>80</v>
      </c>
    </row>
    <row r="8" s="2" customFormat="1" ht="15" customHeight="1" spans="1:6">
      <c r="A8" s="15">
        <v>5</v>
      </c>
      <c r="B8" s="15" t="s">
        <v>118</v>
      </c>
      <c r="C8" s="16" t="s">
        <v>9</v>
      </c>
      <c r="D8" s="15">
        <v>1</v>
      </c>
      <c r="E8" s="17">
        <f t="shared" si="0"/>
        <v>1250</v>
      </c>
      <c r="F8" s="18">
        <f t="shared" si="1"/>
        <v>40</v>
      </c>
    </row>
    <row r="9" s="2" customFormat="1" ht="15" customHeight="1" spans="1:6">
      <c r="A9" s="15">
        <v>6</v>
      </c>
      <c r="B9" s="15" t="s">
        <v>119</v>
      </c>
      <c r="C9" s="16" t="s">
        <v>9</v>
      </c>
      <c r="D9" s="15">
        <v>0.5</v>
      </c>
      <c r="E9" s="17">
        <f t="shared" si="0"/>
        <v>625</v>
      </c>
      <c r="F9" s="18">
        <f t="shared" si="1"/>
        <v>20</v>
      </c>
    </row>
    <row r="10" s="2" customFormat="1" ht="15" customHeight="1" spans="1:6">
      <c r="A10" s="15">
        <v>7</v>
      </c>
      <c r="B10" s="15" t="s">
        <v>120</v>
      </c>
      <c r="C10" s="16" t="s">
        <v>9</v>
      </c>
      <c r="D10" s="15">
        <v>0.5</v>
      </c>
      <c r="E10" s="17">
        <f t="shared" si="0"/>
        <v>625</v>
      </c>
      <c r="F10" s="18">
        <f t="shared" si="1"/>
        <v>20</v>
      </c>
    </row>
    <row r="11" s="2" customFormat="1" ht="15" customHeight="1" spans="1:6">
      <c r="A11" s="15">
        <v>8</v>
      </c>
      <c r="B11" s="15" t="s">
        <v>121</v>
      </c>
      <c r="C11" s="16" t="s">
        <v>9</v>
      </c>
      <c r="D11" s="15">
        <v>0.5</v>
      </c>
      <c r="E11" s="17">
        <f t="shared" si="0"/>
        <v>625</v>
      </c>
      <c r="F11" s="18">
        <f t="shared" si="1"/>
        <v>20</v>
      </c>
    </row>
    <row r="12" s="2" customFormat="1" ht="15" customHeight="1" spans="1:6">
      <c r="A12" s="15">
        <v>9</v>
      </c>
      <c r="B12" s="15" t="s">
        <v>122</v>
      </c>
      <c r="C12" s="16" t="s">
        <v>9</v>
      </c>
      <c r="D12" s="15">
        <v>0.5</v>
      </c>
      <c r="E12" s="17">
        <f t="shared" si="0"/>
        <v>625</v>
      </c>
      <c r="F12" s="18">
        <f t="shared" si="1"/>
        <v>20</v>
      </c>
    </row>
    <row r="13" s="2" customFormat="1" ht="15" customHeight="1" spans="1:6">
      <c r="A13" s="15">
        <v>10</v>
      </c>
      <c r="B13" s="15" t="s">
        <v>123</v>
      </c>
      <c r="C13" s="16" t="s">
        <v>9</v>
      </c>
      <c r="D13" s="15">
        <v>1</v>
      </c>
      <c r="E13" s="17">
        <f t="shared" si="0"/>
        <v>1250</v>
      </c>
      <c r="F13" s="18">
        <f t="shared" si="1"/>
        <v>40</v>
      </c>
    </row>
    <row r="14" s="2" customFormat="1" ht="15" customHeight="1" spans="1:6">
      <c r="A14" s="15">
        <v>11</v>
      </c>
      <c r="B14" s="15" t="s">
        <v>124</v>
      </c>
      <c r="C14" s="16" t="s">
        <v>9</v>
      </c>
      <c r="D14" s="15">
        <v>1</v>
      </c>
      <c r="E14" s="17">
        <f t="shared" si="0"/>
        <v>1250</v>
      </c>
      <c r="F14" s="18">
        <f t="shared" si="1"/>
        <v>40</v>
      </c>
    </row>
    <row r="15" s="2" customFormat="1" ht="15" customHeight="1" spans="1:6">
      <c r="A15" s="15">
        <v>12</v>
      </c>
      <c r="B15" s="15" t="s">
        <v>125</v>
      </c>
      <c r="C15" s="16" t="s">
        <v>9</v>
      </c>
      <c r="D15" s="15">
        <v>1</v>
      </c>
      <c r="E15" s="17">
        <f t="shared" si="0"/>
        <v>1250</v>
      </c>
      <c r="F15" s="18">
        <f t="shared" si="1"/>
        <v>40</v>
      </c>
    </row>
    <row r="16" s="2" customFormat="1" ht="15" customHeight="1" spans="1:6">
      <c r="A16" s="15">
        <v>13</v>
      </c>
      <c r="B16" s="15" t="s">
        <v>126</v>
      </c>
      <c r="C16" s="16" t="s">
        <v>9</v>
      </c>
      <c r="D16" s="15">
        <v>15</v>
      </c>
      <c r="E16" s="17">
        <f t="shared" si="0"/>
        <v>18750</v>
      </c>
      <c r="F16" s="18">
        <f t="shared" si="1"/>
        <v>600</v>
      </c>
    </row>
    <row r="17" ht="24.75" customHeight="1" spans="1:6">
      <c r="A17" s="19" t="s">
        <v>13</v>
      </c>
      <c r="B17" s="19"/>
      <c r="C17" s="19"/>
      <c r="D17" s="20">
        <f>SUM(D4:D16)</f>
        <v>27.7</v>
      </c>
      <c r="E17" s="19">
        <f>SUM(E4:E16)</f>
        <v>34625</v>
      </c>
      <c r="F17" s="20">
        <f>SUM(F4:F16)</f>
        <v>1108</v>
      </c>
    </row>
    <row r="18" s="3" customFormat="1" ht="14.25" spans="1:6">
      <c r="A18" s="4"/>
      <c r="D18" s="21"/>
      <c r="E18" s="22"/>
      <c r="F18" s="22"/>
    </row>
    <row r="19" s="3" customFormat="1" ht="28.5" customHeight="1" spans="1:8">
      <c r="A19" s="23" t="s">
        <v>14</v>
      </c>
      <c r="B19" s="23"/>
      <c r="C19" s="23"/>
      <c r="D19" s="23"/>
      <c r="E19" s="23"/>
      <c r="F19" s="23"/>
      <c r="G19" s="24"/>
      <c r="H19" s="24"/>
    </row>
    <row r="20" s="3" customFormat="1" ht="26.25" customHeight="1" spans="1:8">
      <c r="A20" s="25" t="s">
        <v>15</v>
      </c>
      <c r="B20" s="25"/>
      <c r="C20" s="25"/>
      <c r="D20" s="25"/>
      <c r="E20" s="25"/>
      <c r="F20" s="25"/>
      <c r="G20" s="24"/>
      <c r="H20" s="24"/>
    </row>
    <row r="21" s="3" customFormat="1" ht="23.25" customHeight="1" spans="1:8">
      <c r="A21" s="25" t="s">
        <v>16</v>
      </c>
      <c r="B21" s="25"/>
      <c r="C21" s="25"/>
      <c r="D21" s="25"/>
      <c r="E21" s="25"/>
      <c r="F21" s="25"/>
      <c r="G21" s="24"/>
      <c r="H21" s="24"/>
    </row>
  </sheetData>
  <mergeCells count="6">
    <mergeCell ref="A1:F1"/>
    <mergeCell ref="A2:F2"/>
    <mergeCell ref="A17:C17"/>
    <mergeCell ref="A19:F19"/>
    <mergeCell ref="A20:F20"/>
    <mergeCell ref="A21:F21"/>
  </mergeCells>
  <dataValidations count="3">
    <dataValidation type="textLength" operator="between" showInputMessage="1" showErrorMessage="1" sqref="B18:C18">
      <formula1>2</formula1>
      <formula2>10</formula2>
    </dataValidation>
    <dataValidation allowBlank="1" showErrorMessage="1" sqref="D3:F3 E4:F16"/>
    <dataValidation type="whole" operator="between" allowBlank="1" showInputMessage="1" showErrorMessage="1" sqref="A18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H18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127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128</v>
      </c>
      <c r="C4" s="16" t="s">
        <v>9</v>
      </c>
      <c r="D4" s="15">
        <v>10</v>
      </c>
      <c r="E4" s="17">
        <f>D4*1250</f>
        <v>12500</v>
      </c>
      <c r="F4" s="18">
        <f>D4*40</f>
        <v>400</v>
      </c>
    </row>
    <row r="5" s="2" customFormat="1" ht="15" customHeight="1" spans="1:6">
      <c r="A5" s="15">
        <v>2</v>
      </c>
      <c r="B5" s="15" t="s">
        <v>129</v>
      </c>
      <c r="C5" s="16" t="s">
        <v>9</v>
      </c>
      <c r="D5" s="15">
        <v>9</v>
      </c>
      <c r="E5" s="17">
        <f t="shared" ref="E5:E10" si="0">D5*1250</f>
        <v>11250</v>
      </c>
      <c r="F5" s="18">
        <f t="shared" ref="F5:F10" si="1">D5*40</f>
        <v>360</v>
      </c>
    </row>
    <row r="6" s="2" customFormat="1" ht="15" customHeight="1" spans="1:6">
      <c r="A6" s="15">
        <v>3</v>
      </c>
      <c r="B6" s="15" t="s">
        <v>130</v>
      </c>
      <c r="C6" s="16" t="s">
        <v>9</v>
      </c>
      <c r="D6" s="15">
        <v>3.5</v>
      </c>
      <c r="E6" s="17">
        <f t="shared" si="0"/>
        <v>4375</v>
      </c>
      <c r="F6" s="18">
        <f t="shared" si="1"/>
        <v>140</v>
      </c>
    </row>
    <row r="7" s="2" customFormat="1" ht="15" customHeight="1" spans="1:6">
      <c r="A7" s="15">
        <v>4</v>
      </c>
      <c r="B7" s="15" t="s">
        <v>131</v>
      </c>
      <c r="C7" s="16" t="s">
        <v>9</v>
      </c>
      <c r="D7" s="15">
        <v>2</v>
      </c>
      <c r="E7" s="17">
        <f t="shared" si="0"/>
        <v>2500</v>
      </c>
      <c r="F7" s="18">
        <f t="shared" si="1"/>
        <v>80</v>
      </c>
    </row>
    <row r="8" s="2" customFormat="1" ht="15" customHeight="1" spans="1:6">
      <c r="A8" s="15">
        <v>5</v>
      </c>
      <c r="B8" s="15" t="s">
        <v>132</v>
      </c>
      <c r="C8" s="16" t="s">
        <v>9</v>
      </c>
      <c r="D8" s="15">
        <v>4.5</v>
      </c>
      <c r="E8" s="17">
        <f t="shared" si="0"/>
        <v>5625</v>
      </c>
      <c r="F8" s="18">
        <f t="shared" si="1"/>
        <v>180</v>
      </c>
    </row>
    <row r="9" s="2" customFormat="1" ht="15" customHeight="1" spans="1:6">
      <c r="A9" s="15">
        <v>6</v>
      </c>
      <c r="B9" s="15" t="s">
        <v>133</v>
      </c>
      <c r="C9" s="16" t="s">
        <v>9</v>
      </c>
      <c r="D9" s="15">
        <v>1.5</v>
      </c>
      <c r="E9" s="17">
        <f t="shared" si="0"/>
        <v>1875</v>
      </c>
      <c r="F9" s="18">
        <f t="shared" si="1"/>
        <v>60</v>
      </c>
    </row>
    <row r="10" s="2" customFormat="1" ht="15" customHeight="1" spans="1:6">
      <c r="A10" s="15">
        <v>7</v>
      </c>
      <c r="B10" s="15" t="s">
        <v>134</v>
      </c>
      <c r="C10" s="16" t="s">
        <v>9</v>
      </c>
      <c r="D10" s="15">
        <v>10</v>
      </c>
      <c r="E10" s="17">
        <f t="shared" si="0"/>
        <v>12500</v>
      </c>
      <c r="F10" s="18">
        <f t="shared" si="1"/>
        <v>400</v>
      </c>
    </row>
    <row r="11" ht="24.75" customHeight="1" spans="1:6">
      <c r="A11" s="19" t="s">
        <v>13</v>
      </c>
      <c r="B11" s="19"/>
      <c r="C11" s="19"/>
      <c r="D11" s="20">
        <f>SUM(D4:D10)</f>
        <v>40.5</v>
      </c>
      <c r="E11" s="19">
        <f>SUM(E4:E10)</f>
        <v>50625</v>
      </c>
      <c r="F11" s="20">
        <f>SUM(F4:F10)</f>
        <v>1620</v>
      </c>
    </row>
    <row r="12" s="3" customFormat="1" ht="14.25" spans="1:6">
      <c r="A12" s="4"/>
      <c r="D12" s="21"/>
      <c r="E12" s="22"/>
      <c r="F12" s="22"/>
    </row>
    <row r="13" s="3" customFormat="1" ht="28.5" customHeight="1" spans="1:8">
      <c r="A13" s="23" t="s">
        <v>14</v>
      </c>
      <c r="B13" s="23"/>
      <c r="C13" s="23"/>
      <c r="D13" s="23"/>
      <c r="E13" s="23"/>
      <c r="F13" s="23"/>
      <c r="G13" s="24"/>
      <c r="H13" s="24"/>
    </row>
    <row r="14" s="3" customFormat="1" ht="26.25" customHeight="1" spans="1:8">
      <c r="A14" s="25" t="s">
        <v>15</v>
      </c>
      <c r="B14" s="25"/>
      <c r="C14" s="25"/>
      <c r="D14" s="25"/>
      <c r="E14" s="25"/>
      <c r="F14" s="25"/>
      <c r="G14" s="24"/>
      <c r="H14" s="24"/>
    </row>
    <row r="15" s="3" customFormat="1" ht="23.25" customHeight="1" spans="1:8">
      <c r="A15" s="25" t="s">
        <v>16</v>
      </c>
      <c r="B15" s="25"/>
      <c r="C15" s="25"/>
      <c r="D15" s="25"/>
      <c r="E15" s="25"/>
      <c r="F15" s="25"/>
      <c r="G15" s="24"/>
      <c r="H15" s="24"/>
    </row>
    <row r="16" s="3" customFormat="1" ht="24" customHeight="1" spans="1:6">
      <c r="A16" s="25"/>
      <c r="B16" s="25"/>
      <c r="C16" s="25"/>
      <c r="D16" s="25"/>
      <c r="E16" s="25"/>
      <c r="F16" s="25"/>
    </row>
    <row r="17" s="3" customFormat="1" ht="24" customHeight="1" spans="1:6">
      <c r="A17" s="26"/>
      <c r="B17" s="25"/>
      <c r="C17" s="25"/>
      <c r="D17" s="25"/>
      <c r="E17" s="27"/>
      <c r="F17" s="27"/>
    </row>
    <row r="18" s="3" customFormat="1" ht="23.25" customHeight="1" spans="1:6">
      <c r="A18" s="28"/>
      <c r="B18" s="29"/>
      <c r="C18" s="29"/>
      <c r="D18" s="29"/>
      <c r="E18" s="30"/>
      <c r="F18" s="31"/>
    </row>
  </sheetData>
  <mergeCells count="8">
    <mergeCell ref="A1:F1"/>
    <mergeCell ref="A2:F2"/>
    <mergeCell ref="A11:C11"/>
    <mergeCell ref="A13:F13"/>
    <mergeCell ref="A14:F14"/>
    <mergeCell ref="A15:F15"/>
    <mergeCell ref="A16:C16"/>
    <mergeCell ref="D16:F16"/>
  </mergeCells>
  <dataValidations count="4">
    <dataValidation type="textLength" operator="between" showInputMessage="1" showErrorMessage="1" sqref="B12:C12 B18:C65407">
      <formula1>2</formula1>
      <formula2>10</formula2>
    </dataValidation>
    <dataValidation allowBlank="1" showErrorMessage="1" sqref="D3:F3 D18:E18 F19:F65407 E4:F10"/>
    <dataValidation type="list" showInputMessage="1" showErrorMessage="1" prompt="1 男&#10;2 女" sqref="D19:E65407">
      <formula1>"1,2"</formula1>
    </dataValidation>
    <dataValidation type="whole" operator="between" allowBlank="1" showInputMessage="1" showErrorMessage="1" sqref="A12 A18:A65407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135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6" t="s">
        <v>136</v>
      </c>
      <c r="C4" s="16" t="s">
        <v>9</v>
      </c>
      <c r="D4" s="105">
        <v>1</v>
      </c>
      <c r="E4" s="17">
        <f>D4*1250</f>
        <v>1250</v>
      </c>
      <c r="F4" s="18">
        <f>D4*40</f>
        <v>40</v>
      </c>
    </row>
    <row r="5" s="2" customFormat="1" ht="15" customHeight="1" spans="1:6">
      <c r="A5" s="15">
        <v>2</v>
      </c>
      <c r="B5" s="16" t="s">
        <v>137</v>
      </c>
      <c r="C5" s="16" t="s">
        <v>9</v>
      </c>
      <c r="D5" s="105">
        <v>3.5</v>
      </c>
      <c r="E5" s="17">
        <f>D5*1250</f>
        <v>4375</v>
      </c>
      <c r="F5" s="18">
        <f>D5*40</f>
        <v>140</v>
      </c>
    </row>
    <row r="6" s="2" customFormat="1" ht="15" customHeight="1" spans="1:6">
      <c r="A6" s="15">
        <v>3</v>
      </c>
      <c r="B6" s="16" t="s">
        <v>138</v>
      </c>
      <c r="C6" s="16" t="s">
        <v>9</v>
      </c>
      <c r="D6" s="105">
        <v>6.8</v>
      </c>
      <c r="E6" s="17">
        <f>D6*1250</f>
        <v>8500</v>
      </c>
      <c r="F6" s="18">
        <f>D6*40</f>
        <v>272</v>
      </c>
    </row>
    <row r="7" s="2" customFormat="1" ht="15" customHeight="1" spans="1:6">
      <c r="A7" s="15">
        <v>4</v>
      </c>
      <c r="B7" s="16" t="s">
        <v>139</v>
      </c>
      <c r="C7" s="16" t="s">
        <v>9</v>
      </c>
      <c r="D7" s="105">
        <v>0.5</v>
      </c>
      <c r="E7" s="17">
        <f>D7*1250</f>
        <v>625</v>
      </c>
      <c r="F7" s="18">
        <f>D7*40</f>
        <v>20</v>
      </c>
    </row>
    <row r="8" s="2" customFormat="1" ht="15" customHeight="1" spans="1:6">
      <c r="A8" s="15">
        <v>5</v>
      </c>
      <c r="B8" s="16" t="s">
        <v>140</v>
      </c>
      <c r="C8" s="16" t="s">
        <v>9</v>
      </c>
      <c r="D8" s="105">
        <v>2</v>
      </c>
      <c r="E8" s="17">
        <f>D8*1250</f>
        <v>2500</v>
      </c>
      <c r="F8" s="18">
        <f>D8*40</f>
        <v>80</v>
      </c>
    </row>
    <row r="9" ht="24.75" customHeight="1" spans="1:6">
      <c r="A9" s="19" t="s">
        <v>13</v>
      </c>
      <c r="B9" s="19"/>
      <c r="C9" s="19"/>
      <c r="D9" s="20">
        <f>SUM(D4:D8)</f>
        <v>13.8</v>
      </c>
      <c r="E9" s="19">
        <f>SUM(E4:E8)</f>
        <v>17250</v>
      </c>
      <c r="F9" s="20">
        <f>SUM(F4:F8)</f>
        <v>552</v>
      </c>
    </row>
    <row r="10" s="3" customFormat="1" ht="14.25" spans="1:6">
      <c r="A10" s="4"/>
      <c r="D10" s="21"/>
      <c r="E10" s="22"/>
      <c r="F10" s="22"/>
    </row>
    <row r="11" s="3" customFormat="1" ht="28.5" customHeight="1" spans="1:8">
      <c r="A11" s="23" t="s">
        <v>14</v>
      </c>
      <c r="B11" s="23"/>
      <c r="C11" s="23"/>
      <c r="D11" s="23"/>
      <c r="E11" s="23"/>
      <c r="F11" s="23"/>
      <c r="G11" s="24"/>
      <c r="H11" s="24"/>
    </row>
    <row r="12" s="3" customFormat="1" ht="26.25" customHeight="1" spans="1:8">
      <c r="A12" s="25" t="s">
        <v>15</v>
      </c>
      <c r="B12" s="25"/>
      <c r="C12" s="25"/>
      <c r="D12" s="25"/>
      <c r="E12" s="25"/>
      <c r="F12" s="25"/>
      <c r="G12" s="24"/>
      <c r="H12" s="24"/>
    </row>
    <row r="13" s="3" customFormat="1" ht="23.25" customHeight="1" spans="1:8">
      <c r="A13" s="25" t="s">
        <v>16</v>
      </c>
      <c r="B13" s="25"/>
      <c r="C13" s="25"/>
      <c r="D13" s="25"/>
      <c r="E13" s="25"/>
      <c r="F13" s="25"/>
      <c r="G13" s="24"/>
      <c r="H13" s="24"/>
    </row>
    <row r="14" s="3" customFormat="1" ht="24" customHeight="1" spans="1:6">
      <c r="A14" s="25"/>
      <c r="B14" s="25"/>
      <c r="C14" s="25"/>
      <c r="D14" s="25"/>
      <c r="E14" s="25"/>
      <c r="F14" s="25"/>
    </row>
    <row r="15" s="3" customFormat="1" ht="24" customHeight="1" spans="1:6">
      <c r="A15" s="26"/>
      <c r="B15" s="25"/>
      <c r="C15" s="25"/>
      <c r="D15" s="25"/>
      <c r="E15" s="27"/>
      <c r="F15" s="27"/>
    </row>
    <row r="16" s="3" customFormat="1" ht="23.25" customHeight="1" spans="1:6">
      <c r="A16" s="28"/>
      <c r="B16" s="29"/>
      <c r="C16" s="29"/>
      <c r="D16" s="29"/>
      <c r="E16" s="30"/>
      <c r="F16" s="31"/>
    </row>
  </sheetData>
  <mergeCells count="8">
    <mergeCell ref="A1:F1"/>
    <mergeCell ref="A2:F2"/>
    <mergeCell ref="A9:C9"/>
    <mergeCell ref="A11:F11"/>
    <mergeCell ref="A12:F12"/>
    <mergeCell ref="A13:F13"/>
    <mergeCell ref="A14:C14"/>
    <mergeCell ref="D14:F14"/>
  </mergeCells>
  <dataValidations count="4">
    <dataValidation type="textLength" operator="between" showInputMessage="1" showErrorMessage="1" sqref="B10:C10 B16:C65405">
      <formula1>2</formula1>
      <formula2>10</formula2>
    </dataValidation>
    <dataValidation allowBlank="1" showErrorMessage="1" sqref="D3:F3 D16:E16 F17:F65405 E4:F8"/>
    <dataValidation type="list" showInputMessage="1" showErrorMessage="1" prompt="1 男&#10;2 女" sqref="D17:E65405">
      <formula1>"1,2"</formula1>
    </dataValidation>
    <dataValidation type="whole" operator="between" allowBlank="1" showInputMessage="1" showErrorMessage="1" sqref="A10 A16:A65405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G2" sqref="G2"/>
    </sheetView>
  </sheetViews>
  <sheetFormatPr defaultColWidth="9" defaultRowHeight="13.5" outlineLevelCol="7"/>
  <cols>
    <col min="1" max="6" width="14.5" customWidth="1"/>
  </cols>
  <sheetData>
    <row r="1" ht="63" customHeight="1" spans="1:6">
      <c r="A1" s="8" t="s">
        <v>0</v>
      </c>
      <c r="B1" s="9"/>
      <c r="C1" s="9"/>
      <c r="D1" s="9"/>
      <c r="E1" s="9"/>
      <c r="F1" s="9"/>
    </row>
    <row r="2" ht="33" customHeight="1" spans="1:6">
      <c r="A2" s="10" t="s">
        <v>141</v>
      </c>
      <c r="B2" s="11"/>
      <c r="C2" s="11"/>
      <c r="D2" s="11"/>
      <c r="E2" s="11"/>
      <c r="F2" s="11"/>
    </row>
    <row r="3" ht="27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ht="14.25" spans="1:6">
      <c r="A4" s="15">
        <v>1</v>
      </c>
      <c r="B4" s="15" t="s">
        <v>142</v>
      </c>
      <c r="C4" s="16" t="s">
        <v>9</v>
      </c>
      <c r="D4" s="15">
        <v>25</v>
      </c>
      <c r="E4" s="17">
        <f>D4*1250</f>
        <v>31250</v>
      </c>
      <c r="F4" s="18">
        <f>D4*40</f>
        <v>1000</v>
      </c>
    </row>
    <row r="5" ht="14.25" spans="1:6">
      <c r="A5" s="15">
        <v>2</v>
      </c>
      <c r="B5" s="15" t="s">
        <v>143</v>
      </c>
      <c r="C5" s="16" t="s">
        <v>9</v>
      </c>
      <c r="D5" s="15">
        <v>10</v>
      </c>
      <c r="E5" s="17">
        <f>D5*1250</f>
        <v>12500</v>
      </c>
      <c r="F5" s="18">
        <f>D5*40</f>
        <v>400</v>
      </c>
    </row>
    <row r="6" ht="14.25" spans="1:6">
      <c r="A6" s="15">
        <v>3</v>
      </c>
      <c r="B6" s="15" t="s">
        <v>144</v>
      </c>
      <c r="C6" s="16" t="s">
        <v>9</v>
      </c>
      <c r="D6" s="15">
        <v>8</v>
      </c>
      <c r="E6" s="17">
        <f>D6*1250</f>
        <v>10000</v>
      </c>
      <c r="F6" s="18">
        <f>D6*40</f>
        <v>320</v>
      </c>
    </row>
    <row r="7" ht="26" customHeight="1" spans="1:6">
      <c r="A7" s="19" t="s">
        <v>13</v>
      </c>
      <c r="B7" s="19"/>
      <c r="C7" s="19"/>
      <c r="D7" s="20">
        <f>SUM(D4:D6)</f>
        <v>43</v>
      </c>
      <c r="E7" s="19">
        <f>SUM(E4:E6)</f>
        <v>53750</v>
      </c>
      <c r="F7" s="20">
        <f>SUM(F4:F6)</f>
        <v>1720</v>
      </c>
    </row>
    <row r="8" ht="14.25" spans="1:6">
      <c r="A8" s="4"/>
      <c r="B8" s="3"/>
      <c r="C8" s="3"/>
      <c r="D8" s="21"/>
      <c r="E8" s="22"/>
      <c r="F8" s="22"/>
    </row>
    <row r="9" s="3" customFormat="1" ht="28.5" customHeight="1" spans="1:8">
      <c r="A9" s="23" t="s">
        <v>14</v>
      </c>
      <c r="B9" s="23"/>
      <c r="C9" s="23"/>
      <c r="D9" s="23"/>
      <c r="E9" s="23"/>
      <c r="F9" s="23"/>
      <c r="G9" s="24"/>
      <c r="H9" s="24"/>
    </row>
    <row r="10" ht="30" customHeight="1" spans="1:6">
      <c r="A10" s="25" t="s">
        <v>15</v>
      </c>
      <c r="B10" s="25"/>
      <c r="C10" s="25"/>
      <c r="D10" s="25"/>
      <c r="E10" s="25"/>
      <c r="F10" s="25"/>
    </row>
    <row r="11" ht="30" customHeight="1" spans="1:6">
      <c r="A11" s="25" t="s">
        <v>16</v>
      </c>
      <c r="B11" s="25"/>
      <c r="C11" s="25"/>
      <c r="D11" s="25"/>
      <c r="E11" s="25"/>
      <c r="F11" s="25"/>
    </row>
  </sheetData>
  <mergeCells count="6">
    <mergeCell ref="A1:F1"/>
    <mergeCell ref="A2:F2"/>
    <mergeCell ref="A7:C7"/>
    <mergeCell ref="A9:F9"/>
    <mergeCell ref="A10:F10"/>
    <mergeCell ref="A11:F11"/>
  </mergeCells>
  <dataValidations count="3">
    <dataValidation type="textLength" operator="between" showInputMessage="1" showErrorMessage="1" sqref="B8:C8">
      <formula1>2</formula1>
      <formula2>10</formula2>
    </dataValidation>
    <dataValidation allowBlank="1" showErrorMessage="1" sqref="D3:F3 E4:F6"/>
    <dataValidation type="whole" operator="between" allowBlank="1" showInputMessage="1" showErrorMessage="1" sqref="A8">
      <formula1>1</formula1>
      <formula2>2000</formula2>
    </dataValidation>
  </dataValidations>
  <pageMargins left="0.75" right="0.75" top="1" bottom="1" header="0.5" footer="0.5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145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146</v>
      </c>
      <c r="C4" s="16" t="s">
        <v>9</v>
      </c>
      <c r="D4" s="15">
        <v>4</v>
      </c>
      <c r="E4" s="17">
        <f>D4*1250</f>
        <v>5000</v>
      </c>
      <c r="F4" s="18">
        <f>D4*40</f>
        <v>160</v>
      </c>
    </row>
    <row r="5" s="2" customFormat="1" ht="15" customHeight="1" spans="1:6">
      <c r="A5" s="15">
        <v>2</v>
      </c>
      <c r="B5" s="15" t="s">
        <v>147</v>
      </c>
      <c r="C5" s="16" t="s">
        <v>9</v>
      </c>
      <c r="D5" s="15">
        <v>3.5</v>
      </c>
      <c r="E5" s="17">
        <f t="shared" ref="E5:E17" si="0">D5*1250</f>
        <v>4375</v>
      </c>
      <c r="F5" s="18">
        <f t="shared" ref="F5:F17" si="1">D5*40</f>
        <v>140</v>
      </c>
    </row>
    <row r="6" s="2" customFormat="1" ht="15" customHeight="1" spans="1:6">
      <c r="A6" s="15">
        <v>3</v>
      </c>
      <c r="B6" s="15" t="s">
        <v>148</v>
      </c>
      <c r="C6" s="16" t="s">
        <v>9</v>
      </c>
      <c r="D6" s="15">
        <v>1.3</v>
      </c>
      <c r="E6" s="17">
        <f t="shared" si="0"/>
        <v>1625</v>
      </c>
      <c r="F6" s="18">
        <f t="shared" si="1"/>
        <v>52</v>
      </c>
    </row>
    <row r="7" s="2" customFormat="1" ht="15" customHeight="1" spans="1:6">
      <c r="A7" s="15">
        <v>4</v>
      </c>
      <c r="B7" s="15" t="s">
        <v>149</v>
      </c>
      <c r="C7" s="16" t="s">
        <v>9</v>
      </c>
      <c r="D7" s="15">
        <v>1.3</v>
      </c>
      <c r="E7" s="17">
        <f t="shared" si="0"/>
        <v>1625</v>
      </c>
      <c r="F7" s="18">
        <f t="shared" si="1"/>
        <v>52</v>
      </c>
    </row>
    <row r="8" s="2" customFormat="1" ht="15" customHeight="1" spans="1:6">
      <c r="A8" s="15">
        <v>5</v>
      </c>
      <c r="B8" s="15" t="s">
        <v>150</v>
      </c>
      <c r="C8" s="16" t="s">
        <v>9</v>
      </c>
      <c r="D8" s="15">
        <v>1.3</v>
      </c>
      <c r="E8" s="17">
        <f t="shared" si="0"/>
        <v>1625</v>
      </c>
      <c r="F8" s="18">
        <f t="shared" si="1"/>
        <v>52</v>
      </c>
    </row>
    <row r="9" s="2" customFormat="1" ht="15" customHeight="1" spans="1:6">
      <c r="A9" s="15">
        <v>6</v>
      </c>
      <c r="B9" s="15" t="s">
        <v>151</v>
      </c>
      <c r="C9" s="16" t="s">
        <v>9</v>
      </c>
      <c r="D9" s="15">
        <v>1.3</v>
      </c>
      <c r="E9" s="17">
        <f t="shared" si="0"/>
        <v>1625</v>
      </c>
      <c r="F9" s="18">
        <f t="shared" si="1"/>
        <v>52</v>
      </c>
    </row>
    <row r="10" s="2" customFormat="1" ht="15" customHeight="1" spans="1:6">
      <c r="A10" s="15">
        <v>7</v>
      </c>
      <c r="B10" s="15" t="s">
        <v>152</v>
      </c>
      <c r="C10" s="16" t="s">
        <v>9</v>
      </c>
      <c r="D10" s="15">
        <v>2</v>
      </c>
      <c r="E10" s="17">
        <f t="shared" si="0"/>
        <v>2500</v>
      </c>
      <c r="F10" s="18">
        <f t="shared" si="1"/>
        <v>80</v>
      </c>
    </row>
    <row r="11" s="2" customFormat="1" ht="15" customHeight="1" spans="1:6">
      <c r="A11" s="15">
        <v>8</v>
      </c>
      <c r="B11" s="15" t="s">
        <v>153</v>
      </c>
      <c r="C11" s="16" t="s">
        <v>9</v>
      </c>
      <c r="D11" s="15">
        <v>1.9</v>
      </c>
      <c r="E11" s="17">
        <f t="shared" si="0"/>
        <v>2375</v>
      </c>
      <c r="F11" s="18">
        <f t="shared" si="1"/>
        <v>76</v>
      </c>
    </row>
    <row r="12" s="2" customFormat="1" ht="15" customHeight="1" spans="1:6">
      <c r="A12" s="15">
        <v>9</v>
      </c>
      <c r="B12" s="15" t="s">
        <v>154</v>
      </c>
      <c r="C12" s="16" t="s">
        <v>9</v>
      </c>
      <c r="D12" s="15">
        <v>0.7</v>
      </c>
      <c r="E12" s="17">
        <f t="shared" si="0"/>
        <v>875</v>
      </c>
      <c r="F12" s="18">
        <f t="shared" si="1"/>
        <v>28</v>
      </c>
    </row>
    <row r="13" s="2" customFormat="1" ht="15" customHeight="1" spans="1:6">
      <c r="A13" s="15">
        <v>10</v>
      </c>
      <c r="B13" s="15" t="s">
        <v>155</v>
      </c>
      <c r="C13" s="16" t="s">
        <v>9</v>
      </c>
      <c r="D13" s="15">
        <v>1.3</v>
      </c>
      <c r="E13" s="17">
        <f t="shared" si="0"/>
        <v>1625</v>
      </c>
      <c r="F13" s="18">
        <f t="shared" si="1"/>
        <v>52</v>
      </c>
    </row>
    <row r="14" s="2" customFormat="1" ht="15" customHeight="1" spans="1:6">
      <c r="A14" s="15">
        <v>11</v>
      </c>
      <c r="B14" s="15" t="s">
        <v>156</v>
      </c>
      <c r="C14" s="16" t="s">
        <v>9</v>
      </c>
      <c r="D14" s="15">
        <v>1.2</v>
      </c>
      <c r="E14" s="17">
        <f t="shared" si="0"/>
        <v>1500</v>
      </c>
      <c r="F14" s="18">
        <f t="shared" si="1"/>
        <v>48</v>
      </c>
    </row>
    <row r="15" s="2" customFormat="1" ht="15" customHeight="1" spans="1:6">
      <c r="A15" s="15">
        <v>12</v>
      </c>
      <c r="B15" s="15" t="s">
        <v>157</v>
      </c>
      <c r="C15" s="16" t="s">
        <v>9</v>
      </c>
      <c r="D15" s="15">
        <v>1.5</v>
      </c>
      <c r="E15" s="17">
        <f t="shared" si="0"/>
        <v>1875</v>
      </c>
      <c r="F15" s="18">
        <f t="shared" si="1"/>
        <v>60</v>
      </c>
    </row>
    <row r="16" ht="24.75" customHeight="1" spans="1:6">
      <c r="A16" s="19" t="s">
        <v>13</v>
      </c>
      <c r="B16" s="19"/>
      <c r="C16" s="19"/>
      <c r="D16" s="20">
        <f>SUM(D4:D15)</f>
        <v>21.3</v>
      </c>
      <c r="E16" s="19">
        <f>SUM(E4:E15)</f>
        <v>26625</v>
      </c>
      <c r="F16" s="20">
        <f>SUM(F4:F15)</f>
        <v>852</v>
      </c>
    </row>
    <row r="17" s="3" customFormat="1" ht="14.25" spans="1:6">
      <c r="A17" s="4"/>
      <c r="D17" s="21"/>
      <c r="E17" s="22"/>
      <c r="F17" s="22"/>
    </row>
    <row r="18" s="3" customFormat="1" ht="28.5" customHeight="1" spans="1:8">
      <c r="A18" s="23" t="s">
        <v>14</v>
      </c>
      <c r="B18" s="23"/>
      <c r="C18" s="23"/>
      <c r="D18" s="23"/>
      <c r="E18" s="23"/>
      <c r="F18" s="23"/>
      <c r="G18" s="24"/>
      <c r="H18" s="24"/>
    </row>
    <row r="19" s="3" customFormat="1" ht="26.25" customHeight="1" spans="1:8">
      <c r="A19" s="25" t="s">
        <v>15</v>
      </c>
      <c r="B19" s="25"/>
      <c r="C19" s="25"/>
      <c r="D19" s="25"/>
      <c r="E19" s="25"/>
      <c r="F19" s="25"/>
      <c r="G19" s="24"/>
      <c r="H19" s="24"/>
    </row>
    <row r="20" s="3" customFormat="1" ht="23.25" customHeight="1" spans="1:8">
      <c r="A20" s="25" t="s">
        <v>16</v>
      </c>
      <c r="B20" s="25"/>
      <c r="C20" s="25"/>
      <c r="D20" s="25"/>
      <c r="E20" s="25"/>
      <c r="F20" s="25"/>
      <c r="G20" s="24"/>
      <c r="H20" s="24"/>
    </row>
    <row r="21" s="3" customFormat="1" ht="24" customHeight="1" spans="1:6">
      <c r="A21" s="25"/>
      <c r="B21" s="25"/>
      <c r="C21" s="25"/>
      <c r="D21" s="25"/>
      <c r="E21" s="25"/>
      <c r="F21" s="25"/>
    </row>
    <row r="22" s="3" customFormat="1" ht="24" customHeight="1" spans="1:6">
      <c r="A22" s="26"/>
      <c r="B22" s="25"/>
      <c r="C22" s="25"/>
      <c r="D22" s="25"/>
      <c r="E22" s="27"/>
      <c r="F22" s="27"/>
    </row>
    <row r="23" s="3" customFormat="1" ht="23.25" customHeight="1" spans="1:6">
      <c r="A23" s="28"/>
      <c r="B23" s="29"/>
      <c r="C23" s="29"/>
      <c r="D23" s="29"/>
      <c r="E23" s="30"/>
      <c r="F23" s="31"/>
    </row>
  </sheetData>
  <mergeCells count="8">
    <mergeCell ref="A1:F1"/>
    <mergeCell ref="A2:F2"/>
    <mergeCell ref="A16:C16"/>
    <mergeCell ref="A18:F18"/>
    <mergeCell ref="A19:F19"/>
    <mergeCell ref="A20:F20"/>
    <mergeCell ref="A21:C21"/>
    <mergeCell ref="D21:F21"/>
  </mergeCells>
  <dataValidations count="4">
    <dataValidation type="textLength" operator="between" showInputMessage="1" showErrorMessage="1" sqref="B17:C17 B23:C65412">
      <formula1>2</formula1>
      <formula2>10</formula2>
    </dataValidation>
    <dataValidation allowBlank="1" showErrorMessage="1" sqref="D3:F3 D23:E23 F24:F65412 E4:F15"/>
    <dataValidation type="list" showInputMessage="1" showErrorMessage="1" prompt="1 男&#10;2 女" sqref="D24:E65412">
      <formula1>"1,2"</formula1>
    </dataValidation>
    <dataValidation type="whole" operator="between" allowBlank="1" showInputMessage="1" showErrorMessage="1" sqref="A17 A23:A65412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H58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2" width="12.625" style="3" customWidth="1"/>
    <col min="3" max="3" width="14.5" style="3" customWidth="1"/>
    <col min="4" max="4" width="8.2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158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159</v>
      </c>
      <c r="C4" s="16" t="s">
        <v>9</v>
      </c>
      <c r="D4" s="15">
        <v>2.5</v>
      </c>
      <c r="E4" s="17">
        <f>D4*1250</f>
        <v>3125</v>
      </c>
      <c r="F4" s="18">
        <f>D4*40</f>
        <v>100</v>
      </c>
    </row>
    <row r="5" s="2" customFormat="1" ht="15" customHeight="1" spans="1:6">
      <c r="A5" s="15">
        <v>2</v>
      </c>
      <c r="B5" s="15" t="s">
        <v>160</v>
      </c>
      <c r="C5" s="16" t="s">
        <v>9</v>
      </c>
      <c r="D5" s="15">
        <v>2</v>
      </c>
      <c r="E5" s="17">
        <f t="shared" ref="E5:E34" si="0">D5*1250</f>
        <v>2500</v>
      </c>
      <c r="F5" s="18">
        <f t="shared" ref="F5:F34" si="1">D5*40</f>
        <v>80</v>
      </c>
    </row>
    <row r="6" s="2" customFormat="1" ht="15" customHeight="1" spans="1:6">
      <c r="A6" s="15">
        <v>3</v>
      </c>
      <c r="B6" s="15" t="s">
        <v>161</v>
      </c>
      <c r="C6" s="16" t="s">
        <v>9</v>
      </c>
      <c r="D6" s="15">
        <v>4</v>
      </c>
      <c r="E6" s="17">
        <f t="shared" si="0"/>
        <v>5000</v>
      </c>
      <c r="F6" s="18">
        <f t="shared" si="1"/>
        <v>160</v>
      </c>
    </row>
    <row r="7" s="2" customFormat="1" ht="15" customHeight="1" spans="1:6">
      <c r="A7" s="15">
        <v>4</v>
      </c>
      <c r="B7" s="15" t="s">
        <v>162</v>
      </c>
      <c r="C7" s="16" t="s">
        <v>9</v>
      </c>
      <c r="D7" s="15">
        <v>2.5</v>
      </c>
      <c r="E7" s="17">
        <f t="shared" si="0"/>
        <v>3125</v>
      </c>
      <c r="F7" s="18">
        <f t="shared" si="1"/>
        <v>100</v>
      </c>
    </row>
    <row r="8" s="2" customFormat="1" ht="15" customHeight="1" spans="1:6">
      <c r="A8" s="15">
        <v>5</v>
      </c>
      <c r="B8" s="15" t="s">
        <v>163</v>
      </c>
      <c r="C8" s="16" t="s">
        <v>9</v>
      </c>
      <c r="D8" s="15">
        <v>2.5</v>
      </c>
      <c r="E8" s="17">
        <f t="shared" si="0"/>
        <v>3125</v>
      </c>
      <c r="F8" s="18">
        <f t="shared" si="1"/>
        <v>100</v>
      </c>
    </row>
    <row r="9" s="2" customFormat="1" ht="15" customHeight="1" spans="1:6">
      <c r="A9" s="15">
        <v>6</v>
      </c>
      <c r="B9" s="15" t="s">
        <v>164</v>
      </c>
      <c r="C9" s="16" t="s">
        <v>9</v>
      </c>
      <c r="D9" s="15">
        <v>10</v>
      </c>
      <c r="E9" s="17">
        <f t="shared" si="0"/>
        <v>12500</v>
      </c>
      <c r="F9" s="18">
        <f t="shared" si="1"/>
        <v>400</v>
      </c>
    </row>
    <row r="10" s="2" customFormat="1" ht="15" customHeight="1" spans="1:6">
      <c r="A10" s="15">
        <v>7</v>
      </c>
      <c r="B10" s="15" t="s">
        <v>165</v>
      </c>
      <c r="C10" s="16" t="s">
        <v>9</v>
      </c>
      <c r="D10" s="15">
        <v>1</v>
      </c>
      <c r="E10" s="17">
        <f t="shared" si="0"/>
        <v>1250</v>
      </c>
      <c r="F10" s="18">
        <f t="shared" si="1"/>
        <v>40</v>
      </c>
    </row>
    <row r="11" s="2" customFormat="1" ht="15" customHeight="1" spans="1:6">
      <c r="A11" s="15">
        <v>8</v>
      </c>
      <c r="B11" s="15" t="s">
        <v>166</v>
      </c>
      <c r="C11" s="16" t="s">
        <v>9</v>
      </c>
      <c r="D11" s="15">
        <v>2.5</v>
      </c>
      <c r="E11" s="17">
        <f t="shared" si="0"/>
        <v>3125</v>
      </c>
      <c r="F11" s="18">
        <f t="shared" si="1"/>
        <v>100</v>
      </c>
    </row>
    <row r="12" s="2" customFormat="1" ht="15" customHeight="1" spans="1:6">
      <c r="A12" s="15">
        <v>9</v>
      </c>
      <c r="B12" s="15" t="s">
        <v>167</v>
      </c>
      <c r="C12" s="16" t="s">
        <v>9</v>
      </c>
      <c r="D12" s="15">
        <v>5</v>
      </c>
      <c r="E12" s="17">
        <f t="shared" si="0"/>
        <v>6250</v>
      </c>
      <c r="F12" s="18">
        <f t="shared" si="1"/>
        <v>200</v>
      </c>
    </row>
    <row r="13" s="2" customFormat="1" ht="15" customHeight="1" spans="1:6">
      <c r="A13" s="15">
        <v>10</v>
      </c>
      <c r="B13" s="15" t="s">
        <v>168</v>
      </c>
      <c r="C13" s="16" t="s">
        <v>9</v>
      </c>
      <c r="D13" s="15">
        <v>3.5</v>
      </c>
      <c r="E13" s="17">
        <f t="shared" si="0"/>
        <v>4375</v>
      </c>
      <c r="F13" s="18">
        <f t="shared" si="1"/>
        <v>140</v>
      </c>
    </row>
    <row r="14" s="2" customFormat="1" ht="15" customHeight="1" spans="1:6">
      <c r="A14" s="15">
        <v>11</v>
      </c>
      <c r="B14" s="15" t="s">
        <v>169</v>
      </c>
      <c r="C14" s="16" t="s">
        <v>9</v>
      </c>
      <c r="D14" s="15">
        <v>4</v>
      </c>
      <c r="E14" s="17">
        <f t="shared" si="0"/>
        <v>5000</v>
      </c>
      <c r="F14" s="18">
        <f t="shared" si="1"/>
        <v>160</v>
      </c>
    </row>
    <row r="15" s="2" customFormat="1" ht="15" customHeight="1" spans="1:6">
      <c r="A15" s="15">
        <v>12</v>
      </c>
      <c r="B15" s="15" t="s">
        <v>170</v>
      </c>
      <c r="C15" s="16" t="s">
        <v>9</v>
      </c>
      <c r="D15" s="15">
        <v>1.5</v>
      </c>
      <c r="E15" s="17">
        <f t="shared" si="0"/>
        <v>1875</v>
      </c>
      <c r="F15" s="18">
        <f t="shared" si="1"/>
        <v>60</v>
      </c>
    </row>
    <row r="16" s="2" customFormat="1" ht="15" customHeight="1" spans="1:6">
      <c r="A16" s="15">
        <v>13</v>
      </c>
      <c r="B16" s="15" t="s">
        <v>171</v>
      </c>
      <c r="C16" s="16" t="s">
        <v>9</v>
      </c>
      <c r="D16" s="15">
        <v>2.5</v>
      </c>
      <c r="E16" s="17">
        <f t="shared" si="0"/>
        <v>3125</v>
      </c>
      <c r="F16" s="18">
        <f t="shared" si="1"/>
        <v>100</v>
      </c>
    </row>
    <row r="17" s="2" customFormat="1" ht="15" customHeight="1" spans="1:6">
      <c r="A17" s="15">
        <v>14</v>
      </c>
      <c r="B17" s="15" t="s">
        <v>172</v>
      </c>
      <c r="C17" s="16" t="s">
        <v>9</v>
      </c>
      <c r="D17" s="15">
        <v>1</v>
      </c>
      <c r="E17" s="17">
        <f t="shared" si="0"/>
        <v>1250</v>
      </c>
      <c r="F17" s="18">
        <f t="shared" si="1"/>
        <v>40</v>
      </c>
    </row>
    <row r="18" s="2" customFormat="1" ht="15" customHeight="1" spans="1:6">
      <c r="A18" s="15">
        <v>15</v>
      </c>
      <c r="B18" s="15" t="s">
        <v>173</v>
      </c>
      <c r="C18" s="16" t="s">
        <v>9</v>
      </c>
      <c r="D18" s="15">
        <v>2.5</v>
      </c>
      <c r="E18" s="17">
        <f t="shared" si="0"/>
        <v>3125</v>
      </c>
      <c r="F18" s="18">
        <f t="shared" si="1"/>
        <v>100</v>
      </c>
    </row>
    <row r="19" s="2" customFormat="1" ht="15" customHeight="1" spans="1:6">
      <c r="A19" s="15">
        <v>16</v>
      </c>
      <c r="B19" s="15" t="s">
        <v>174</v>
      </c>
      <c r="C19" s="16" t="s">
        <v>9</v>
      </c>
      <c r="D19" s="15">
        <v>3.5</v>
      </c>
      <c r="E19" s="17">
        <f t="shared" si="0"/>
        <v>4375</v>
      </c>
      <c r="F19" s="18">
        <f t="shared" si="1"/>
        <v>140</v>
      </c>
    </row>
    <row r="20" s="2" customFormat="1" ht="15" customHeight="1" spans="1:6">
      <c r="A20" s="15">
        <v>17</v>
      </c>
      <c r="B20" s="15" t="s">
        <v>175</v>
      </c>
      <c r="C20" s="16" t="s">
        <v>9</v>
      </c>
      <c r="D20" s="15">
        <v>3.5</v>
      </c>
      <c r="E20" s="17">
        <f t="shared" si="0"/>
        <v>4375</v>
      </c>
      <c r="F20" s="18">
        <f t="shared" si="1"/>
        <v>140</v>
      </c>
    </row>
    <row r="21" s="2" customFormat="1" ht="15" customHeight="1" spans="1:6">
      <c r="A21" s="15">
        <v>18</v>
      </c>
      <c r="B21" s="15" t="s">
        <v>176</v>
      </c>
      <c r="C21" s="16" t="s">
        <v>9</v>
      </c>
      <c r="D21" s="15">
        <v>1.5</v>
      </c>
      <c r="E21" s="17">
        <f t="shared" si="0"/>
        <v>1875</v>
      </c>
      <c r="F21" s="18">
        <f t="shared" si="1"/>
        <v>60</v>
      </c>
    </row>
    <row r="22" s="2" customFormat="1" ht="15" customHeight="1" spans="1:6">
      <c r="A22" s="15">
        <v>19</v>
      </c>
      <c r="B22" s="15" t="s">
        <v>177</v>
      </c>
      <c r="C22" s="16" t="s">
        <v>9</v>
      </c>
      <c r="D22" s="15">
        <v>1</v>
      </c>
      <c r="E22" s="17">
        <f t="shared" si="0"/>
        <v>1250</v>
      </c>
      <c r="F22" s="18">
        <f t="shared" si="1"/>
        <v>40</v>
      </c>
    </row>
    <row r="23" s="2" customFormat="1" ht="15" customHeight="1" spans="1:6">
      <c r="A23" s="15">
        <v>20</v>
      </c>
      <c r="B23" s="15" t="s">
        <v>178</v>
      </c>
      <c r="C23" s="16" t="s">
        <v>9</v>
      </c>
      <c r="D23" s="15">
        <v>1.5</v>
      </c>
      <c r="E23" s="17">
        <f t="shared" si="0"/>
        <v>1875</v>
      </c>
      <c r="F23" s="18">
        <f t="shared" si="1"/>
        <v>60</v>
      </c>
    </row>
    <row r="24" s="32" customFormat="1" ht="15" customHeight="1" spans="1:6">
      <c r="A24" s="15">
        <v>21</v>
      </c>
      <c r="B24" s="15" t="s">
        <v>179</v>
      </c>
      <c r="C24" s="16" t="s">
        <v>9</v>
      </c>
      <c r="D24" s="15">
        <v>2.5</v>
      </c>
      <c r="E24" s="17">
        <f t="shared" si="0"/>
        <v>3125</v>
      </c>
      <c r="F24" s="18">
        <f t="shared" si="1"/>
        <v>100</v>
      </c>
    </row>
    <row r="25" s="32" customFormat="1" ht="15" customHeight="1" spans="1:6">
      <c r="A25" s="15">
        <v>22</v>
      </c>
      <c r="B25" s="15" t="s">
        <v>180</v>
      </c>
      <c r="C25" s="16" t="s">
        <v>9</v>
      </c>
      <c r="D25" s="15">
        <v>2.5</v>
      </c>
      <c r="E25" s="17">
        <f t="shared" si="0"/>
        <v>3125</v>
      </c>
      <c r="F25" s="18">
        <f t="shared" si="1"/>
        <v>100</v>
      </c>
    </row>
    <row r="26" s="32" customFormat="1" ht="15" customHeight="1" spans="1:6">
      <c r="A26" s="15">
        <v>23</v>
      </c>
      <c r="B26" s="15" t="s">
        <v>181</v>
      </c>
      <c r="C26" s="16" t="s">
        <v>9</v>
      </c>
      <c r="D26" s="15">
        <v>6</v>
      </c>
      <c r="E26" s="17">
        <f t="shared" si="0"/>
        <v>7500</v>
      </c>
      <c r="F26" s="18">
        <f t="shared" si="1"/>
        <v>240</v>
      </c>
    </row>
    <row r="27" s="32" customFormat="1" ht="15" customHeight="1" spans="1:6">
      <c r="A27" s="15">
        <v>24</v>
      </c>
      <c r="B27" s="15" t="s">
        <v>182</v>
      </c>
      <c r="C27" s="16" t="s">
        <v>9</v>
      </c>
      <c r="D27" s="15">
        <v>2.5</v>
      </c>
      <c r="E27" s="17">
        <f t="shared" si="0"/>
        <v>3125</v>
      </c>
      <c r="F27" s="18">
        <f t="shared" si="1"/>
        <v>100</v>
      </c>
    </row>
    <row r="28" s="32" customFormat="1" ht="15" customHeight="1" spans="1:6">
      <c r="A28" s="15">
        <v>25</v>
      </c>
      <c r="B28" s="15" t="s">
        <v>183</v>
      </c>
      <c r="C28" s="16" t="s">
        <v>9</v>
      </c>
      <c r="D28" s="15">
        <v>2.5</v>
      </c>
      <c r="E28" s="17">
        <f t="shared" si="0"/>
        <v>3125</v>
      </c>
      <c r="F28" s="18">
        <f t="shared" si="1"/>
        <v>100</v>
      </c>
    </row>
    <row r="29" s="32" customFormat="1" ht="15" customHeight="1" spans="1:6">
      <c r="A29" s="15">
        <v>26</v>
      </c>
      <c r="B29" s="15" t="s">
        <v>184</v>
      </c>
      <c r="C29" s="16" t="s">
        <v>9</v>
      </c>
      <c r="D29" s="15">
        <v>3</v>
      </c>
      <c r="E29" s="17">
        <f t="shared" si="0"/>
        <v>3750</v>
      </c>
      <c r="F29" s="18">
        <f t="shared" si="1"/>
        <v>120</v>
      </c>
    </row>
    <row r="30" s="32" customFormat="1" ht="15" customHeight="1" spans="1:6">
      <c r="A30" s="15">
        <v>27</v>
      </c>
      <c r="B30" s="15" t="s">
        <v>185</v>
      </c>
      <c r="C30" s="16" t="s">
        <v>9</v>
      </c>
      <c r="D30" s="15">
        <v>2.5</v>
      </c>
      <c r="E30" s="17">
        <f t="shared" si="0"/>
        <v>3125</v>
      </c>
      <c r="F30" s="18">
        <f t="shared" si="1"/>
        <v>100</v>
      </c>
    </row>
    <row r="31" s="32" customFormat="1" ht="15" customHeight="1" spans="1:6">
      <c r="A31" s="15">
        <v>28</v>
      </c>
      <c r="B31" s="15" t="s">
        <v>186</v>
      </c>
      <c r="C31" s="16" t="s">
        <v>9</v>
      </c>
      <c r="D31" s="15">
        <v>2.5</v>
      </c>
      <c r="E31" s="17">
        <f t="shared" si="0"/>
        <v>3125</v>
      </c>
      <c r="F31" s="18">
        <f t="shared" si="1"/>
        <v>100</v>
      </c>
    </row>
    <row r="32" s="32" customFormat="1" ht="15" customHeight="1" spans="1:6">
      <c r="A32" s="15">
        <v>29</v>
      </c>
      <c r="B32" s="15" t="s">
        <v>187</v>
      </c>
      <c r="C32" s="16" t="s">
        <v>9</v>
      </c>
      <c r="D32" s="15">
        <v>3</v>
      </c>
      <c r="E32" s="17">
        <f t="shared" si="0"/>
        <v>3750</v>
      </c>
      <c r="F32" s="18">
        <f t="shared" si="1"/>
        <v>120</v>
      </c>
    </row>
    <row r="33" s="32" customFormat="1" ht="15" customHeight="1" spans="1:6">
      <c r="A33" s="15">
        <v>30</v>
      </c>
      <c r="B33" s="15" t="s">
        <v>188</v>
      </c>
      <c r="C33" s="16" t="s">
        <v>9</v>
      </c>
      <c r="D33" s="15">
        <v>2</v>
      </c>
      <c r="E33" s="17">
        <f t="shared" si="0"/>
        <v>2500</v>
      </c>
      <c r="F33" s="18">
        <f t="shared" si="1"/>
        <v>80</v>
      </c>
    </row>
    <row r="34" s="32" customFormat="1" ht="15" customHeight="1" spans="1:6">
      <c r="A34" s="15">
        <v>31</v>
      </c>
      <c r="B34" s="15" t="s">
        <v>189</v>
      </c>
      <c r="C34" s="16" t="s">
        <v>9</v>
      </c>
      <c r="D34" s="15">
        <v>2.5</v>
      </c>
      <c r="E34" s="17">
        <f t="shared" ref="E34:E53" si="2">D34*1250</f>
        <v>3125</v>
      </c>
      <c r="F34" s="18">
        <f t="shared" ref="F34:F53" si="3">D34*40</f>
        <v>100</v>
      </c>
    </row>
    <row r="35" s="32" customFormat="1" ht="15" customHeight="1" spans="1:6">
      <c r="A35" s="15">
        <v>32</v>
      </c>
      <c r="B35" s="15" t="s">
        <v>190</v>
      </c>
      <c r="C35" s="16" t="s">
        <v>9</v>
      </c>
      <c r="D35" s="15">
        <v>4</v>
      </c>
      <c r="E35" s="17">
        <f t="shared" si="2"/>
        <v>5000</v>
      </c>
      <c r="F35" s="18">
        <f t="shared" si="3"/>
        <v>160</v>
      </c>
    </row>
    <row r="36" s="32" customFormat="1" ht="15" customHeight="1" spans="1:6">
      <c r="A36" s="15">
        <v>33</v>
      </c>
      <c r="B36" s="15" t="s">
        <v>191</v>
      </c>
      <c r="C36" s="16" t="s">
        <v>9</v>
      </c>
      <c r="D36" s="15">
        <v>2.5</v>
      </c>
      <c r="E36" s="17">
        <f t="shared" si="2"/>
        <v>3125</v>
      </c>
      <c r="F36" s="18">
        <f t="shared" si="3"/>
        <v>100</v>
      </c>
    </row>
    <row r="37" s="32" customFormat="1" ht="15" customHeight="1" spans="1:6">
      <c r="A37" s="15">
        <v>34</v>
      </c>
      <c r="B37" s="15" t="s">
        <v>192</v>
      </c>
      <c r="C37" s="16" t="s">
        <v>9</v>
      </c>
      <c r="D37" s="15">
        <v>3</v>
      </c>
      <c r="E37" s="17">
        <f t="shared" si="2"/>
        <v>3750</v>
      </c>
      <c r="F37" s="18">
        <f t="shared" si="3"/>
        <v>120</v>
      </c>
    </row>
    <row r="38" s="32" customFormat="1" ht="15" customHeight="1" spans="1:6">
      <c r="A38" s="15">
        <v>35</v>
      </c>
      <c r="B38" s="15" t="s">
        <v>193</v>
      </c>
      <c r="C38" s="16" t="s">
        <v>9</v>
      </c>
      <c r="D38" s="15">
        <v>2.5</v>
      </c>
      <c r="E38" s="17">
        <f t="shared" si="2"/>
        <v>3125</v>
      </c>
      <c r="F38" s="18">
        <f t="shared" si="3"/>
        <v>100</v>
      </c>
    </row>
    <row r="39" s="32" customFormat="1" ht="15" customHeight="1" spans="1:6">
      <c r="A39" s="15">
        <v>36</v>
      </c>
      <c r="B39" s="15" t="s">
        <v>194</v>
      </c>
      <c r="C39" s="16" t="s">
        <v>9</v>
      </c>
      <c r="D39" s="15">
        <v>3</v>
      </c>
      <c r="E39" s="17">
        <f t="shared" si="2"/>
        <v>3750</v>
      </c>
      <c r="F39" s="18">
        <f t="shared" si="3"/>
        <v>120</v>
      </c>
    </row>
    <row r="40" s="32" customFormat="1" ht="15" customHeight="1" spans="1:6">
      <c r="A40" s="15">
        <v>37</v>
      </c>
      <c r="B40" s="15" t="s">
        <v>195</v>
      </c>
      <c r="C40" s="16" t="s">
        <v>9</v>
      </c>
      <c r="D40" s="15">
        <v>2</v>
      </c>
      <c r="E40" s="17">
        <f t="shared" si="2"/>
        <v>2500</v>
      </c>
      <c r="F40" s="18">
        <f t="shared" si="3"/>
        <v>80</v>
      </c>
    </row>
    <row r="41" s="32" customFormat="1" ht="15" customHeight="1" spans="1:6">
      <c r="A41" s="15">
        <v>38</v>
      </c>
      <c r="B41" s="15" t="s">
        <v>196</v>
      </c>
      <c r="C41" s="16" t="s">
        <v>9</v>
      </c>
      <c r="D41" s="15">
        <v>2</v>
      </c>
      <c r="E41" s="17">
        <f t="shared" si="2"/>
        <v>2500</v>
      </c>
      <c r="F41" s="18">
        <f t="shared" si="3"/>
        <v>80</v>
      </c>
    </row>
    <row r="42" s="32" customFormat="1" ht="15" customHeight="1" spans="1:6">
      <c r="A42" s="15">
        <v>39</v>
      </c>
      <c r="B42" s="15" t="s">
        <v>197</v>
      </c>
      <c r="C42" s="16" t="s">
        <v>9</v>
      </c>
      <c r="D42" s="15">
        <v>2</v>
      </c>
      <c r="E42" s="17">
        <f t="shared" si="2"/>
        <v>2500</v>
      </c>
      <c r="F42" s="18">
        <f t="shared" si="3"/>
        <v>80</v>
      </c>
    </row>
    <row r="43" s="32" customFormat="1" ht="15" customHeight="1" spans="1:6">
      <c r="A43" s="15">
        <v>40</v>
      </c>
      <c r="B43" s="15" t="s">
        <v>198</v>
      </c>
      <c r="C43" s="16" t="s">
        <v>9</v>
      </c>
      <c r="D43" s="15">
        <v>2.5</v>
      </c>
      <c r="E43" s="17">
        <f t="shared" si="2"/>
        <v>3125</v>
      </c>
      <c r="F43" s="18">
        <f t="shared" si="3"/>
        <v>100</v>
      </c>
    </row>
    <row r="44" s="32" customFormat="1" ht="15" customHeight="1" spans="1:6">
      <c r="A44" s="15">
        <v>41</v>
      </c>
      <c r="B44" s="15" t="s">
        <v>199</v>
      </c>
      <c r="C44" s="16" t="s">
        <v>9</v>
      </c>
      <c r="D44" s="15">
        <v>2</v>
      </c>
      <c r="E44" s="17">
        <f t="shared" si="2"/>
        <v>2500</v>
      </c>
      <c r="F44" s="18">
        <f t="shared" si="3"/>
        <v>80</v>
      </c>
    </row>
    <row r="45" s="32" customFormat="1" ht="15" customHeight="1" spans="1:6">
      <c r="A45" s="15">
        <v>42</v>
      </c>
      <c r="B45" s="15" t="s">
        <v>200</v>
      </c>
      <c r="C45" s="16" t="s">
        <v>9</v>
      </c>
      <c r="D45" s="15">
        <v>4</v>
      </c>
      <c r="E45" s="17">
        <f t="shared" si="2"/>
        <v>5000</v>
      </c>
      <c r="F45" s="18">
        <f t="shared" si="3"/>
        <v>160</v>
      </c>
    </row>
    <row r="46" s="32" customFormat="1" ht="15" customHeight="1" spans="1:6">
      <c r="A46" s="15">
        <v>43</v>
      </c>
      <c r="B46" s="15" t="s">
        <v>201</v>
      </c>
      <c r="C46" s="16" t="s">
        <v>9</v>
      </c>
      <c r="D46" s="15">
        <v>2</v>
      </c>
      <c r="E46" s="17">
        <f t="shared" si="2"/>
        <v>2500</v>
      </c>
      <c r="F46" s="18">
        <f t="shared" si="3"/>
        <v>80</v>
      </c>
    </row>
    <row r="47" s="32" customFormat="1" ht="15" customHeight="1" spans="1:6">
      <c r="A47" s="15">
        <v>44</v>
      </c>
      <c r="B47" s="15" t="s">
        <v>202</v>
      </c>
      <c r="C47" s="16" t="s">
        <v>9</v>
      </c>
      <c r="D47" s="15">
        <v>2.5</v>
      </c>
      <c r="E47" s="17">
        <f t="shared" si="2"/>
        <v>3125</v>
      </c>
      <c r="F47" s="18">
        <f t="shared" si="3"/>
        <v>100</v>
      </c>
    </row>
    <row r="48" s="32" customFormat="1" ht="15" customHeight="1" spans="1:6">
      <c r="A48" s="15">
        <v>45</v>
      </c>
      <c r="B48" s="15" t="s">
        <v>203</v>
      </c>
      <c r="C48" s="16" t="s">
        <v>9</v>
      </c>
      <c r="D48" s="15">
        <v>12.5</v>
      </c>
      <c r="E48" s="17">
        <f t="shared" si="2"/>
        <v>15625</v>
      </c>
      <c r="F48" s="18">
        <f t="shared" si="3"/>
        <v>500</v>
      </c>
    </row>
    <row r="49" s="32" customFormat="1" ht="15" customHeight="1" spans="1:6">
      <c r="A49" s="15">
        <v>46</v>
      </c>
      <c r="B49" s="15" t="s">
        <v>204</v>
      </c>
      <c r="C49" s="16" t="s">
        <v>9</v>
      </c>
      <c r="D49" s="15">
        <v>12.5</v>
      </c>
      <c r="E49" s="17">
        <f t="shared" si="2"/>
        <v>15625</v>
      </c>
      <c r="F49" s="18">
        <f t="shared" si="3"/>
        <v>500</v>
      </c>
    </row>
    <row r="50" s="32" customFormat="1" ht="15" customHeight="1" spans="1:6">
      <c r="A50" s="15">
        <v>47</v>
      </c>
      <c r="B50" s="15" t="s">
        <v>205</v>
      </c>
      <c r="C50" s="16" t="s">
        <v>9</v>
      </c>
      <c r="D50" s="15">
        <v>13</v>
      </c>
      <c r="E50" s="17">
        <f t="shared" si="2"/>
        <v>16250</v>
      </c>
      <c r="F50" s="18">
        <f t="shared" si="3"/>
        <v>520</v>
      </c>
    </row>
    <row r="51" ht="24.75" customHeight="1" spans="1:6">
      <c r="A51" s="19" t="s">
        <v>13</v>
      </c>
      <c r="B51" s="19"/>
      <c r="C51" s="19"/>
      <c r="D51" s="20">
        <f>SUM(D4:D50)</f>
        <v>161.5</v>
      </c>
      <c r="E51" s="19">
        <f>SUM(E4:E50)</f>
        <v>201875</v>
      </c>
      <c r="F51" s="20">
        <f>SUM(F4:F50)</f>
        <v>6460</v>
      </c>
    </row>
    <row r="52" s="3" customFormat="1" ht="14.25" spans="1:6">
      <c r="A52" s="4"/>
      <c r="D52" s="21"/>
      <c r="E52" s="22"/>
      <c r="F52" s="22"/>
    </row>
    <row r="53" s="3" customFormat="1" ht="28.5" customHeight="1" spans="1:8">
      <c r="A53" s="23" t="s">
        <v>14</v>
      </c>
      <c r="B53" s="23"/>
      <c r="C53" s="23"/>
      <c r="D53" s="23"/>
      <c r="E53" s="23"/>
      <c r="F53" s="23"/>
      <c r="G53" s="24"/>
      <c r="H53" s="24"/>
    </row>
    <row r="54" s="3" customFormat="1" ht="26.25" customHeight="1" spans="1:8">
      <c r="A54" s="25" t="s">
        <v>15</v>
      </c>
      <c r="B54" s="25"/>
      <c r="C54" s="25"/>
      <c r="D54" s="25"/>
      <c r="E54" s="25"/>
      <c r="F54" s="25"/>
      <c r="G54" s="24"/>
      <c r="H54" s="24"/>
    </row>
    <row r="55" s="3" customFormat="1" ht="23.25" customHeight="1" spans="1:8">
      <c r="A55" s="25" t="s">
        <v>16</v>
      </c>
      <c r="B55" s="25"/>
      <c r="C55" s="25"/>
      <c r="D55" s="25"/>
      <c r="E55" s="25"/>
      <c r="F55" s="25"/>
      <c r="G55" s="24"/>
      <c r="H55" s="24"/>
    </row>
    <row r="56" s="3" customFormat="1" ht="24" customHeight="1" spans="1:6">
      <c r="A56" s="25"/>
      <c r="B56" s="25"/>
      <c r="C56" s="25"/>
      <c r="D56" s="25"/>
      <c r="E56" s="25"/>
      <c r="F56" s="25"/>
    </row>
    <row r="57" s="3" customFormat="1" ht="24" customHeight="1" spans="1:6">
      <c r="A57" s="26"/>
      <c r="B57" s="25"/>
      <c r="C57" s="25"/>
      <c r="D57" s="25"/>
      <c r="E57" s="27"/>
      <c r="F57" s="27"/>
    </row>
    <row r="58" s="3" customFormat="1" ht="23.25" customHeight="1" spans="1:6">
      <c r="A58" s="28"/>
      <c r="B58" s="29"/>
      <c r="C58" s="29"/>
      <c r="D58" s="29"/>
      <c r="E58" s="30"/>
      <c r="F58" s="31"/>
    </row>
  </sheetData>
  <mergeCells count="8">
    <mergeCell ref="A1:F1"/>
    <mergeCell ref="A2:F2"/>
    <mergeCell ref="A51:C51"/>
    <mergeCell ref="A53:F53"/>
    <mergeCell ref="A54:F54"/>
    <mergeCell ref="A55:F55"/>
    <mergeCell ref="A56:C56"/>
    <mergeCell ref="D56:F56"/>
  </mergeCells>
  <dataValidations count="4">
    <dataValidation type="textLength" operator="between" showInputMessage="1" showErrorMessage="1" sqref="B52:C52 B58:C65447">
      <formula1>2</formula1>
      <formula2>10</formula2>
    </dataValidation>
    <dataValidation allowBlank="1" showErrorMessage="1" sqref="D3:F3 D58:E58 F59:F65447 E4:F50"/>
    <dataValidation type="list" showInputMessage="1" showErrorMessage="1" prompt="1 男&#10;2 女" sqref="D59:E65447">
      <formula1>"1,2"</formula1>
    </dataValidation>
    <dataValidation type="whole" operator="between" allowBlank="1" showInputMessage="1" showErrorMessage="1" sqref="A52 A58:A65447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H125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206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37" t="s">
        <v>207</v>
      </c>
      <c r="C4" s="16" t="s">
        <v>9</v>
      </c>
      <c r="D4" s="37">
        <v>3</v>
      </c>
      <c r="E4" s="17">
        <f>D4*1250</f>
        <v>3750</v>
      </c>
      <c r="F4" s="18">
        <f>D4*40</f>
        <v>120</v>
      </c>
    </row>
    <row r="5" s="2" customFormat="1" ht="15" customHeight="1" spans="1:6">
      <c r="A5" s="15">
        <v>2</v>
      </c>
      <c r="B5" s="37" t="s">
        <v>208</v>
      </c>
      <c r="C5" s="16" t="s">
        <v>9</v>
      </c>
      <c r="D5" s="37">
        <v>2</v>
      </c>
      <c r="E5" s="17">
        <f t="shared" ref="E5:E36" si="0">D5*1250</f>
        <v>2500</v>
      </c>
      <c r="F5" s="18">
        <f t="shared" ref="F5:F36" si="1">D5*40</f>
        <v>80</v>
      </c>
    </row>
    <row r="6" s="2" customFormat="1" ht="15" customHeight="1" spans="1:6">
      <c r="A6" s="15">
        <v>3</v>
      </c>
      <c r="B6" s="37" t="s">
        <v>209</v>
      </c>
      <c r="C6" s="16" t="s">
        <v>9</v>
      </c>
      <c r="D6" s="37">
        <v>3</v>
      </c>
      <c r="E6" s="17">
        <f t="shared" si="0"/>
        <v>3750</v>
      </c>
      <c r="F6" s="18">
        <f t="shared" si="1"/>
        <v>120</v>
      </c>
    </row>
    <row r="7" s="2" customFormat="1" ht="15" customHeight="1" spans="1:6">
      <c r="A7" s="15">
        <v>4</v>
      </c>
      <c r="B7" s="37" t="s">
        <v>210</v>
      </c>
      <c r="C7" s="16" t="s">
        <v>9</v>
      </c>
      <c r="D7" s="37">
        <v>2.6</v>
      </c>
      <c r="E7" s="17">
        <f t="shared" si="0"/>
        <v>3250</v>
      </c>
      <c r="F7" s="18">
        <f t="shared" si="1"/>
        <v>104</v>
      </c>
    </row>
    <row r="8" s="2" customFormat="1" ht="15" customHeight="1" spans="1:6">
      <c r="A8" s="15">
        <v>5</v>
      </c>
      <c r="B8" s="37" t="s">
        <v>211</v>
      </c>
      <c r="C8" s="16" t="s">
        <v>9</v>
      </c>
      <c r="D8" s="37">
        <v>1.5</v>
      </c>
      <c r="E8" s="17">
        <f t="shared" si="0"/>
        <v>1875</v>
      </c>
      <c r="F8" s="18">
        <f t="shared" si="1"/>
        <v>60</v>
      </c>
    </row>
    <row r="9" s="2" customFormat="1" ht="15" customHeight="1" spans="1:6">
      <c r="A9" s="15">
        <v>6</v>
      </c>
      <c r="B9" s="37" t="s">
        <v>212</v>
      </c>
      <c r="C9" s="16" t="s">
        <v>9</v>
      </c>
      <c r="D9" s="37">
        <v>1.8</v>
      </c>
      <c r="E9" s="17">
        <f t="shared" si="0"/>
        <v>2250</v>
      </c>
      <c r="F9" s="18">
        <f t="shared" si="1"/>
        <v>72</v>
      </c>
    </row>
    <row r="10" s="2" customFormat="1" ht="15" customHeight="1" spans="1:6">
      <c r="A10" s="15">
        <v>7</v>
      </c>
      <c r="B10" s="37" t="s">
        <v>213</v>
      </c>
      <c r="C10" s="16" t="s">
        <v>9</v>
      </c>
      <c r="D10" s="37">
        <v>1</v>
      </c>
      <c r="E10" s="17">
        <f t="shared" si="0"/>
        <v>1250</v>
      </c>
      <c r="F10" s="18">
        <f t="shared" si="1"/>
        <v>40</v>
      </c>
    </row>
    <row r="11" s="2" customFormat="1" ht="15" customHeight="1" spans="1:6">
      <c r="A11" s="15">
        <v>8</v>
      </c>
      <c r="B11" s="37" t="s">
        <v>214</v>
      </c>
      <c r="C11" s="16" t="s">
        <v>9</v>
      </c>
      <c r="D11" s="37">
        <v>10</v>
      </c>
      <c r="E11" s="17">
        <f t="shared" si="0"/>
        <v>12500</v>
      </c>
      <c r="F11" s="18">
        <f t="shared" si="1"/>
        <v>400</v>
      </c>
    </row>
    <row r="12" s="2" customFormat="1" ht="15" customHeight="1" spans="1:6">
      <c r="A12" s="15">
        <v>9</v>
      </c>
      <c r="B12" s="37" t="s">
        <v>215</v>
      </c>
      <c r="C12" s="16" t="s">
        <v>9</v>
      </c>
      <c r="D12" s="37">
        <v>2.8</v>
      </c>
      <c r="E12" s="17">
        <f t="shared" si="0"/>
        <v>3500</v>
      </c>
      <c r="F12" s="18">
        <f t="shared" si="1"/>
        <v>112</v>
      </c>
    </row>
    <row r="13" s="2" customFormat="1" ht="15" customHeight="1" spans="1:6">
      <c r="A13" s="15">
        <v>10</v>
      </c>
      <c r="B13" s="37" t="s">
        <v>216</v>
      </c>
      <c r="C13" s="16" t="s">
        <v>9</v>
      </c>
      <c r="D13" s="37">
        <v>1.2</v>
      </c>
      <c r="E13" s="17">
        <f t="shared" si="0"/>
        <v>1500</v>
      </c>
      <c r="F13" s="18">
        <f t="shared" si="1"/>
        <v>48</v>
      </c>
    </row>
    <row r="14" s="2" customFormat="1" ht="15" customHeight="1" spans="1:6">
      <c r="A14" s="15">
        <v>11</v>
      </c>
      <c r="B14" s="37" t="s">
        <v>217</v>
      </c>
      <c r="C14" s="16" t="s">
        <v>9</v>
      </c>
      <c r="D14" s="37">
        <v>1.6</v>
      </c>
      <c r="E14" s="17">
        <f t="shared" si="0"/>
        <v>2000</v>
      </c>
      <c r="F14" s="18">
        <f t="shared" si="1"/>
        <v>64</v>
      </c>
    </row>
    <row r="15" s="2" customFormat="1" ht="15" customHeight="1" spans="1:6">
      <c r="A15" s="15">
        <v>12</v>
      </c>
      <c r="B15" s="37" t="s">
        <v>218</v>
      </c>
      <c r="C15" s="16" t="s">
        <v>9</v>
      </c>
      <c r="D15" s="37">
        <v>4.8</v>
      </c>
      <c r="E15" s="17">
        <f t="shared" si="0"/>
        <v>6000</v>
      </c>
      <c r="F15" s="18">
        <f t="shared" si="1"/>
        <v>192</v>
      </c>
    </row>
    <row r="16" s="2" customFormat="1" ht="15" customHeight="1" spans="1:6">
      <c r="A16" s="15">
        <v>13</v>
      </c>
      <c r="B16" s="37" t="s">
        <v>219</v>
      </c>
      <c r="C16" s="16" t="s">
        <v>9</v>
      </c>
      <c r="D16" s="37">
        <v>2.2</v>
      </c>
      <c r="E16" s="17">
        <f t="shared" si="0"/>
        <v>2750</v>
      </c>
      <c r="F16" s="18">
        <f t="shared" si="1"/>
        <v>88</v>
      </c>
    </row>
    <row r="17" s="2" customFormat="1" ht="15" customHeight="1" spans="1:6">
      <c r="A17" s="15">
        <v>14</v>
      </c>
      <c r="B17" s="37" t="s">
        <v>220</v>
      </c>
      <c r="C17" s="16" t="s">
        <v>9</v>
      </c>
      <c r="D17" s="37">
        <v>1.2</v>
      </c>
      <c r="E17" s="17">
        <f t="shared" si="0"/>
        <v>1500</v>
      </c>
      <c r="F17" s="18">
        <f t="shared" si="1"/>
        <v>48</v>
      </c>
    </row>
    <row r="18" s="2" customFormat="1" ht="15" customHeight="1" spans="1:6">
      <c r="A18" s="15">
        <v>15</v>
      </c>
      <c r="B18" s="37" t="s">
        <v>221</v>
      </c>
      <c r="C18" s="16" t="s">
        <v>9</v>
      </c>
      <c r="D18" s="37">
        <v>4</v>
      </c>
      <c r="E18" s="17">
        <f t="shared" si="0"/>
        <v>5000</v>
      </c>
      <c r="F18" s="18">
        <f t="shared" si="1"/>
        <v>160</v>
      </c>
    </row>
    <row r="19" s="2" customFormat="1" ht="15" customHeight="1" spans="1:6">
      <c r="A19" s="15">
        <v>16</v>
      </c>
      <c r="B19" s="37" t="s">
        <v>219</v>
      </c>
      <c r="C19" s="16" t="s">
        <v>9</v>
      </c>
      <c r="D19" s="37">
        <v>1.3</v>
      </c>
      <c r="E19" s="17">
        <f t="shared" si="0"/>
        <v>1625</v>
      </c>
      <c r="F19" s="18">
        <f t="shared" si="1"/>
        <v>52</v>
      </c>
    </row>
    <row r="20" s="2" customFormat="1" ht="15" customHeight="1" spans="1:6">
      <c r="A20" s="15">
        <v>17</v>
      </c>
      <c r="B20" s="37" t="s">
        <v>222</v>
      </c>
      <c r="C20" s="16" t="s">
        <v>9</v>
      </c>
      <c r="D20" s="37">
        <v>2.5</v>
      </c>
      <c r="E20" s="17">
        <f t="shared" si="0"/>
        <v>3125</v>
      </c>
      <c r="F20" s="18">
        <f t="shared" si="1"/>
        <v>100</v>
      </c>
    </row>
    <row r="21" s="2" customFormat="1" ht="15" customHeight="1" spans="1:6">
      <c r="A21" s="15">
        <v>18</v>
      </c>
      <c r="B21" s="37" t="s">
        <v>223</v>
      </c>
      <c r="C21" s="16" t="s">
        <v>9</v>
      </c>
      <c r="D21" s="37">
        <v>1.5</v>
      </c>
      <c r="E21" s="17">
        <f t="shared" si="0"/>
        <v>1875</v>
      </c>
      <c r="F21" s="18">
        <f t="shared" si="1"/>
        <v>60</v>
      </c>
    </row>
    <row r="22" s="2" customFormat="1" ht="15" customHeight="1" spans="1:6">
      <c r="A22" s="15">
        <v>19</v>
      </c>
      <c r="B22" s="37" t="s">
        <v>224</v>
      </c>
      <c r="C22" s="16" t="s">
        <v>9</v>
      </c>
      <c r="D22" s="37">
        <v>1.6</v>
      </c>
      <c r="E22" s="17">
        <f t="shared" si="0"/>
        <v>2000</v>
      </c>
      <c r="F22" s="18">
        <f t="shared" si="1"/>
        <v>64</v>
      </c>
    </row>
    <row r="23" s="2" customFormat="1" ht="15" customHeight="1" spans="1:6">
      <c r="A23" s="15">
        <v>20</v>
      </c>
      <c r="B23" s="37" t="s">
        <v>225</v>
      </c>
      <c r="C23" s="16" t="s">
        <v>9</v>
      </c>
      <c r="D23" s="37">
        <v>0.8</v>
      </c>
      <c r="E23" s="17">
        <f t="shared" si="0"/>
        <v>1000</v>
      </c>
      <c r="F23" s="18">
        <f t="shared" si="1"/>
        <v>32</v>
      </c>
    </row>
    <row r="24" s="2" customFormat="1" ht="15" customHeight="1" spans="1:6">
      <c r="A24" s="15">
        <v>21</v>
      </c>
      <c r="B24" s="37" t="s">
        <v>226</v>
      </c>
      <c r="C24" s="16" t="s">
        <v>9</v>
      </c>
      <c r="D24" s="37">
        <v>0.8</v>
      </c>
      <c r="E24" s="17">
        <f t="shared" si="0"/>
        <v>1000</v>
      </c>
      <c r="F24" s="18">
        <f t="shared" si="1"/>
        <v>32</v>
      </c>
    </row>
    <row r="25" s="2" customFormat="1" ht="15" customHeight="1" spans="1:6">
      <c r="A25" s="15">
        <v>22</v>
      </c>
      <c r="B25" s="37" t="s">
        <v>227</v>
      </c>
      <c r="C25" s="16" t="s">
        <v>9</v>
      </c>
      <c r="D25" s="37">
        <v>1.5</v>
      </c>
      <c r="E25" s="17">
        <f t="shared" si="0"/>
        <v>1875</v>
      </c>
      <c r="F25" s="18">
        <f t="shared" si="1"/>
        <v>60</v>
      </c>
    </row>
    <row r="26" s="2" customFormat="1" ht="15" customHeight="1" spans="1:6">
      <c r="A26" s="15">
        <v>23</v>
      </c>
      <c r="B26" s="37" t="s">
        <v>228</v>
      </c>
      <c r="C26" s="16" t="s">
        <v>9</v>
      </c>
      <c r="D26" s="37">
        <v>1.8</v>
      </c>
      <c r="E26" s="17">
        <f t="shared" si="0"/>
        <v>2250</v>
      </c>
      <c r="F26" s="18">
        <f t="shared" si="1"/>
        <v>72</v>
      </c>
    </row>
    <row r="27" s="2" customFormat="1" ht="15" customHeight="1" spans="1:6">
      <c r="A27" s="15">
        <v>24</v>
      </c>
      <c r="B27" s="37" t="s">
        <v>229</v>
      </c>
      <c r="C27" s="16" t="s">
        <v>9</v>
      </c>
      <c r="D27" s="37">
        <v>2.5</v>
      </c>
      <c r="E27" s="17">
        <f t="shared" si="0"/>
        <v>3125</v>
      </c>
      <c r="F27" s="18">
        <f t="shared" si="1"/>
        <v>100</v>
      </c>
    </row>
    <row r="28" s="2" customFormat="1" ht="15" customHeight="1" spans="1:6">
      <c r="A28" s="15">
        <v>25</v>
      </c>
      <c r="B28" s="37" t="s">
        <v>230</v>
      </c>
      <c r="C28" s="16" t="s">
        <v>9</v>
      </c>
      <c r="D28" s="37">
        <v>0.6</v>
      </c>
      <c r="E28" s="17">
        <f t="shared" si="0"/>
        <v>750</v>
      </c>
      <c r="F28" s="18">
        <f t="shared" si="1"/>
        <v>24</v>
      </c>
    </row>
    <row r="29" s="2" customFormat="1" ht="15" customHeight="1" spans="1:6">
      <c r="A29" s="15">
        <v>26</v>
      </c>
      <c r="B29" s="37" t="s">
        <v>231</v>
      </c>
      <c r="C29" s="16" t="s">
        <v>9</v>
      </c>
      <c r="D29" s="37">
        <v>6</v>
      </c>
      <c r="E29" s="17">
        <f t="shared" ref="E29:E60" si="2">D29*1250</f>
        <v>7500</v>
      </c>
      <c r="F29" s="18">
        <f t="shared" ref="F29:F60" si="3">D29*40</f>
        <v>240</v>
      </c>
    </row>
    <row r="30" s="2" customFormat="1" ht="15" customHeight="1" spans="1:6">
      <c r="A30" s="15">
        <v>27</v>
      </c>
      <c r="B30" s="37" t="s">
        <v>232</v>
      </c>
      <c r="C30" s="16" t="s">
        <v>9</v>
      </c>
      <c r="D30" s="37">
        <v>2.3</v>
      </c>
      <c r="E30" s="17">
        <f t="shared" si="2"/>
        <v>2875</v>
      </c>
      <c r="F30" s="18">
        <f t="shared" si="3"/>
        <v>92</v>
      </c>
    </row>
    <row r="31" s="2" customFormat="1" ht="15" customHeight="1" spans="1:6">
      <c r="A31" s="15">
        <v>28</v>
      </c>
      <c r="B31" s="37" t="s">
        <v>233</v>
      </c>
      <c r="C31" s="16" t="s">
        <v>9</v>
      </c>
      <c r="D31" s="37">
        <v>0.6</v>
      </c>
      <c r="E31" s="17">
        <f t="shared" si="2"/>
        <v>750</v>
      </c>
      <c r="F31" s="18">
        <f t="shared" si="3"/>
        <v>24</v>
      </c>
    </row>
    <row r="32" s="2" customFormat="1" ht="15" customHeight="1" spans="1:6">
      <c r="A32" s="15">
        <v>29</v>
      </c>
      <c r="B32" s="37" t="s">
        <v>234</v>
      </c>
      <c r="C32" s="16" t="s">
        <v>9</v>
      </c>
      <c r="D32" s="37">
        <v>2.3</v>
      </c>
      <c r="E32" s="17">
        <f t="shared" si="2"/>
        <v>2875</v>
      </c>
      <c r="F32" s="18">
        <f t="shared" si="3"/>
        <v>92</v>
      </c>
    </row>
    <row r="33" s="2" customFormat="1" ht="15" customHeight="1" spans="1:6">
      <c r="A33" s="15">
        <v>30</v>
      </c>
      <c r="B33" s="37" t="s">
        <v>235</v>
      </c>
      <c r="C33" s="16" t="s">
        <v>9</v>
      </c>
      <c r="D33" s="37">
        <v>3.3</v>
      </c>
      <c r="E33" s="17">
        <f t="shared" si="2"/>
        <v>4125</v>
      </c>
      <c r="F33" s="18">
        <f t="shared" si="3"/>
        <v>132</v>
      </c>
    </row>
    <row r="34" s="2" customFormat="1" ht="15" customHeight="1" spans="1:6">
      <c r="A34" s="15">
        <v>31</v>
      </c>
      <c r="B34" s="37" t="s">
        <v>236</v>
      </c>
      <c r="C34" s="16" t="s">
        <v>9</v>
      </c>
      <c r="D34" s="37">
        <v>1.4</v>
      </c>
      <c r="E34" s="17">
        <f t="shared" si="2"/>
        <v>1750</v>
      </c>
      <c r="F34" s="18">
        <f t="shared" si="3"/>
        <v>56</v>
      </c>
    </row>
    <row r="35" s="2" customFormat="1" ht="15" customHeight="1" spans="1:6">
      <c r="A35" s="15">
        <v>32</v>
      </c>
      <c r="B35" s="37" t="s">
        <v>237</v>
      </c>
      <c r="C35" s="16" t="s">
        <v>9</v>
      </c>
      <c r="D35" s="37">
        <v>1.5</v>
      </c>
      <c r="E35" s="17">
        <f t="shared" si="2"/>
        <v>1875</v>
      </c>
      <c r="F35" s="18">
        <f t="shared" si="3"/>
        <v>60</v>
      </c>
    </row>
    <row r="36" s="2" customFormat="1" ht="15" customHeight="1" spans="1:6">
      <c r="A36" s="15">
        <v>33</v>
      </c>
      <c r="B36" s="37" t="s">
        <v>238</v>
      </c>
      <c r="C36" s="16" t="s">
        <v>9</v>
      </c>
      <c r="D36" s="37">
        <v>4.2</v>
      </c>
      <c r="E36" s="17">
        <f t="shared" si="2"/>
        <v>5250</v>
      </c>
      <c r="F36" s="18">
        <f t="shared" si="3"/>
        <v>168</v>
      </c>
    </row>
    <row r="37" s="2" customFormat="1" ht="15" customHeight="1" spans="1:6">
      <c r="A37" s="15">
        <v>34</v>
      </c>
      <c r="B37" s="37" t="s">
        <v>239</v>
      </c>
      <c r="C37" s="16" t="s">
        <v>9</v>
      </c>
      <c r="D37" s="37">
        <v>1.2</v>
      </c>
      <c r="E37" s="17">
        <f t="shared" si="2"/>
        <v>1500</v>
      </c>
      <c r="F37" s="18">
        <f t="shared" si="3"/>
        <v>48</v>
      </c>
    </row>
    <row r="38" s="2" customFormat="1" ht="15" customHeight="1" spans="1:6">
      <c r="A38" s="15">
        <v>35</v>
      </c>
      <c r="B38" s="37" t="s">
        <v>240</v>
      </c>
      <c r="C38" s="16" t="s">
        <v>9</v>
      </c>
      <c r="D38" s="37">
        <v>1.6</v>
      </c>
      <c r="E38" s="17">
        <f t="shared" si="2"/>
        <v>2000</v>
      </c>
      <c r="F38" s="18">
        <f t="shared" si="3"/>
        <v>64</v>
      </c>
    </row>
    <row r="39" s="2" customFormat="1" ht="15" customHeight="1" spans="1:6">
      <c r="A39" s="15">
        <v>36</v>
      </c>
      <c r="B39" s="37" t="s">
        <v>241</v>
      </c>
      <c r="C39" s="16" t="s">
        <v>9</v>
      </c>
      <c r="D39" s="37">
        <v>1</v>
      </c>
      <c r="E39" s="17">
        <f t="shared" si="2"/>
        <v>1250</v>
      </c>
      <c r="F39" s="18">
        <f t="shared" si="3"/>
        <v>40</v>
      </c>
    </row>
    <row r="40" s="2" customFormat="1" ht="15" customHeight="1" spans="1:6">
      <c r="A40" s="15">
        <v>37</v>
      </c>
      <c r="B40" s="37" t="s">
        <v>242</v>
      </c>
      <c r="C40" s="16" t="s">
        <v>9</v>
      </c>
      <c r="D40" s="37">
        <v>1.2</v>
      </c>
      <c r="E40" s="17">
        <f t="shared" si="2"/>
        <v>1500</v>
      </c>
      <c r="F40" s="18">
        <f t="shared" si="3"/>
        <v>48</v>
      </c>
    </row>
    <row r="41" s="2" customFormat="1" ht="15" customHeight="1" spans="1:6">
      <c r="A41" s="15">
        <v>38</v>
      </c>
      <c r="B41" s="37" t="s">
        <v>243</v>
      </c>
      <c r="C41" s="16" t="s">
        <v>9</v>
      </c>
      <c r="D41" s="37">
        <v>1</v>
      </c>
      <c r="E41" s="17">
        <f t="shared" si="2"/>
        <v>1250</v>
      </c>
      <c r="F41" s="18">
        <f t="shared" si="3"/>
        <v>40</v>
      </c>
    </row>
    <row r="42" s="2" customFormat="1" ht="15" customHeight="1" spans="1:6">
      <c r="A42" s="15">
        <v>39</v>
      </c>
      <c r="B42" s="37" t="s">
        <v>244</v>
      </c>
      <c r="C42" s="16" t="s">
        <v>9</v>
      </c>
      <c r="D42" s="37">
        <v>3.6</v>
      </c>
      <c r="E42" s="17">
        <f t="shared" si="2"/>
        <v>4500</v>
      </c>
      <c r="F42" s="18">
        <f t="shared" si="3"/>
        <v>144</v>
      </c>
    </row>
    <row r="43" s="2" customFormat="1" ht="15" customHeight="1" spans="1:6">
      <c r="A43" s="15">
        <v>40</v>
      </c>
      <c r="B43" s="37" t="s">
        <v>245</v>
      </c>
      <c r="C43" s="16" t="s">
        <v>9</v>
      </c>
      <c r="D43" s="37">
        <v>2.5</v>
      </c>
      <c r="E43" s="17">
        <f t="shared" si="2"/>
        <v>3125</v>
      </c>
      <c r="F43" s="18">
        <f t="shared" si="3"/>
        <v>100</v>
      </c>
    </row>
    <row r="44" s="2" customFormat="1" ht="15" customHeight="1" spans="1:6">
      <c r="A44" s="15">
        <v>41</v>
      </c>
      <c r="B44" s="37" t="s">
        <v>166</v>
      </c>
      <c r="C44" s="16" t="s">
        <v>9</v>
      </c>
      <c r="D44" s="37">
        <v>0.5</v>
      </c>
      <c r="E44" s="17">
        <f t="shared" si="2"/>
        <v>625</v>
      </c>
      <c r="F44" s="18">
        <f t="shared" si="3"/>
        <v>20</v>
      </c>
    </row>
    <row r="45" s="2" customFormat="1" ht="15" customHeight="1" spans="1:6">
      <c r="A45" s="15">
        <v>42</v>
      </c>
      <c r="B45" s="37" t="s">
        <v>246</v>
      </c>
      <c r="C45" s="16" t="s">
        <v>9</v>
      </c>
      <c r="D45" s="37">
        <v>2</v>
      </c>
      <c r="E45" s="17">
        <f t="shared" si="2"/>
        <v>2500</v>
      </c>
      <c r="F45" s="18">
        <f t="shared" si="3"/>
        <v>80</v>
      </c>
    </row>
    <row r="46" s="2" customFormat="1" ht="15" customHeight="1" spans="1:6">
      <c r="A46" s="15">
        <v>43</v>
      </c>
      <c r="B46" s="37" t="s">
        <v>247</v>
      </c>
      <c r="C46" s="16" t="s">
        <v>9</v>
      </c>
      <c r="D46" s="37">
        <v>0.7</v>
      </c>
      <c r="E46" s="17">
        <f t="shared" si="2"/>
        <v>875</v>
      </c>
      <c r="F46" s="18">
        <f t="shared" si="3"/>
        <v>28</v>
      </c>
    </row>
    <row r="47" s="2" customFormat="1" ht="15" customHeight="1" spans="1:6">
      <c r="A47" s="15">
        <v>44</v>
      </c>
      <c r="B47" s="37" t="s">
        <v>248</v>
      </c>
      <c r="C47" s="16" t="s">
        <v>9</v>
      </c>
      <c r="D47" s="37">
        <v>1.3</v>
      </c>
      <c r="E47" s="17">
        <f t="shared" si="2"/>
        <v>1625</v>
      </c>
      <c r="F47" s="18">
        <f t="shared" si="3"/>
        <v>52</v>
      </c>
    </row>
    <row r="48" s="2" customFormat="1" ht="15" customHeight="1" spans="1:6">
      <c r="A48" s="15">
        <v>45</v>
      </c>
      <c r="B48" s="37" t="s">
        <v>249</v>
      </c>
      <c r="C48" s="16" t="s">
        <v>9</v>
      </c>
      <c r="D48" s="37">
        <v>2</v>
      </c>
      <c r="E48" s="17">
        <f t="shared" si="2"/>
        <v>2500</v>
      </c>
      <c r="F48" s="18">
        <f t="shared" si="3"/>
        <v>80</v>
      </c>
    </row>
    <row r="49" s="2" customFormat="1" ht="15" customHeight="1" spans="1:6">
      <c r="A49" s="15">
        <v>46</v>
      </c>
      <c r="B49" s="37" t="s">
        <v>250</v>
      </c>
      <c r="C49" s="16" t="s">
        <v>9</v>
      </c>
      <c r="D49" s="37">
        <v>1</v>
      </c>
      <c r="E49" s="17">
        <f t="shared" si="2"/>
        <v>1250</v>
      </c>
      <c r="F49" s="18">
        <f t="shared" si="3"/>
        <v>40</v>
      </c>
    </row>
    <row r="50" s="2" customFormat="1" ht="15" customHeight="1" spans="1:6">
      <c r="A50" s="15">
        <v>47</v>
      </c>
      <c r="B50" s="37" t="s">
        <v>251</v>
      </c>
      <c r="C50" s="16" t="s">
        <v>9</v>
      </c>
      <c r="D50" s="37">
        <v>1.6</v>
      </c>
      <c r="E50" s="17">
        <f t="shared" si="2"/>
        <v>2000</v>
      </c>
      <c r="F50" s="18">
        <f t="shared" si="3"/>
        <v>64</v>
      </c>
    </row>
    <row r="51" s="2" customFormat="1" ht="15" customHeight="1" spans="1:6">
      <c r="A51" s="15">
        <v>48</v>
      </c>
      <c r="B51" s="37" t="s">
        <v>252</v>
      </c>
      <c r="C51" s="16" t="s">
        <v>9</v>
      </c>
      <c r="D51" s="37">
        <v>2.5</v>
      </c>
      <c r="E51" s="17">
        <f t="shared" si="2"/>
        <v>3125</v>
      </c>
      <c r="F51" s="18">
        <f t="shared" si="3"/>
        <v>100</v>
      </c>
    </row>
    <row r="52" s="2" customFormat="1" ht="15" customHeight="1" spans="1:6">
      <c r="A52" s="15">
        <v>49</v>
      </c>
      <c r="B52" s="37" t="s">
        <v>253</v>
      </c>
      <c r="C52" s="16" t="s">
        <v>9</v>
      </c>
      <c r="D52" s="37">
        <v>3.4</v>
      </c>
      <c r="E52" s="17">
        <f t="shared" si="2"/>
        <v>4250</v>
      </c>
      <c r="F52" s="18">
        <f t="shared" si="3"/>
        <v>136</v>
      </c>
    </row>
    <row r="53" s="2" customFormat="1" ht="15" customHeight="1" spans="1:6">
      <c r="A53" s="15">
        <v>50</v>
      </c>
      <c r="B53" s="37" t="s">
        <v>254</v>
      </c>
      <c r="C53" s="16" t="s">
        <v>9</v>
      </c>
      <c r="D53" s="37">
        <v>1.6</v>
      </c>
      <c r="E53" s="17">
        <f t="shared" si="2"/>
        <v>2000</v>
      </c>
      <c r="F53" s="18">
        <f t="shared" si="3"/>
        <v>64</v>
      </c>
    </row>
    <row r="54" s="2" customFormat="1" ht="15" customHeight="1" spans="1:6">
      <c r="A54" s="15">
        <v>51</v>
      </c>
      <c r="B54" s="37" t="s">
        <v>255</v>
      </c>
      <c r="C54" s="16" t="s">
        <v>9</v>
      </c>
      <c r="D54" s="37">
        <v>1.6</v>
      </c>
      <c r="E54" s="17">
        <f t="shared" si="2"/>
        <v>2000</v>
      </c>
      <c r="F54" s="18">
        <f t="shared" si="3"/>
        <v>64</v>
      </c>
    </row>
    <row r="55" s="2" customFormat="1" ht="15" customHeight="1" spans="1:6">
      <c r="A55" s="15">
        <v>52</v>
      </c>
      <c r="B55" s="37" t="s">
        <v>256</v>
      </c>
      <c r="C55" s="16" t="s">
        <v>9</v>
      </c>
      <c r="D55" s="37">
        <v>3.7</v>
      </c>
      <c r="E55" s="17">
        <f t="shared" si="2"/>
        <v>4625</v>
      </c>
      <c r="F55" s="18">
        <f t="shared" si="3"/>
        <v>148</v>
      </c>
    </row>
    <row r="56" s="2" customFormat="1" ht="15" customHeight="1" spans="1:6">
      <c r="A56" s="15">
        <v>53</v>
      </c>
      <c r="B56" s="37" t="s">
        <v>257</v>
      </c>
      <c r="C56" s="16" t="s">
        <v>9</v>
      </c>
      <c r="D56" s="37">
        <v>1.5</v>
      </c>
      <c r="E56" s="17">
        <f t="shared" si="2"/>
        <v>1875</v>
      </c>
      <c r="F56" s="18">
        <f t="shared" si="3"/>
        <v>60</v>
      </c>
    </row>
    <row r="57" s="2" customFormat="1" ht="15" customHeight="1" spans="1:6">
      <c r="A57" s="15">
        <v>54</v>
      </c>
      <c r="B57" s="37" t="s">
        <v>258</v>
      </c>
      <c r="C57" s="16" t="s">
        <v>9</v>
      </c>
      <c r="D57" s="37">
        <v>3.2</v>
      </c>
      <c r="E57" s="17">
        <f t="shared" si="2"/>
        <v>4000</v>
      </c>
      <c r="F57" s="18">
        <f t="shared" si="3"/>
        <v>128</v>
      </c>
    </row>
    <row r="58" s="2" customFormat="1" ht="15" customHeight="1" spans="1:6">
      <c r="A58" s="15">
        <v>55</v>
      </c>
      <c r="B58" s="37" t="s">
        <v>259</v>
      </c>
      <c r="C58" s="16" t="s">
        <v>9</v>
      </c>
      <c r="D58" s="37">
        <v>11.5</v>
      </c>
      <c r="E58" s="17">
        <f t="shared" si="2"/>
        <v>14375</v>
      </c>
      <c r="F58" s="18">
        <f t="shared" si="3"/>
        <v>460</v>
      </c>
    </row>
    <row r="59" s="2" customFormat="1" ht="15" customHeight="1" spans="1:6">
      <c r="A59" s="15">
        <v>56</v>
      </c>
      <c r="B59" s="37" t="s">
        <v>260</v>
      </c>
      <c r="C59" s="16" t="s">
        <v>9</v>
      </c>
      <c r="D59" s="37">
        <v>1.5</v>
      </c>
      <c r="E59" s="17">
        <f t="shared" si="2"/>
        <v>1875</v>
      </c>
      <c r="F59" s="18">
        <f t="shared" si="3"/>
        <v>60</v>
      </c>
    </row>
    <row r="60" s="2" customFormat="1" ht="15" customHeight="1" spans="1:6">
      <c r="A60" s="15">
        <v>57</v>
      </c>
      <c r="B60" s="37" t="s">
        <v>261</v>
      </c>
      <c r="C60" s="16" t="s">
        <v>9</v>
      </c>
      <c r="D60" s="37">
        <v>1.8</v>
      </c>
      <c r="E60" s="17">
        <f t="shared" si="2"/>
        <v>2250</v>
      </c>
      <c r="F60" s="18">
        <f t="shared" si="3"/>
        <v>72</v>
      </c>
    </row>
    <row r="61" s="2" customFormat="1" ht="15" customHeight="1" spans="1:6">
      <c r="A61" s="15">
        <v>58</v>
      </c>
      <c r="B61" s="37" t="s">
        <v>262</v>
      </c>
      <c r="C61" s="16" t="s">
        <v>9</v>
      </c>
      <c r="D61" s="37">
        <v>7</v>
      </c>
      <c r="E61" s="17">
        <f t="shared" ref="E61:E92" si="4">D61*1250</f>
        <v>8750</v>
      </c>
      <c r="F61" s="18">
        <f t="shared" ref="F61:F92" si="5">D61*40</f>
        <v>280</v>
      </c>
    </row>
    <row r="62" s="2" customFormat="1" ht="15" customHeight="1" spans="1:6">
      <c r="A62" s="15">
        <v>59</v>
      </c>
      <c r="B62" s="37" t="s">
        <v>263</v>
      </c>
      <c r="C62" s="16" t="s">
        <v>9</v>
      </c>
      <c r="D62" s="37">
        <v>4.8</v>
      </c>
      <c r="E62" s="17">
        <f t="shared" si="4"/>
        <v>6000</v>
      </c>
      <c r="F62" s="18">
        <f t="shared" si="5"/>
        <v>192</v>
      </c>
    </row>
    <row r="63" s="2" customFormat="1" ht="15" customHeight="1" spans="1:6">
      <c r="A63" s="15">
        <v>60</v>
      </c>
      <c r="B63" s="37" t="s">
        <v>264</v>
      </c>
      <c r="C63" s="16" t="s">
        <v>9</v>
      </c>
      <c r="D63" s="37">
        <v>1.2</v>
      </c>
      <c r="E63" s="17">
        <f t="shared" si="4"/>
        <v>1500</v>
      </c>
      <c r="F63" s="18">
        <f t="shared" si="5"/>
        <v>48</v>
      </c>
    </row>
    <row r="64" s="2" customFormat="1" ht="15" customHeight="1" spans="1:6">
      <c r="A64" s="15">
        <v>61</v>
      </c>
      <c r="B64" s="37" t="s">
        <v>265</v>
      </c>
      <c r="C64" s="16" t="s">
        <v>9</v>
      </c>
      <c r="D64" s="37">
        <v>1.8</v>
      </c>
      <c r="E64" s="17">
        <f t="shared" si="4"/>
        <v>2250</v>
      </c>
      <c r="F64" s="18">
        <f t="shared" si="5"/>
        <v>72</v>
      </c>
    </row>
    <row r="65" s="2" customFormat="1" ht="15" customHeight="1" spans="1:6">
      <c r="A65" s="15">
        <v>62</v>
      </c>
      <c r="B65" s="37" t="s">
        <v>266</v>
      </c>
      <c r="C65" s="16" t="s">
        <v>9</v>
      </c>
      <c r="D65" s="37">
        <v>2.5</v>
      </c>
      <c r="E65" s="17">
        <f t="shared" si="4"/>
        <v>3125</v>
      </c>
      <c r="F65" s="18">
        <f t="shared" si="5"/>
        <v>100</v>
      </c>
    </row>
    <row r="66" s="2" customFormat="1" ht="15" customHeight="1" spans="1:6">
      <c r="A66" s="15">
        <v>63</v>
      </c>
      <c r="B66" s="37" t="s">
        <v>267</v>
      </c>
      <c r="C66" s="16" t="s">
        <v>9</v>
      </c>
      <c r="D66" s="37">
        <v>50</v>
      </c>
      <c r="E66" s="17">
        <f t="shared" si="4"/>
        <v>62500</v>
      </c>
      <c r="F66" s="18">
        <f t="shared" si="5"/>
        <v>2000</v>
      </c>
    </row>
    <row r="67" s="2" customFormat="1" ht="15" customHeight="1" spans="1:6">
      <c r="A67" s="15">
        <v>64</v>
      </c>
      <c r="B67" s="37" t="s">
        <v>268</v>
      </c>
      <c r="C67" s="16" t="s">
        <v>9</v>
      </c>
      <c r="D67" s="37">
        <v>3.3</v>
      </c>
      <c r="E67" s="17">
        <f t="shared" si="4"/>
        <v>4125</v>
      </c>
      <c r="F67" s="18">
        <f t="shared" si="5"/>
        <v>132</v>
      </c>
    </row>
    <row r="68" s="2" customFormat="1" ht="15" customHeight="1" spans="1:6">
      <c r="A68" s="15">
        <v>65</v>
      </c>
      <c r="B68" s="37" t="s">
        <v>269</v>
      </c>
      <c r="C68" s="16" t="s">
        <v>9</v>
      </c>
      <c r="D68" s="37">
        <v>5.3</v>
      </c>
      <c r="E68" s="17">
        <f t="shared" si="4"/>
        <v>6625</v>
      </c>
      <c r="F68" s="18">
        <f t="shared" si="5"/>
        <v>212</v>
      </c>
    </row>
    <row r="69" s="2" customFormat="1" ht="15" customHeight="1" spans="1:6">
      <c r="A69" s="15">
        <v>66</v>
      </c>
      <c r="B69" s="37" t="s">
        <v>270</v>
      </c>
      <c r="C69" s="16" t="s">
        <v>9</v>
      </c>
      <c r="D69" s="37">
        <v>3.8</v>
      </c>
      <c r="E69" s="17">
        <f t="shared" si="4"/>
        <v>4750</v>
      </c>
      <c r="F69" s="18">
        <f t="shared" si="5"/>
        <v>152</v>
      </c>
    </row>
    <row r="70" s="2" customFormat="1" ht="15" customHeight="1" spans="1:6">
      <c r="A70" s="15">
        <v>67</v>
      </c>
      <c r="B70" s="37" t="s">
        <v>271</v>
      </c>
      <c r="C70" s="16" t="s">
        <v>9</v>
      </c>
      <c r="D70" s="37">
        <v>4.4</v>
      </c>
      <c r="E70" s="17">
        <f t="shared" si="4"/>
        <v>5500</v>
      </c>
      <c r="F70" s="18">
        <f t="shared" si="5"/>
        <v>176</v>
      </c>
    </row>
    <row r="71" s="2" customFormat="1" ht="15" customHeight="1" spans="1:6">
      <c r="A71" s="15">
        <v>68</v>
      </c>
      <c r="B71" s="37" t="s">
        <v>272</v>
      </c>
      <c r="C71" s="16" t="s">
        <v>9</v>
      </c>
      <c r="D71" s="37">
        <v>6.4</v>
      </c>
      <c r="E71" s="17">
        <f t="shared" si="4"/>
        <v>8000</v>
      </c>
      <c r="F71" s="18">
        <f t="shared" si="5"/>
        <v>256</v>
      </c>
    </row>
    <row r="72" s="2" customFormat="1" ht="15" customHeight="1" spans="1:6">
      <c r="A72" s="15">
        <v>69</v>
      </c>
      <c r="B72" s="37" t="s">
        <v>273</v>
      </c>
      <c r="C72" s="16" t="s">
        <v>9</v>
      </c>
      <c r="D72" s="37">
        <v>60</v>
      </c>
      <c r="E72" s="17">
        <f t="shared" si="4"/>
        <v>75000</v>
      </c>
      <c r="F72" s="18">
        <f t="shared" si="5"/>
        <v>2400</v>
      </c>
    </row>
    <row r="73" s="2" customFormat="1" ht="15" customHeight="1" spans="1:6">
      <c r="A73" s="15">
        <v>70</v>
      </c>
      <c r="B73" s="37" t="s">
        <v>274</v>
      </c>
      <c r="C73" s="16" t="s">
        <v>9</v>
      </c>
      <c r="D73" s="37">
        <v>6.4</v>
      </c>
      <c r="E73" s="17">
        <f t="shared" si="4"/>
        <v>8000</v>
      </c>
      <c r="F73" s="18">
        <f t="shared" si="5"/>
        <v>256</v>
      </c>
    </row>
    <row r="74" s="2" customFormat="1" ht="15" customHeight="1" spans="1:6">
      <c r="A74" s="15">
        <v>71</v>
      </c>
      <c r="B74" s="37" t="s">
        <v>275</v>
      </c>
      <c r="C74" s="16" t="s">
        <v>9</v>
      </c>
      <c r="D74" s="37">
        <v>4.5</v>
      </c>
      <c r="E74" s="17">
        <f t="shared" si="4"/>
        <v>5625</v>
      </c>
      <c r="F74" s="18">
        <f t="shared" si="5"/>
        <v>180</v>
      </c>
    </row>
    <row r="75" s="2" customFormat="1" ht="15" customHeight="1" spans="1:6">
      <c r="A75" s="15">
        <v>72</v>
      </c>
      <c r="B75" s="37" t="s">
        <v>276</v>
      </c>
      <c r="C75" s="16" t="s">
        <v>9</v>
      </c>
      <c r="D75" s="37">
        <v>4.2</v>
      </c>
      <c r="E75" s="17">
        <f t="shared" si="4"/>
        <v>5250</v>
      </c>
      <c r="F75" s="18">
        <f t="shared" si="5"/>
        <v>168</v>
      </c>
    </row>
    <row r="76" s="2" customFormat="1" ht="15" customHeight="1" spans="1:6">
      <c r="A76" s="15">
        <v>73</v>
      </c>
      <c r="B76" s="37" t="s">
        <v>277</v>
      </c>
      <c r="C76" s="16" t="s">
        <v>9</v>
      </c>
      <c r="D76" s="37">
        <v>3.4</v>
      </c>
      <c r="E76" s="17">
        <f t="shared" si="4"/>
        <v>4250</v>
      </c>
      <c r="F76" s="18">
        <f t="shared" si="5"/>
        <v>136</v>
      </c>
    </row>
    <row r="77" s="2" customFormat="1" ht="15" customHeight="1" spans="1:6">
      <c r="A77" s="15">
        <v>74</v>
      </c>
      <c r="B77" s="37" t="s">
        <v>278</v>
      </c>
      <c r="C77" s="16" t="s">
        <v>9</v>
      </c>
      <c r="D77" s="37">
        <v>18.6</v>
      </c>
      <c r="E77" s="17">
        <f t="shared" si="4"/>
        <v>23250</v>
      </c>
      <c r="F77" s="18">
        <f t="shared" si="5"/>
        <v>744</v>
      </c>
    </row>
    <row r="78" s="2" customFormat="1" ht="15" customHeight="1" spans="1:6">
      <c r="A78" s="15">
        <v>75</v>
      </c>
      <c r="B78" s="37" t="s">
        <v>279</v>
      </c>
      <c r="C78" s="16" t="s">
        <v>9</v>
      </c>
      <c r="D78" s="37">
        <v>3.8</v>
      </c>
      <c r="E78" s="17">
        <f t="shared" si="4"/>
        <v>4750</v>
      </c>
      <c r="F78" s="18">
        <f t="shared" si="5"/>
        <v>152</v>
      </c>
    </row>
    <row r="79" s="2" customFormat="1" ht="15" customHeight="1" spans="1:6">
      <c r="A79" s="15">
        <v>76</v>
      </c>
      <c r="B79" s="37" t="s">
        <v>280</v>
      </c>
      <c r="C79" s="16" t="s">
        <v>9</v>
      </c>
      <c r="D79" s="37">
        <v>2.2</v>
      </c>
      <c r="E79" s="17">
        <f t="shared" si="4"/>
        <v>2750</v>
      </c>
      <c r="F79" s="18">
        <f t="shared" si="5"/>
        <v>88</v>
      </c>
    </row>
    <row r="80" s="2" customFormat="1" ht="15" customHeight="1" spans="1:6">
      <c r="A80" s="15">
        <v>77</v>
      </c>
      <c r="B80" s="37" t="s">
        <v>281</v>
      </c>
      <c r="C80" s="16" t="s">
        <v>9</v>
      </c>
      <c r="D80" s="37">
        <v>3.3</v>
      </c>
      <c r="E80" s="17">
        <f t="shared" si="4"/>
        <v>4125</v>
      </c>
      <c r="F80" s="18">
        <f t="shared" si="5"/>
        <v>132</v>
      </c>
    </row>
    <row r="81" s="2" customFormat="1" ht="15" customHeight="1" spans="1:6">
      <c r="A81" s="15">
        <v>78</v>
      </c>
      <c r="B81" s="37" t="s">
        <v>282</v>
      </c>
      <c r="C81" s="16" t="s">
        <v>9</v>
      </c>
      <c r="D81" s="37">
        <v>35</v>
      </c>
      <c r="E81" s="17">
        <f t="shared" si="4"/>
        <v>43750</v>
      </c>
      <c r="F81" s="18">
        <f t="shared" si="5"/>
        <v>1400</v>
      </c>
    </row>
    <row r="82" s="2" customFormat="1" ht="15" customHeight="1" spans="1:6">
      <c r="A82" s="15">
        <v>79</v>
      </c>
      <c r="B82" s="37" t="s">
        <v>283</v>
      </c>
      <c r="C82" s="16" t="s">
        <v>9</v>
      </c>
      <c r="D82" s="37">
        <v>0.7</v>
      </c>
      <c r="E82" s="17">
        <f t="shared" si="4"/>
        <v>875</v>
      </c>
      <c r="F82" s="18">
        <f t="shared" si="5"/>
        <v>28</v>
      </c>
    </row>
    <row r="83" s="2" customFormat="1" ht="15" customHeight="1" spans="1:6">
      <c r="A83" s="15">
        <v>80</v>
      </c>
      <c r="B83" s="37" t="s">
        <v>284</v>
      </c>
      <c r="C83" s="16" t="s">
        <v>9</v>
      </c>
      <c r="D83" s="37">
        <v>0.85</v>
      </c>
      <c r="E83" s="17">
        <f t="shared" si="4"/>
        <v>1062.5</v>
      </c>
      <c r="F83" s="18">
        <f t="shared" si="5"/>
        <v>34</v>
      </c>
    </row>
    <row r="84" s="2" customFormat="1" ht="15" customHeight="1" spans="1:6">
      <c r="A84" s="15">
        <v>81</v>
      </c>
      <c r="B84" s="37" t="s">
        <v>285</v>
      </c>
      <c r="C84" s="16" t="s">
        <v>9</v>
      </c>
      <c r="D84" s="37">
        <v>0.8</v>
      </c>
      <c r="E84" s="17">
        <f t="shared" si="4"/>
        <v>1000</v>
      </c>
      <c r="F84" s="18">
        <f t="shared" si="5"/>
        <v>32</v>
      </c>
    </row>
    <row r="85" s="2" customFormat="1" ht="15" customHeight="1" spans="1:6">
      <c r="A85" s="15">
        <v>82</v>
      </c>
      <c r="B85" s="37" t="s">
        <v>286</v>
      </c>
      <c r="C85" s="16" t="s">
        <v>9</v>
      </c>
      <c r="D85" s="37">
        <v>0.9</v>
      </c>
      <c r="E85" s="17">
        <f t="shared" si="4"/>
        <v>1125</v>
      </c>
      <c r="F85" s="18">
        <f t="shared" si="5"/>
        <v>36</v>
      </c>
    </row>
    <row r="86" s="2" customFormat="1" ht="15" customHeight="1" spans="1:6">
      <c r="A86" s="15">
        <v>83</v>
      </c>
      <c r="B86" s="37" t="s">
        <v>287</v>
      </c>
      <c r="C86" s="16" t="s">
        <v>9</v>
      </c>
      <c r="D86" s="37">
        <v>6</v>
      </c>
      <c r="E86" s="17">
        <f t="shared" si="4"/>
        <v>7500</v>
      </c>
      <c r="F86" s="18">
        <f t="shared" si="5"/>
        <v>240</v>
      </c>
    </row>
    <row r="87" s="2" customFormat="1" ht="15" customHeight="1" spans="1:6">
      <c r="A87" s="15">
        <v>84</v>
      </c>
      <c r="B87" s="37" t="s">
        <v>288</v>
      </c>
      <c r="C87" s="16" t="s">
        <v>9</v>
      </c>
      <c r="D87" s="37">
        <v>1</v>
      </c>
      <c r="E87" s="17">
        <f t="shared" si="4"/>
        <v>1250</v>
      </c>
      <c r="F87" s="18">
        <f t="shared" si="5"/>
        <v>40</v>
      </c>
    </row>
    <row r="88" s="2" customFormat="1" ht="15" customHeight="1" spans="1:6">
      <c r="A88" s="15">
        <v>85</v>
      </c>
      <c r="B88" s="37" t="s">
        <v>289</v>
      </c>
      <c r="C88" s="16" t="s">
        <v>9</v>
      </c>
      <c r="D88" s="37">
        <v>5</v>
      </c>
      <c r="E88" s="17">
        <f t="shared" si="4"/>
        <v>6250</v>
      </c>
      <c r="F88" s="18">
        <f t="shared" si="5"/>
        <v>200</v>
      </c>
    </row>
    <row r="89" s="2" customFormat="1" ht="15" customHeight="1" spans="1:6">
      <c r="A89" s="15">
        <v>86</v>
      </c>
      <c r="B89" s="37" t="s">
        <v>290</v>
      </c>
      <c r="C89" s="16" t="s">
        <v>9</v>
      </c>
      <c r="D89" s="37">
        <v>2</v>
      </c>
      <c r="E89" s="17">
        <f t="shared" si="4"/>
        <v>2500</v>
      </c>
      <c r="F89" s="18">
        <f t="shared" si="5"/>
        <v>80</v>
      </c>
    </row>
    <row r="90" s="2" customFormat="1" ht="15" customHeight="1" spans="1:6">
      <c r="A90" s="15">
        <v>87</v>
      </c>
      <c r="B90" s="37" t="s">
        <v>291</v>
      </c>
      <c r="C90" s="16" t="s">
        <v>9</v>
      </c>
      <c r="D90" s="37">
        <v>1</v>
      </c>
      <c r="E90" s="17">
        <f t="shared" si="4"/>
        <v>1250</v>
      </c>
      <c r="F90" s="18">
        <f t="shared" si="5"/>
        <v>40</v>
      </c>
    </row>
    <row r="91" s="2" customFormat="1" ht="15" customHeight="1" spans="1:6">
      <c r="A91" s="15">
        <v>88</v>
      </c>
      <c r="B91" s="37" t="s">
        <v>292</v>
      </c>
      <c r="C91" s="16" t="s">
        <v>9</v>
      </c>
      <c r="D91" s="37">
        <v>1.2</v>
      </c>
      <c r="E91" s="17">
        <f t="shared" si="4"/>
        <v>1500</v>
      </c>
      <c r="F91" s="18">
        <f t="shared" si="5"/>
        <v>48</v>
      </c>
    </row>
    <row r="92" s="2" customFormat="1" ht="15" customHeight="1" spans="1:6">
      <c r="A92" s="15">
        <v>89</v>
      </c>
      <c r="B92" s="37" t="s">
        <v>293</v>
      </c>
      <c r="C92" s="16" t="s">
        <v>9</v>
      </c>
      <c r="D92" s="37">
        <v>3.5</v>
      </c>
      <c r="E92" s="17">
        <f t="shared" si="4"/>
        <v>4375</v>
      </c>
      <c r="F92" s="18">
        <f t="shared" si="5"/>
        <v>140</v>
      </c>
    </row>
    <row r="93" s="2" customFormat="1" ht="15" customHeight="1" spans="1:6">
      <c r="A93" s="15">
        <v>90</v>
      </c>
      <c r="B93" s="37" t="s">
        <v>294</v>
      </c>
      <c r="C93" s="16" t="s">
        <v>9</v>
      </c>
      <c r="D93" s="37">
        <v>4</v>
      </c>
      <c r="E93" s="17">
        <f t="shared" ref="E93:E117" si="6">D93*1250</f>
        <v>5000</v>
      </c>
      <c r="F93" s="18">
        <f t="shared" ref="F93:F117" si="7">D93*40</f>
        <v>160</v>
      </c>
    </row>
    <row r="94" s="2" customFormat="1" ht="15" customHeight="1" spans="1:6">
      <c r="A94" s="15">
        <v>91</v>
      </c>
      <c r="B94" s="37" t="s">
        <v>295</v>
      </c>
      <c r="C94" s="16" t="s">
        <v>9</v>
      </c>
      <c r="D94" s="37">
        <v>5</v>
      </c>
      <c r="E94" s="17">
        <f t="shared" si="6"/>
        <v>6250</v>
      </c>
      <c r="F94" s="18">
        <f t="shared" si="7"/>
        <v>200</v>
      </c>
    </row>
    <row r="95" s="2" customFormat="1" ht="15" customHeight="1" spans="1:6">
      <c r="A95" s="15">
        <v>92</v>
      </c>
      <c r="B95" s="37" t="s">
        <v>296</v>
      </c>
      <c r="C95" s="16" t="s">
        <v>9</v>
      </c>
      <c r="D95" s="37">
        <v>2.5</v>
      </c>
      <c r="E95" s="17">
        <f t="shared" si="6"/>
        <v>3125</v>
      </c>
      <c r="F95" s="18">
        <f t="shared" si="7"/>
        <v>100</v>
      </c>
    </row>
    <row r="96" s="2" customFormat="1" ht="15" customHeight="1" spans="1:6">
      <c r="A96" s="15">
        <v>93</v>
      </c>
      <c r="B96" s="37" t="s">
        <v>297</v>
      </c>
      <c r="C96" s="16" t="s">
        <v>9</v>
      </c>
      <c r="D96" s="37">
        <v>2</v>
      </c>
      <c r="E96" s="17">
        <f t="shared" si="6"/>
        <v>2500</v>
      </c>
      <c r="F96" s="18">
        <f t="shared" si="7"/>
        <v>80</v>
      </c>
    </row>
    <row r="97" s="2" customFormat="1" ht="15" customHeight="1" spans="1:6">
      <c r="A97" s="15">
        <v>94</v>
      </c>
      <c r="B97" s="37" t="s">
        <v>298</v>
      </c>
      <c r="C97" s="16" t="s">
        <v>9</v>
      </c>
      <c r="D97" s="37">
        <v>3.5</v>
      </c>
      <c r="E97" s="17">
        <f t="shared" si="6"/>
        <v>4375</v>
      </c>
      <c r="F97" s="18">
        <f t="shared" si="7"/>
        <v>140</v>
      </c>
    </row>
    <row r="98" s="2" customFormat="1" ht="15" customHeight="1" spans="1:6">
      <c r="A98" s="15">
        <v>95</v>
      </c>
      <c r="B98" s="37" t="s">
        <v>299</v>
      </c>
      <c r="C98" s="16" t="s">
        <v>9</v>
      </c>
      <c r="D98" s="37">
        <v>2</v>
      </c>
      <c r="E98" s="17">
        <f t="shared" si="6"/>
        <v>2500</v>
      </c>
      <c r="F98" s="18">
        <f t="shared" si="7"/>
        <v>80</v>
      </c>
    </row>
    <row r="99" s="2" customFormat="1" ht="15" customHeight="1" spans="1:6">
      <c r="A99" s="15">
        <v>96</v>
      </c>
      <c r="B99" s="37" t="s">
        <v>300</v>
      </c>
      <c r="C99" s="16" t="s">
        <v>9</v>
      </c>
      <c r="D99" s="37">
        <v>1.5</v>
      </c>
      <c r="E99" s="17">
        <f t="shared" si="6"/>
        <v>1875</v>
      </c>
      <c r="F99" s="18">
        <f t="shared" si="7"/>
        <v>60</v>
      </c>
    </row>
    <row r="100" s="2" customFormat="1" ht="15" customHeight="1" spans="1:6">
      <c r="A100" s="15">
        <v>97</v>
      </c>
      <c r="B100" s="37" t="s">
        <v>301</v>
      </c>
      <c r="C100" s="16" t="s">
        <v>9</v>
      </c>
      <c r="D100" s="37">
        <v>3</v>
      </c>
      <c r="E100" s="17">
        <f t="shared" si="6"/>
        <v>3750</v>
      </c>
      <c r="F100" s="18">
        <f t="shared" si="7"/>
        <v>120</v>
      </c>
    </row>
    <row r="101" s="2" customFormat="1" ht="15" customHeight="1" spans="1:6">
      <c r="A101" s="15">
        <v>98</v>
      </c>
      <c r="B101" s="37" t="s">
        <v>302</v>
      </c>
      <c r="C101" s="16" t="s">
        <v>9</v>
      </c>
      <c r="D101" s="37">
        <v>2</v>
      </c>
      <c r="E101" s="17">
        <f t="shared" si="6"/>
        <v>2500</v>
      </c>
      <c r="F101" s="18">
        <f t="shared" si="7"/>
        <v>80</v>
      </c>
    </row>
    <row r="102" s="2" customFormat="1" ht="15" customHeight="1" spans="1:6">
      <c r="A102" s="15">
        <v>99</v>
      </c>
      <c r="B102" s="37" t="s">
        <v>303</v>
      </c>
      <c r="C102" s="16" t="s">
        <v>9</v>
      </c>
      <c r="D102" s="37">
        <v>4</v>
      </c>
      <c r="E102" s="17">
        <f t="shared" si="6"/>
        <v>5000</v>
      </c>
      <c r="F102" s="18">
        <f t="shared" si="7"/>
        <v>160</v>
      </c>
    </row>
    <row r="103" s="2" customFormat="1" ht="15" customHeight="1" spans="1:6">
      <c r="A103" s="15">
        <v>100</v>
      </c>
      <c r="B103" s="37" t="s">
        <v>304</v>
      </c>
      <c r="C103" s="16" t="s">
        <v>9</v>
      </c>
      <c r="D103" s="37">
        <v>1.2</v>
      </c>
      <c r="E103" s="17">
        <f t="shared" si="6"/>
        <v>1500</v>
      </c>
      <c r="F103" s="18">
        <f t="shared" si="7"/>
        <v>48</v>
      </c>
    </row>
    <row r="104" s="2" customFormat="1" ht="15" customHeight="1" spans="1:6">
      <c r="A104" s="15">
        <v>101</v>
      </c>
      <c r="B104" s="37" t="s">
        <v>305</v>
      </c>
      <c r="C104" s="16" t="s">
        <v>9</v>
      </c>
      <c r="D104" s="37">
        <v>2.5</v>
      </c>
      <c r="E104" s="17">
        <f t="shared" si="6"/>
        <v>3125</v>
      </c>
      <c r="F104" s="18">
        <f t="shared" si="7"/>
        <v>100</v>
      </c>
    </row>
    <row r="105" s="2" customFormat="1" ht="15" customHeight="1" spans="1:6">
      <c r="A105" s="15">
        <v>102</v>
      </c>
      <c r="B105" s="37" t="s">
        <v>306</v>
      </c>
      <c r="C105" s="16" t="s">
        <v>9</v>
      </c>
      <c r="D105" s="37">
        <v>4.8</v>
      </c>
      <c r="E105" s="17">
        <f t="shared" si="6"/>
        <v>6000</v>
      </c>
      <c r="F105" s="18">
        <f t="shared" si="7"/>
        <v>192</v>
      </c>
    </row>
    <row r="106" s="2" customFormat="1" ht="15" customHeight="1" spans="1:6">
      <c r="A106" s="15">
        <v>103</v>
      </c>
      <c r="B106" s="37" t="s">
        <v>307</v>
      </c>
      <c r="C106" s="16" t="s">
        <v>9</v>
      </c>
      <c r="D106" s="37">
        <v>22</v>
      </c>
      <c r="E106" s="17">
        <f t="shared" si="6"/>
        <v>27500</v>
      </c>
      <c r="F106" s="18">
        <f t="shared" si="7"/>
        <v>880</v>
      </c>
    </row>
    <row r="107" s="2" customFormat="1" ht="15" customHeight="1" spans="1:6">
      <c r="A107" s="15">
        <v>104</v>
      </c>
      <c r="B107" s="37" t="s">
        <v>308</v>
      </c>
      <c r="C107" s="16" t="s">
        <v>9</v>
      </c>
      <c r="D107" s="37">
        <v>8</v>
      </c>
      <c r="E107" s="17">
        <f t="shared" si="6"/>
        <v>10000</v>
      </c>
      <c r="F107" s="18">
        <f t="shared" si="7"/>
        <v>320</v>
      </c>
    </row>
    <row r="108" s="2" customFormat="1" ht="15" customHeight="1" spans="1:6">
      <c r="A108" s="15">
        <v>105</v>
      </c>
      <c r="B108" s="37" t="s">
        <v>309</v>
      </c>
      <c r="C108" s="16" t="s">
        <v>9</v>
      </c>
      <c r="D108" s="37">
        <v>4</v>
      </c>
      <c r="E108" s="17">
        <f t="shared" si="6"/>
        <v>5000</v>
      </c>
      <c r="F108" s="18">
        <f t="shared" si="7"/>
        <v>160</v>
      </c>
    </row>
    <row r="109" s="2" customFormat="1" ht="15" customHeight="1" spans="1:6">
      <c r="A109" s="15">
        <v>106</v>
      </c>
      <c r="B109" s="37" t="s">
        <v>310</v>
      </c>
      <c r="C109" s="16" t="s">
        <v>9</v>
      </c>
      <c r="D109" s="37">
        <v>3</v>
      </c>
      <c r="E109" s="17">
        <f t="shared" si="6"/>
        <v>3750</v>
      </c>
      <c r="F109" s="18">
        <f t="shared" si="7"/>
        <v>120</v>
      </c>
    </row>
    <row r="110" s="2" customFormat="1" ht="15" customHeight="1" spans="1:6">
      <c r="A110" s="15">
        <v>107</v>
      </c>
      <c r="B110" s="37" t="s">
        <v>311</v>
      </c>
      <c r="C110" s="16" t="s">
        <v>9</v>
      </c>
      <c r="D110" s="37">
        <v>5</v>
      </c>
      <c r="E110" s="17">
        <f t="shared" si="6"/>
        <v>6250</v>
      </c>
      <c r="F110" s="18">
        <f t="shared" si="7"/>
        <v>200</v>
      </c>
    </row>
    <row r="111" s="2" customFormat="1" ht="15" customHeight="1" spans="1:6">
      <c r="A111" s="15">
        <v>108</v>
      </c>
      <c r="B111" s="37" t="s">
        <v>312</v>
      </c>
      <c r="C111" s="16" t="s">
        <v>9</v>
      </c>
      <c r="D111" s="37">
        <v>0.8</v>
      </c>
      <c r="E111" s="17">
        <f t="shared" si="6"/>
        <v>1000</v>
      </c>
      <c r="F111" s="18">
        <f t="shared" si="7"/>
        <v>32</v>
      </c>
    </row>
    <row r="112" s="2" customFormat="1" ht="15" customHeight="1" spans="1:6">
      <c r="A112" s="15">
        <v>109</v>
      </c>
      <c r="B112" s="37" t="s">
        <v>313</v>
      </c>
      <c r="C112" s="16" t="s">
        <v>9</v>
      </c>
      <c r="D112" s="37">
        <v>5</v>
      </c>
      <c r="E112" s="17">
        <f t="shared" si="6"/>
        <v>6250</v>
      </c>
      <c r="F112" s="18">
        <f t="shared" si="7"/>
        <v>200</v>
      </c>
    </row>
    <row r="113" s="2" customFormat="1" ht="15" customHeight="1" spans="1:6">
      <c r="A113" s="15">
        <v>110</v>
      </c>
      <c r="B113" s="37" t="s">
        <v>314</v>
      </c>
      <c r="C113" s="16" t="s">
        <v>9</v>
      </c>
      <c r="D113" s="37">
        <v>2</v>
      </c>
      <c r="E113" s="17">
        <f t="shared" si="6"/>
        <v>2500</v>
      </c>
      <c r="F113" s="18">
        <f t="shared" si="7"/>
        <v>80</v>
      </c>
    </row>
    <row r="114" s="2" customFormat="1" ht="15" customHeight="1" spans="1:6">
      <c r="A114" s="15">
        <v>111</v>
      </c>
      <c r="B114" s="37" t="s">
        <v>315</v>
      </c>
      <c r="C114" s="16" t="s">
        <v>9</v>
      </c>
      <c r="D114" s="37">
        <v>3</v>
      </c>
      <c r="E114" s="17">
        <f t="shared" si="6"/>
        <v>3750</v>
      </c>
      <c r="F114" s="18">
        <f t="shared" si="7"/>
        <v>120</v>
      </c>
    </row>
    <row r="115" s="2" customFormat="1" ht="15" customHeight="1" spans="1:6">
      <c r="A115" s="15">
        <v>112</v>
      </c>
      <c r="B115" s="37" t="s">
        <v>316</v>
      </c>
      <c r="C115" s="16" t="s">
        <v>9</v>
      </c>
      <c r="D115" s="37">
        <v>15</v>
      </c>
      <c r="E115" s="17">
        <f t="shared" si="6"/>
        <v>18750</v>
      </c>
      <c r="F115" s="18">
        <f t="shared" si="7"/>
        <v>600</v>
      </c>
    </row>
    <row r="116" s="2" customFormat="1" ht="15" customHeight="1" spans="1:6">
      <c r="A116" s="15">
        <v>113</v>
      </c>
      <c r="B116" s="37" t="s">
        <v>317</v>
      </c>
      <c r="C116" s="16" t="s">
        <v>9</v>
      </c>
      <c r="D116" s="37">
        <v>9</v>
      </c>
      <c r="E116" s="17">
        <f t="shared" si="6"/>
        <v>11250</v>
      </c>
      <c r="F116" s="18">
        <f t="shared" si="7"/>
        <v>360</v>
      </c>
    </row>
    <row r="117" s="2" customFormat="1" ht="15" customHeight="1" spans="1:6">
      <c r="A117" s="15">
        <v>114</v>
      </c>
      <c r="B117" s="37" t="s">
        <v>318</v>
      </c>
      <c r="C117" s="16" t="s">
        <v>9</v>
      </c>
      <c r="D117" s="37">
        <v>3.5</v>
      </c>
      <c r="E117" s="17">
        <f t="shared" si="6"/>
        <v>4375</v>
      </c>
      <c r="F117" s="18">
        <f t="shared" si="7"/>
        <v>140</v>
      </c>
    </row>
    <row r="118" ht="24.75" customHeight="1" spans="1:6">
      <c r="A118" s="19" t="s">
        <v>13</v>
      </c>
      <c r="B118" s="19"/>
      <c r="C118" s="19"/>
      <c r="D118" s="20">
        <f>SUM(D4:D117)</f>
        <v>505.85</v>
      </c>
      <c r="E118" s="19">
        <f>SUM(E4:E117)</f>
        <v>632312.5</v>
      </c>
      <c r="F118" s="20">
        <f>SUM(F4:F117)</f>
        <v>20234</v>
      </c>
    </row>
    <row r="119" s="3" customFormat="1" ht="14.25" spans="1:6">
      <c r="A119" s="4"/>
      <c r="D119" s="21"/>
      <c r="E119" s="22"/>
      <c r="F119" s="22"/>
    </row>
    <row r="120" s="3" customFormat="1" ht="28.5" customHeight="1" spans="1:8">
      <c r="A120" s="23" t="s">
        <v>14</v>
      </c>
      <c r="B120" s="23"/>
      <c r="C120" s="23"/>
      <c r="D120" s="23"/>
      <c r="E120" s="23"/>
      <c r="F120" s="23"/>
      <c r="G120" s="24"/>
      <c r="H120" s="24"/>
    </row>
    <row r="121" s="3" customFormat="1" ht="26.25" customHeight="1" spans="1:8">
      <c r="A121" s="25" t="s">
        <v>15</v>
      </c>
      <c r="B121" s="25"/>
      <c r="C121" s="25"/>
      <c r="D121" s="25"/>
      <c r="E121" s="25"/>
      <c r="F121" s="25"/>
      <c r="G121" s="24"/>
      <c r="H121" s="24"/>
    </row>
    <row r="122" s="3" customFormat="1" ht="23.25" customHeight="1" spans="1:8">
      <c r="A122" s="25" t="s">
        <v>16</v>
      </c>
      <c r="B122" s="25"/>
      <c r="C122" s="25"/>
      <c r="D122" s="25"/>
      <c r="E122" s="25"/>
      <c r="F122" s="25"/>
      <c r="G122" s="24"/>
      <c r="H122" s="24"/>
    </row>
    <row r="123" s="3" customFormat="1" ht="24" customHeight="1" spans="1:6">
      <c r="A123" s="25"/>
      <c r="B123" s="25"/>
      <c r="C123" s="25"/>
      <c r="D123" s="25"/>
      <c r="E123" s="25"/>
      <c r="F123" s="25"/>
    </row>
    <row r="124" s="3" customFormat="1" ht="24" customHeight="1" spans="1:6">
      <c r="A124" s="26"/>
      <c r="B124" s="25"/>
      <c r="C124" s="25"/>
      <c r="D124" s="25"/>
      <c r="E124" s="27"/>
      <c r="F124" s="27"/>
    </row>
    <row r="125" s="3" customFormat="1" ht="23.25" customHeight="1" spans="1:6">
      <c r="A125" s="28"/>
      <c r="B125" s="29"/>
      <c r="C125" s="29"/>
      <c r="D125" s="29"/>
      <c r="E125" s="30"/>
      <c r="F125" s="31"/>
    </row>
  </sheetData>
  <mergeCells count="8">
    <mergeCell ref="A1:F1"/>
    <mergeCell ref="A2:F2"/>
    <mergeCell ref="A118:C118"/>
    <mergeCell ref="A120:F120"/>
    <mergeCell ref="A121:F121"/>
    <mergeCell ref="A122:F122"/>
    <mergeCell ref="A123:C123"/>
    <mergeCell ref="D123:F123"/>
  </mergeCells>
  <dataValidations count="4">
    <dataValidation type="textLength" operator="between" showInputMessage="1" showErrorMessage="1" sqref="B119:C119 B125:C65514">
      <formula1>2</formula1>
      <formula2>10</formula2>
    </dataValidation>
    <dataValidation allowBlank="1" showErrorMessage="1" sqref="D3:F3 D125:E125 F126:F65514 E4:F27 E28:F117"/>
    <dataValidation type="list" showInputMessage="1" showErrorMessage="1" prompt="1 男&#10;2 女" sqref="D126:E65514">
      <formula1>"1,2"</formula1>
    </dataValidation>
    <dataValidation type="whole" operator="between" allowBlank="1" showInputMessage="1" showErrorMessage="1" sqref="A119 A125:A65514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H19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319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33">
        <v>1</v>
      </c>
      <c r="B4" s="15" t="s">
        <v>320</v>
      </c>
      <c r="C4" s="16" t="s">
        <v>9</v>
      </c>
      <c r="D4" s="15">
        <v>3</v>
      </c>
      <c r="E4" s="17">
        <f t="shared" ref="E4:E11" si="0">D4*1250</f>
        <v>3750</v>
      </c>
      <c r="F4" s="18">
        <f t="shared" ref="F4:F11" si="1">D4*40</f>
        <v>120</v>
      </c>
    </row>
    <row r="5" s="2" customFormat="1" ht="15" customHeight="1" spans="1:6">
      <c r="A5" s="33">
        <v>2</v>
      </c>
      <c r="B5" s="15" t="s">
        <v>321</v>
      </c>
      <c r="C5" s="16" t="s">
        <v>9</v>
      </c>
      <c r="D5" s="15">
        <v>2</v>
      </c>
      <c r="E5" s="17">
        <f t="shared" si="0"/>
        <v>2500</v>
      </c>
      <c r="F5" s="18">
        <f t="shared" si="1"/>
        <v>80</v>
      </c>
    </row>
    <row r="6" s="2" customFormat="1" ht="15" customHeight="1" spans="1:6">
      <c r="A6" s="33">
        <v>3</v>
      </c>
      <c r="B6" s="15" t="s">
        <v>322</v>
      </c>
      <c r="C6" s="16" t="s">
        <v>9</v>
      </c>
      <c r="D6" s="15">
        <v>7</v>
      </c>
      <c r="E6" s="17">
        <f t="shared" si="0"/>
        <v>8750</v>
      </c>
      <c r="F6" s="18">
        <f t="shared" si="1"/>
        <v>280</v>
      </c>
    </row>
    <row r="7" s="2" customFormat="1" ht="15" customHeight="1" spans="1:6">
      <c r="A7" s="33">
        <v>4</v>
      </c>
      <c r="B7" s="15" t="s">
        <v>323</v>
      </c>
      <c r="C7" s="16" t="s">
        <v>9</v>
      </c>
      <c r="D7" s="15">
        <v>1</v>
      </c>
      <c r="E7" s="17">
        <f t="shared" si="0"/>
        <v>1250</v>
      </c>
      <c r="F7" s="18">
        <f t="shared" si="1"/>
        <v>40</v>
      </c>
    </row>
    <row r="8" s="2" customFormat="1" ht="15" customHeight="1" spans="1:6">
      <c r="A8" s="33">
        <v>5</v>
      </c>
      <c r="B8" s="15" t="s">
        <v>324</v>
      </c>
      <c r="C8" s="16" t="s">
        <v>9</v>
      </c>
      <c r="D8" s="15">
        <v>3</v>
      </c>
      <c r="E8" s="17">
        <f t="shared" si="0"/>
        <v>3750</v>
      </c>
      <c r="F8" s="18">
        <f t="shared" si="1"/>
        <v>120</v>
      </c>
    </row>
    <row r="9" s="2" customFormat="1" ht="15" customHeight="1" spans="1:6">
      <c r="A9" s="33">
        <v>6</v>
      </c>
      <c r="B9" s="15" t="s">
        <v>325</v>
      </c>
      <c r="C9" s="16" t="s">
        <v>9</v>
      </c>
      <c r="D9" s="15">
        <v>30</v>
      </c>
      <c r="E9" s="17">
        <f t="shared" si="0"/>
        <v>37500</v>
      </c>
      <c r="F9" s="18">
        <f t="shared" si="1"/>
        <v>1200</v>
      </c>
    </row>
    <row r="10" s="2" customFormat="1" ht="15" customHeight="1" spans="1:6">
      <c r="A10" s="33">
        <v>7</v>
      </c>
      <c r="B10" s="15" t="s">
        <v>326</v>
      </c>
      <c r="C10" s="16" t="s">
        <v>9</v>
      </c>
      <c r="D10" s="15">
        <v>18</v>
      </c>
      <c r="E10" s="17">
        <f t="shared" si="0"/>
        <v>22500</v>
      </c>
      <c r="F10" s="18">
        <f t="shared" si="1"/>
        <v>720</v>
      </c>
    </row>
    <row r="11" s="2" customFormat="1" ht="15" customHeight="1" spans="1:6">
      <c r="A11" s="33">
        <v>8</v>
      </c>
      <c r="B11" s="15" t="s">
        <v>327</v>
      </c>
      <c r="C11" s="16" t="s">
        <v>9</v>
      </c>
      <c r="D11" s="15">
        <v>25</v>
      </c>
      <c r="E11" s="17">
        <f t="shared" si="0"/>
        <v>31250</v>
      </c>
      <c r="F11" s="18">
        <f t="shared" si="1"/>
        <v>1000</v>
      </c>
    </row>
    <row r="12" ht="24.75" customHeight="1" spans="1:6">
      <c r="A12" s="19" t="s">
        <v>13</v>
      </c>
      <c r="B12" s="19"/>
      <c r="C12" s="19"/>
      <c r="D12" s="20">
        <f>SUM(D4:D11)</f>
        <v>89</v>
      </c>
      <c r="E12" s="19">
        <f>SUM(E4:E11)</f>
        <v>111250</v>
      </c>
      <c r="F12" s="20">
        <f>SUM(F4:F11)</f>
        <v>3560</v>
      </c>
    </row>
    <row r="13" s="3" customFormat="1" ht="14.25" spans="1:6">
      <c r="A13" s="4"/>
      <c r="D13" s="21"/>
      <c r="E13" s="22"/>
      <c r="F13" s="22"/>
    </row>
    <row r="14" s="3" customFormat="1" ht="28.5" customHeight="1" spans="1:8">
      <c r="A14" s="23" t="s">
        <v>14</v>
      </c>
      <c r="B14" s="23"/>
      <c r="C14" s="23"/>
      <c r="D14" s="23"/>
      <c r="E14" s="23"/>
      <c r="F14" s="23"/>
      <c r="G14" s="24"/>
      <c r="H14" s="24"/>
    </row>
    <row r="15" s="3" customFormat="1" ht="26.25" customHeight="1" spans="1:8">
      <c r="A15" s="25" t="s">
        <v>15</v>
      </c>
      <c r="B15" s="25"/>
      <c r="C15" s="25"/>
      <c r="D15" s="25"/>
      <c r="E15" s="25"/>
      <c r="F15" s="25"/>
      <c r="G15" s="24"/>
      <c r="H15" s="24"/>
    </row>
    <row r="16" s="3" customFormat="1" ht="23.25" customHeight="1" spans="1:8">
      <c r="A16" s="25" t="s">
        <v>16</v>
      </c>
      <c r="B16" s="25"/>
      <c r="C16" s="25"/>
      <c r="D16" s="25"/>
      <c r="E16" s="25"/>
      <c r="F16" s="25"/>
      <c r="G16" s="24"/>
      <c r="H16" s="24"/>
    </row>
    <row r="17" s="3" customFormat="1" ht="24" customHeight="1" spans="1:6">
      <c r="A17" s="25"/>
      <c r="B17" s="25"/>
      <c r="C17" s="25"/>
      <c r="D17" s="25"/>
      <c r="E17" s="25"/>
      <c r="F17" s="25"/>
    </row>
    <row r="18" s="3" customFormat="1" ht="24" customHeight="1" spans="1:6">
      <c r="A18" s="26"/>
      <c r="B18" s="25"/>
      <c r="C18" s="25"/>
      <c r="D18" s="25"/>
      <c r="E18" s="27"/>
      <c r="F18" s="27"/>
    </row>
    <row r="19" s="3" customFormat="1" ht="23.25" customHeight="1" spans="1:6">
      <c r="A19" s="28"/>
      <c r="B19" s="29"/>
      <c r="C19" s="29"/>
      <c r="D19" s="29"/>
      <c r="E19" s="30"/>
      <c r="F19" s="31"/>
    </row>
  </sheetData>
  <mergeCells count="8">
    <mergeCell ref="A1:F1"/>
    <mergeCell ref="A2:F2"/>
    <mergeCell ref="A12:C12"/>
    <mergeCell ref="A14:F14"/>
    <mergeCell ref="A15:F15"/>
    <mergeCell ref="A16:F16"/>
    <mergeCell ref="A17:C17"/>
    <mergeCell ref="D17:F17"/>
  </mergeCells>
  <dataValidations count="4">
    <dataValidation type="textLength" operator="between" showInputMessage="1" showErrorMessage="1" sqref="B13:C13 B19:C65408">
      <formula1>2</formula1>
      <formula2>10</formula2>
    </dataValidation>
    <dataValidation allowBlank="1" showErrorMessage="1" sqref="D3:F3 D19:E19 F20:F65408 E4:F11"/>
    <dataValidation type="list" showInputMessage="1" showErrorMessage="1" prompt="1 男&#10;2 女" sqref="D20:E65408">
      <formula1>"1,2"</formula1>
    </dataValidation>
    <dataValidation type="whole" operator="between" allowBlank="1" showInputMessage="1" showErrorMessage="1" sqref="A13 A19:A65408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H50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328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329</v>
      </c>
      <c r="C4" s="16" t="s">
        <v>9</v>
      </c>
      <c r="D4" s="15">
        <v>4.5</v>
      </c>
      <c r="E4" s="17">
        <f>D4*1250</f>
        <v>5625</v>
      </c>
      <c r="F4" s="18">
        <f>D4*40</f>
        <v>180</v>
      </c>
    </row>
    <row r="5" s="2" customFormat="1" ht="15" customHeight="1" spans="1:6">
      <c r="A5" s="15">
        <v>2</v>
      </c>
      <c r="B5" s="15" t="s">
        <v>330</v>
      </c>
      <c r="C5" s="16" t="s">
        <v>9</v>
      </c>
      <c r="D5" s="15">
        <v>3.2</v>
      </c>
      <c r="E5" s="17">
        <f t="shared" ref="E5:E34" si="0">D5*1250</f>
        <v>4000</v>
      </c>
      <c r="F5" s="18">
        <f t="shared" ref="F5:F34" si="1">D5*40</f>
        <v>128</v>
      </c>
    </row>
    <row r="6" s="2" customFormat="1" ht="15" customHeight="1" spans="1:6">
      <c r="A6" s="15">
        <v>3</v>
      </c>
      <c r="B6" s="15" t="s">
        <v>331</v>
      </c>
      <c r="C6" s="16" t="s">
        <v>9</v>
      </c>
      <c r="D6" s="15">
        <v>3.7</v>
      </c>
      <c r="E6" s="17">
        <f t="shared" si="0"/>
        <v>4625</v>
      </c>
      <c r="F6" s="18">
        <f t="shared" si="1"/>
        <v>148</v>
      </c>
    </row>
    <row r="7" s="2" customFormat="1" ht="15" customHeight="1" spans="1:6">
      <c r="A7" s="15">
        <v>4</v>
      </c>
      <c r="B7" s="15" t="s">
        <v>332</v>
      </c>
      <c r="C7" s="16" t="s">
        <v>9</v>
      </c>
      <c r="D7" s="15">
        <v>2.7</v>
      </c>
      <c r="E7" s="17">
        <f t="shared" si="0"/>
        <v>3375</v>
      </c>
      <c r="F7" s="18">
        <f t="shared" si="1"/>
        <v>108</v>
      </c>
    </row>
    <row r="8" s="2" customFormat="1" ht="15" customHeight="1" spans="1:6">
      <c r="A8" s="15">
        <v>5</v>
      </c>
      <c r="B8" s="15" t="s">
        <v>333</v>
      </c>
      <c r="C8" s="16" t="s">
        <v>9</v>
      </c>
      <c r="D8" s="15">
        <v>2.8</v>
      </c>
      <c r="E8" s="17">
        <f t="shared" si="0"/>
        <v>3500</v>
      </c>
      <c r="F8" s="18">
        <f t="shared" si="1"/>
        <v>112</v>
      </c>
    </row>
    <row r="9" s="2" customFormat="1" ht="15" customHeight="1" spans="1:6">
      <c r="A9" s="15">
        <v>6</v>
      </c>
      <c r="B9" s="15" t="s">
        <v>334</v>
      </c>
      <c r="C9" s="16" t="s">
        <v>9</v>
      </c>
      <c r="D9" s="15">
        <v>3.5</v>
      </c>
      <c r="E9" s="17">
        <f t="shared" si="0"/>
        <v>4375</v>
      </c>
      <c r="F9" s="18">
        <f t="shared" si="1"/>
        <v>140</v>
      </c>
    </row>
    <row r="10" s="2" customFormat="1" ht="15" customHeight="1" spans="1:6">
      <c r="A10" s="15">
        <v>7</v>
      </c>
      <c r="B10" s="15" t="s">
        <v>335</v>
      </c>
      <c r="C10" s="16" t="s">
        <v>9</v>
      </c>
      <c r="D10" s="15">
        <v>2.7</v>
      </c>
      <c r="E10" s="17">
        <f t="shared" si="0"/>
        <v>3375</v>
      </c>
      <c r="F10" s="18">
        <f t="shared" si="1"/>
        <v>108</v>
      </c>
    </row>
    <row r="11" s="2" customFormat="1" ht="15" customHeight="1" spans="1:6">
      <c r="A11" s="15">
        <v>8</v>
      </c>
      <c r="B11" s="15" t="s">
        <v>336</v>
      </c>
      <c r="C11" s="16" t="s">
        <v>9</v>
      </c>
      <c r="D11" s="15">
        <v>3.2</v>
      </c>
      <c r="E11" s="17">
        <f t="shared" si="0"/>
        <v>4000</v>
      </c>
      <c r="F11" s="18">
        <f t="shared" si="1"/>
        <v>128</v>
      </c>
    </row>
    <row r="12" s="2" customFormat="1" ht="15" customHeight="1" spans="1:6">
      <c r="A12" s="15">
        <v>9</v>
      </c>
      <c r="B12" s="15" t="s">
        <v>337</v>
      </c>
      <c r="C12" s="16" t="s">
        <v>9</v>
      </c>
      <c r="D12" s="15">
        <v>4.2</v>
      </c>
      <c r="E12" s="17">
        <f t="shared" si="0"/>
        <v>5250</v>
      </c>
      <c r="F12" s="18">
        <f t="shared" si="1"/>
        <v>168</v>
      </c>
    </row>
    <row r="13" s="2" customFormat="1" ht="15" customHeight="1" spans="1:6">
      <c r="A13" s="15">
        <v>10</v>
      </c>
      <c r="B13" s="15" t="s">
        <v>338</v>
      </c>
      <c r="C13" s="16" t="s">
        <v>9</v>
      </c>
      <c r="D13" s="15">
        <v>2.8</v>
      </c>
      <c r="E13" s="17">
        <f t="shared" si="0"/>
        <v>3500</v>
      </c>
      <c r="F13" s="18">
        <f t="shared" si="1"/>
        <v>112</v>
      </c>
    </row>
    <row r="14" s="2" customFormat="1" ht="15" customHeight="1" spans="1:6">
      <c r="A14" s="15">
        <v>11</v>
      </c>
      <c r="B14" s="15" t="s">
        <v>339</v>
      </c>
      <c r="C14" s="16" t="s">
        <v>9</v>
      </c>
      <c r="D14" s="15">
        <v>5.7</v>
      </c>
      <c r="E14" s="17">
        <f t="shared" si="0"/>
        <v>7125</v>
      </c>
      <c r="F14" s="18">
        <f t="shared" si="1"/>
        <v>228</v>
      </c>
    </row>
    <row r="15" s="2" customFormat="1" ht="15" customHeight="1" spans="1:6">
      <c r="A15" s="15">
        <v>12</v>
      </c>
      <c r="B15" s="15" t="s">
        <v>340</v>
      </c>
      <c r="C15" s="16" t="s">
        <v>9</v>
      </c>
      <c r="D15" s="15">
        <v>2.8</v>
      </c>
      <c r="E15" s="17">
        <f t="shared" si="0"/>
        <v>3500</v>
      </c>
      <c r="F15" s="18">
        <f t="shared" si="1"/>
        <v>112</v>
      </c>
    </row>
    <row r="16" s="2" customFormat="1" ht="15" customHeight="1" spans="1:6">
      <c r="A16" s="15">
        <v>13</v>
      </c>
      <c r="B16" s="15" t="s">
        <v>341</v>
      </c>
      <c r="C16" s="16" t="s">
        <v>9</v>
      </c>
      <c r="D16" s="15">
        <v>1.2</v>
      </c>
      <c r="E16" s="17">
        <f t="shared" si="0"/>
        <v>1500</v>
      </c>
      <c r="F16" s="18">
        <f t="shared" si="1"/>
        <v>48</v>
      </c>
    </row>
    <row r="17" s="2" customFormat="1" ht="15" customHeight="1" spans="1:6">
      <c r="A17" s="15">
        <v>14</v>
      </c>
      <c r="B17" s="15" t="s">
        <v>342</v>
      </c>
      <c r="C17" s="16" t="s">
        <v>9</v>
      </c>
      <c r="D17" s="15">
        <v>3.8</v>
      </c>
      <c r="E17" s="17">
        <f t="shared" si="0"/>
        <v>4750</v>
      </c>
      <c r="F17" s="18">
        <f t="shared" si="1"/>
        <v>152</v>
      </c>
    </row>
    <row r="18" s="2" customFormat="1" ht="15" customHeight="1" spans="1:6">
      <c r="A18" s="15">
        <v>15</v>
      </c>
      <c r="B18" s="15" t="s">
        <v>343</v>
      </c>
      <c r="C18" s="16" t="s">
        <v>9</v>
      </c>
      <c r="D18" s="15">
        <v>1.5</v>
      </c>
      <c r="E18" s="17">
        <f t="shared" si="0"/>
        <v>1875</v>
      </c>
      <c r="F18" s="18">
        <f t="shared" si="1"/>
        <v>60</v>
      </c>
    </row>
    <row r="19" s="2" customFormat="1" ht="15" customHeight="1" spans="1:6">
      <c r="A19" s="15">
        <v>16</v>
      </c>
      <c r="B19" s="15" t="s">
        <v>344</v>
      </c>
      <c r="C19" s="16" t="s">
        <v>9</v>
      </c>
      <c r="D19" s="15">
        <v>2.5</v>
      </c>
      <c r="E19" s="17">
        <f t="shared" si="0"/>
        <v>3125</v>
      </c>
      <c r="F19" s="18">
        <f t="shared" si="1"/>
        <v>100</v>
      </c>
    </row>
    <row r="20" s="2" customFormat="1" ht="15" customHeight="1" spans="1:6">
      <c r="A20" s="15">
        <v>17</v>
      </c>
      <c r="B20" s="15" t="s">
        <v>345</v>
      </c>
      <c r="C20" s="16" t="s">
        <v>9</v>
      </c>
      <c r="D20" s="15">
        <v>2</v>
      </c>
      <c r="E20" s="17">
        <f t="shared" si="0"/>
        <v>2500</v>
      </c>
      <c r="F20" s="18">
        <f t="shared" si="1"/>
        <v>80</v>
      </c>
    </row>
    <row r="21" s="2" customFormat="1" ht="15" customHeight="1" spans="1:6">
      <c r="A21" s="15">
        <v>18</v>
      </c>
      <c r="B21" s="15" t="s">
        <v>346</v>
      </c>
      <c r="C21" s="16" t="s">
        <v>9</v>
      </c>
      <c r="D21" s="15">
        <v>2.5</v>
      </c>
      <c r="E21" s="17">
        <f t="shared" si="0"/>
        <v>3125</v>
      </c>
      <c r="F21" s="18">
        <f t="shared" si="1"/>
        <v>100</v>
      </c>
    </row>
    <row r="22" s="2" customFormat="1" ht="15" customHeight="1" spans="1:6">
      <c r="A22" s="15">
        <v>19</v>
      </c>
      <c r="B22" s="15" t="s">
        <v>347</v>
      </c>
      <c r="C22" s="16" t="s">
        <v>9</v>
      </c>
      <c r="D22" s="15">
        <v>1.5</v>
      </c>
      <c r="E22" s="17">
        <f t="shared" si="0"/>
        <v>1875</v>
      </c>
      <c r="F22" s="18">
        <f t="shared" si="1"/>
        <v>60</v>
      </c>
    </row>
    <row r="23" s="2" customFormat="1" ht="15" customHeight="1" spans="1:6">
      <c r="A23" s="15">
        <v>20</v>
      </c>
      <c r="B23" s="15" t="s">
        <v>348</v>
      </c>
      <c r="C23" s="16" t="s">
        <v>9</v>
      </c>
      <c r="D23" s="15">
        <v>0.5</v>
      </c>
      <c r="E23" s="17">
        <f t="shared" si="0"/>
        <v>625</v>
      </c>
      <c r="F23" s="18">
        <f t="shared" si="1"/>
        <v>20</v>
      </c>
    </row>
    <row r="24" s="32" customFormat="1" ht="15" customHeight="1" spans="1:6">
      <c r="A24" s="15">
        <v>21</v>
      </c>
      <c r="B24" s="15" t="s">
        <v>349</v>
      </c>
      <c r="C24" s="16" t="s">
        <v>9</v>
      </c>
      <c r="D24" s="15">
        <v>5</v>
      </c>
      <c r="E24" s="17">
        <f t="shared" si="0"/>
        <v>6250</v>
      </c>
      <c r="F24" s="18">
        <f t="shared" si="1"/>
        <v>200</v>
      </c>
    </row>
    <row r="25" s="32" customFormat="1" ht="15" customHeight="1" spans="1:6">
      <c r="A25" s="15">
        <v>22</v>
      </c>
      <c r="B25" s="15" t="s">
        <v>350</v>
      </c>
      <c r="C25" s="16" t="s">
        <v>9</v>
      </c>
      <c r="D25" s="15">
        <v>2</v>
      </c>
      <c r="E25" s="17">
        <f t="shared" ref="E25:E44" si="2">D25*1250</f>
        <v>2500</v>
      </c>
      <c r="F25" s="18">
        <f t="shared" ref="F25:F44" si="3">D25*40</f>
        <v>80</v>
      </c>
    </row>
    <row r="26" s="32" customFormat="1" ht="15" customHeight="1" spans="1:6">
      <c r="A26" s="15">
        <v>23</v>
      </c>
      <c r="B26" s="15" t="s">
        <v>351</v>
      </c>
      <c r="C26" s="16" t="s">
        <v>9</v>
      </c>
      <c r="D26" s="15">
        <v>1.3</v>
      </c>
      <c r="E26" s="17">
        <f t="shared" si="2"/>
        <v>1625</v>
      </c>
      <c r="F26" s="18">
        <f t="shared" si="3"/>
        <v>52</v>
      </c>
    </row>
    <row r="27" s="32" customFormat="1" ht="15" customHeight="1" spans="1:6">
      <c r="A27" s="15">
        <v>24</v>
      </c>
      <c r="B27" s="15" t="s">
        <v>352</v>
      </c>
      <c r="C27" s="16" t="s">
        <v>9</v>
      </c>
      <c r="D27" s="15">
        <v>0.9</v>
      </c>
      <c r="E27" s="17">
        <f t="shared" si="2"/>
        <v>1125</v>
      </c>
      <c r="F27" s="18">
        <f t="shared" si="3"/>
        <v>36</v>
      </c>
    </row>
    <row r="28" s="32" customFormat="1" ht="15" customHeight="1" spans="1:6">
      <c r="A28" s="15">
        <v>25</v>
      </c>
      <c r="B28" s="15" t="s">
        <v>353</v>
      </c>
      <c r="C28" s="16" t="s">
        <v>9</v>
      </c>
      <c r="D28" s="15">
        <v>1.1</v>
      </c>
      <c r="E28" s="17">
        <f t="shared" si="2"/>
        <v>1375</v>
      </c>
      <c r="F28" s="18">
        <f t="shared" si="3"/>
        <v>44</v>
      </c>
    </row>
    <row r="29" s="32" customFormat="1" ht="15" customHeight="1" spans="1:6">
      <c r="A29" s="15">
        <v>26</v>
      </c>
      <c r="B29" s="15" t="s">
        <v>354</v>
      </c>
      <c r="C29" s="16" t="s">
        <v>9</v>
      </c>
      <c r="D29" s="15">
        <v>0.9</v>
      </c>
      <c r="E29" s="17">
        <f t="shared" si="2"/>
        <v>1125</v>
      </c>
      <c r="F29" s="18">
        <f t="shared" si="3"/>
        <v>36</v>
      </c>
    </row>
    <row r="30" s="32" customFormat="1" ht="15" customHeight="1" spans="1:6">
      <c r="A30" s="15">
        <v>27</v>
      </c>
      <c r="B30" s="15" t="s">
        <v>355</v>
      </c>
      <c r="C30" s="16" t="s">
        <v>9</v>
      </c>
      <c r="D30" s="15">
        <v>1.5</v>
      </c>
      <c r="E30" s="17">
        <f t="shared" si="2"/>
        <v>1875</v>
      </c>
      <c r="F30" s="18">
        <f t="shared" si="3"/>
        <v>60</v>
      </c>
    </row>
    <row r="31" s="32" customFormat="1" ht="15" customHeight="1" spans="1:6">
      <c r="A31" s="15">
        <v>28</v>
      </c>
      <c r="B31" s="15" t="s">
        <v>356</v>
      </c>
      <c r="C31" s="16" t="s">
        <v>9</v>
      </c>
      <c r="D31" s="15">
        <v>0.5</v>
      </c>
      <c r="E31" s="17">
        <f t="shared" si="2"/>
        <v>625</v>
      </c>
      <c r="F31" s="18">
        <f t="shared" si="3"/>
        <v>20</v>
      </c>
    </row>
    <row r="32" s="32" customFormat="1" ht="15" customHeight="1" spans="1:6">
      <c r="A32" s="15">
        <v>29</v>
      </c>
      <c r="B32" s="15" t="s">
        <v>357</v>
      </c>
      <c r="C32" s="16" t="s">
        <v>9</v>
      </c>
      <c r="D32" s="15">
        <v>0.5</v>
      </c>
      <c r="E32" s="17">
        <f t="shared" si="2"/>
        <v>625</v>
      </c>
      <c r="F32" s="18">
        <f t="shared" si="3"/>
        <v>20</v>
      </c>
    </row>
    <row r="33" s="32" customFormat="1" ht="15" customHeight="1" spans="1:6">
      <c r="A33" s="15">
        <v>30</v>
      </c>
      <c r="B33" s="15" t="s">
        <v>358</v>
      </c>
      <c r="C33" s="16" t="s">
        <v>9</v>
      </c>
      <c r="D33" s="15">
        <v>3</v>
      </c>
      <c r="E33" s="17">
        <f t="shared" si="2"/>
        <v>3750</v>
      </c>
      <c r="F33" s="18">
        <f t="shared" si="3"/>
        <v>120</v>
      </c>
    </row>
    <row r="34" s="32" customFormat="1" ht="15" customHeight="1" spans="1:6">
      <c r="A34" s="15">
        <v>31</v>
      </c>
      <c r="B34" s="15" t="s">
        <v>359</v>
      </c>
      <c r="C34" s="16" t="s">
        <v>9</v>
      </c>
      <c r="D34" s="15">
        <v>1.8</v>
      </c>
      <c r="E34" s="17">
        <f t="shared" si="2"/>
        <v>2250</v>
      </c>
      <c r="F34" s="18">
        <f t="shared" si="3"/>
        <v>72</v>
      </c>
    </row>
    <row r="35" s="32" customFormat="1" ht="15" customHeight="1" spans="1:6">
      <c r="A35" s="15">
        <v>32</v>
      </c>
      <c r="B35" s="15" t="s">
        <v>360</v>
      </c>
      <c r="C35" s="16" t="s">
        <v>9</v>
      </c>
      <c r="D35" s="15">
        <v>1.5</v>
      </c>
      <c r="E35" s="17">
        <f t="shared" si="2"/>
        <v>1875</v>
      </c>
      <c r="F35" s="18">
        <f t="shared" si="3"/>
        <v>60</v>
      </c>
    </row>
    <row r="36" s="32" customFormat="1" ht="15" customHeight="1" spans="1:6">
      <c r="A36" s="15">
        <v>33</v>
      </c>
      <c r="B36" s="15" t="s">
        <v>361</v>
      </c>
      <c r="C36" s="16" t="s">
        <v>9</v>
      </c>
      <c r="D36" s="15">
        <v>2</v>
      </c>
      <c r="E36" s="17">
        <f t="shared" si="2"/>
        <v>2500</v>
      </c>
      <c r="F36" s="18">
        <f t="shared" si="3"/>
        <v>80</v>
      </c>
    </row>
    <row r="37" s="32" customFormat="1" ht="15" customHeight="1" spans="1:6">
      <c r="A37" s="15">
        <v>34</v>
      </c>
      <c r="B37" s="15" t="s">
        <v>362</v>
      </c>
      <c r="C37" s="16" t="s">
        <v>9</v>
      </c>
      <c r="D37" s="15">
        <v>0.2</v>
      </c>
      <c r="E37" s="17">
        <f t="shared" si="2"/>
        <v>250</v>
      </c>
      <c r="F37" s="18">
        <f t="shared" si="3"/>
        <v>8</v>
      </c>
    </row>
    <row r="38" s="32" customFormat="1" ht="15" customHeight="1" spans="1:6">
      <c r="A38" s="15">
        <v>35</v>
      </c>
      <c r="B38" s="15" t="s">
        <v>363</v>
      </c>
      <c r="C38" s="16" t="s">
        <v>9</v>
      </c>
      <c r="D38" s="15">
        <v>1.5</v>
      </c>
      <c r="E38" s="17">
        <f t="shared" si="2"/>
        <v>1875</v>
      </c>
      <c r="F38" s="18">
        <f t="shared" si="3"/>
        <v>60</v>
      </c>
    </row>
    <row r="39" s="32" customFormat="1" ht="15" customHeight="1" spans="1:6">
      <c r="A39" s="15">
        <v>36</v>
      </c>
      <c r="B39" s="15" t="s">
        <v>364</v>
      </c>
      <c r="C39" s="16" t="s">
        <v>9</v>
      </c>
      <c r="D39" s="15">
        <v>1.05</v>
      </c>
      <c r="E39" s="17">
        <f t="shared" si="2"/>
        <v>1312.5</v>
      </c>
      <c r="F39" s="18">
        <f t="shared" si="3"/>
        <v>42</v>
      </c>
    </row>
    <row r="40" s="32" customFormat="1" ht="15" customHeight="1" spans="1:6">
      <c r="A40" s="15">
        <v>37</v>
      </c>
      <c r="B40" s="15" t="s">
        <v>365</v>
      </c>
      <c r="C40" s="16" t="s">
        <v>9</v>
      </c>
      <c r="D40" s="15">
        <v>1.05</v>
      </c>
      <c r="E40" s="17">
        <f t="shared" si="2"/>
        <v>1312.5</v>
      </c>
      <c r="F40" s="18">
        <f t="shared" si="3"/>
        <v>42</v>
      </c>
    </row>
    <row r="41" s="32" customFormat="1" ht="15" customHeight="1" spans="1:6">
      <c r="A41" s="15">
        <v>38</v>
      </c>
      <c r="B41" s="15" t="s">
        <v>366</v>
      </c>
      <c r="C41" s="16" t="s">
        <v>9</v>
      </c>
      <c r="D41" s="15">
        <v>0.75</v>
      </c>
      <c r="E41" s="17">
        <f t="shared" si="2"/>
        <v>937.5</v>
      </c>
      <c r="F41" s="18">
        <f t="shared" si="3"/>
        <v>30</v>
      </c>
    </row>
    <row r="42" s="32" customFormat="1" ht="15" customHeight="1" spans="1:6">
      <c r="A42" s="15">
        <v>39</v>
      </c>
      <c r="B42" s="15" t="s">
        <v>367</v>
      </c>
      <c r="C42" s="16" t="s">
        <v>9</v>
      </c>
      <c r="D42" s="15">
        <v>0.6</v>
      </c>
      <c r="E42" s="17">
        <f t="shared" si="2"/>
        <v>750</v>
      </c>
      <c r="F42" s="18">
        <f t="shared" si="3"/>
        <v>24</v>
      </c>
    </row>
    <row r="43" ht="24.75" customHeight="1" spans="1:6">
      <c r="A43" s="19" t="s">
        <v>13</v>
      </c>
      <c r="B43" s="19"/>
      <c r="C43" s="19"/>
      <c r="D43" s="20">
        <f>SUM(D4:D42)</f>
        <v>84.45</v>
      </c>
      <c r="E43" s="19">
        <f>SUM(E4:E42)</f>
        <v>105562.5</v>
      </c>
      <c r="F43" s="20">
        <f>SUM(F4:F42)</f>
        <v>3378</v>
      </c>
    </row>
    <row r="44" s="3" customFormat="1" ht="14.25" spans="1:6">
      <c r="A44" s="4"/>
      <c r="D44" s="21"/>
      <c r="E44" s="22"/>
      <c r="F44" s="22"/>
    </row>
    <row r="45" s="3" customFormat="1" ht="28.5" customHeight="1" spans="1:8">
      <c r="A45" s="23" t="s">
        <v>14</v>
      </c>
      <c r="B45" s="23"/>
      <c r="C45" s="23"/>
      <c r="D45" s="23"/>
      <c r="E45" s="23"/>
      <c r="F45" s="23"/>
      <c r="G45" s="24"/>
      <c r="H45" s="24"/>
    </row>
    <row r="46" s="3" customFormat="1" ht="26.25" customHeight="1" spans="1:8">
      <c r="A46" s="25" t="s">
        <v>15</v>
      </c>
      <c r="B46" s="25"/>
      <c r="C46" s="25"/>
      <c r="D46" s="25"/>
      <c r="E46" s="25"/>
      <c r="F46" s="25"/>
      <c r="G46" s="24"/>
      <c r="H46" s="24"/>
    </row>
    <row r="47" s="3" customFormat="1" ht="23.25" customHeight="1" spans="1:8">
      <c r="A47" s="25" t="s">
        <v>16</v>
      </c>
      <c r="B47" s="25"/>
      <c r="C47" s="25"/>
      <c r="D47" s="25"/>
      <c r="E47" s="25"/>
      <c r="F47" s="25"/>
      <c r="G47" s="24"/>
      <c r="H47" s="24"/>
    </row>
    <row r="48" s="3" customFormat="1" ht="24" customHeight="1" spans="1:6">
      <c r="A48" s="25"/>
      <c r="B48" s="25"/>
      <c r="C48" s="25"/>
      <c r="D48" s="25"/>
      <c r="E48" s="25"/>
      <c r="F48" s="25"/>
    </row>
    <row r="49" s="3" customFormat="1" ht="24" customHeight="1" spans="1:6">
      <c r="A49" s="26"/>
      <c r="B49" s="25"/>
      <c r="C49" s="25"/>
      <c r="D49" s="25"/>
      <c r="E49" s="27"/>
      <c r="F49" s="27"/>
    </row>
    <row r="50" s="3" customFormat="1" ht="23.25" customHeight="1" spans="1:6">
      <c r="A50" s="28"/>
      <c r="B50" s="29"/>
      <c r="C50" s="29"/>
      <c r="D50" s="29"/>
      <c r="E50" s="30"/>
      <c r="F50" s="31"/>
    </row>
  </sheetData>
  <mergeCells count="8">
    <mergeCell ref="A1:F1"/>
    <mergeCell ref="A2:F2"/>
    <mergeCell ref="A43:C43"/>
    <mergeCell ref="A45:F45"/>
    <mergeCell ref="A46:F46"/>
    <mergeCell ref="A47:F47"/>
    <mergeCell ref="A48:C48"/>
    <mergeCell ref="D48:F48"/>
  </mergeCells>
  <dataValidations count="4">
    <dataValidation type="textLength" operator="between" showInputMessage="1" showErrorMessage="1" sqref="B44:C44 B50:C65439">
      <formula1>2</formula1>
      <formula2>10</formula2>
    </dataValidation>
    <dataValidation allowBlank="1" showErrorMessage="1" sqref="D3:F3 D50:E50 F51:F65439 E4:F42"/>
    <dataValidation type="list" showInputMessage="1" showErrorMessage="1" prompt="1 男&#10;2 女" sqref="D51:E65439">
      <formula1>"1,2"</formula1>
    </dataValidation>
    <dataValidation type="whole" operator="between" allowBlank="1" showInputMessage="1" showErrorMessage="1" sqref="A44 A50:A65439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6"/>
  <dimension ref="A1:H81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368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369</v>
      </c>
      <c r="C4" s="16" t="s">
        <v>9</v>
      </c>
      <c r="D4" s="15">
        <v>7.9</v>
      </c>
      <c r="E4" s="17">
        <f>D4*1250</f>
        <v>9875</v>
      </c>
      <c r="F4" s="18">
        <f>D4*40</f>
        <v>316</v>
      </c>
    </row>
    <row r="5" s="2" customFormat="1" ht="15" customHeight="1" spans="1:6">
      <c r="A5" s="15">
        <v>2</v>
      </c>
      <c r="B5" s="15" t="s">
        <v>370</v>
      </c>
      <c r="C5" s="16" t="s">
        <v>9</v>
      </c>
      <c r="D5" s="15">
        <v>7.7</v>
      </c>
      <c r="E5" s="17">
        <f t="shared" ref="E5:E36" si="0">D5*1250</f>
        <v>9625</v>
      </c>
      <c r="F5" s="18">
        <f t="shared" ref="F5:F36" si="1">D5*40</f>
        <v>308</v>
      </c>
    </row>
    <row r="6" s="2" customFormat="1" ht="15" customHeight="1" spans="1:6">
      <c r="A6" s="15">
        <v>3</v>
      </c>
      <c r="B6" s="15" t="s">
        <v>327</v>
      </c>
      <c r="C6" s="16" t="s">
        <v>9</v>
      </c>
      <c r="D6" s="15">
        <v>15</v>
      </c>
      <c r="E6" s="17">
        <f t="shared" si="0"/>
        <v>18750</v>
      </c>
      <c r="F6" s="18">
        <f t="shared" si="1"/>
        <v>600</v>
      </c>
    </row>
    <row r="7" s="2" customFormat="1" ht="15" customHeight="1" spans="1:6">
      <c r="A7" s="15">
        <v>4</v>
      </c>
      <c r="B7" s="15" t="s">
        <v>371</v>
      </c>
      <c r="C7" s="16" t="s">
        <v>9</v>
      </c>
      <c r="D7" s="15">
        <v>6.8</v>
      </c>
      <c r="E7" s="17">
        <f t="shared" si="0"/>
        <v>8500</v>
      </c>
      <c r="F7" s="18">
        <f t="shared" si="1"/>
        <v>272</v>
      </c>
    </row>
    <row r="8" s="2" customFormat="1" ht="15" customHeight="1" spans="1:6">
      <c r="A8" s="15">
        <v>5</v>
      </c>
      <c r="B8" s="15" t="s">
        <v>372</v>
      </c>
      <c r="C8" s="16" t="s">
        <v>9</v>
      </c>
      <c r="D8" s="15">
        <v>2</v>
      </c>
      <c r="E8" s="17">
        <f t="shared" si="0"/>
        <v>2500</v>
      </c>
      <c r="F8" s="18">
        <f t="shared" si="1"/>
        <v>80</v>
      </c>
    </row>
    <row r="9" s="2" customFormat="1" ht="15" customHeight="1" spans="1:6">
      <c r="A9" s="15">
        <v>6</v>
      </c>
      <c r="B9" s="15" t="s">
        <v>373</v>
      </c>
      <c r="C9" s="16" t="s">
        <v>9</v>
      </c>
      <c r="D9" s="15">
        <v>5</v>
      </c>
      <c r="E9" s="17">
        <f t="shared" si="0"/>
        <v>6250</v>
      </c>
      <c r="F9" s="18">
        <f t="shared" si="1"/>
        <v>200</v>
      </c>
    </row>
    <row r="10" s="2" customFormat="1" ht="15" customHeight="1" spans="1:6">
      <c r="A10" s="15">
        <v>7</v>
      </c>
      <c r="B10" s="15" t="s">
        <v>374</v>
      </c>
      <c r="C10" s="16" t="s">
        <v>9</v>
      </c>
      <c r="D10" s="15">
        <v>1.5</v>
      </c>
      <c r="E10" s="17">
        <f t="shared" si="0"/>
        <v>1875</v>
      </c>
      <c r="F10" s="18">
        <f t="shared" si="1"/>
        <v>60</v>
      </c>
    </row>
    <row r="11" s="2" customFormat="1" ht="15" customHeight="1" spans="1:6">
      <c r="A11" s="15">
        <v>8</v>
      </c>
      <c r="B11" s="15" t="s">
        <v>375</v>
      </c>
      <c r="C11" s="16" t="s">
        <v>9</v>
      </c>
      <c r="D11" s="15">
        <v>1.8</v>
      </c>
      <c r="E11" s="17">
        <f t="shared" si="0"/>
        <v>2250</v>
      </c>
      <c r="F11" s="18">
        <f t="shared" si="1"/>
        <v>72</v>
      </c>
    </row>
    <row r="12" s="2" customFormat="1" ht="15" customHeight="1" spans="1:6">
      <c r="A12" s="15">
        <v>9</v>
      </c>
      <c r="B12" s="15" t="s">
        <v>376</v>
      </c>
      <c r="C12" s="16" t="s">
        <v>9</v>
      </c>
      <c r="D12" s="15">
        <v>1.7</v>
      </c>
      <c r="E12" s="17">
        <f t="shared" si="0"/>
        <v>2125</v>
      </c>
      <c r="F12" s="18">
        <f t="shared" si="1"/>
        <v>68</v>
      </c>
    </row>
    <row r="13" s="2" customFormat="1" ht="15" customHeight="1" spans="1:6">
      <c r="A13" s="15">
        <v>10</v>
      </c>
      <c r="B13" s="15" t="s">
        <v>377</v>
      </c>
      <c r="C13" s="16" t="s">
        <v>9</v>
      </c>
      <c r="D13" s="15">
        <v>1.8</v>
      </c>
      <c r="E13" s="17">
        <f t="shared" si="0"/>
        <v>2250</v>
      </c>
      <c r="F13" s="18">
        <f t="shared" si="1"/>
        <v>72</v>
      </c>
    </row>
    <row r="14" s="2" customFormat="1" ht="15" customHeight="1" spans="1:6">
      <c r="A14" s="15">
        <v>11</v>
      </c>
      <c r="B14" s="15" t="s">
        <v>378</v>
      </c>
      <c r="C14" s="16" t="s">
        <v>9</v>
      </c>
      <c r="D14" s="15">
        <v>6</v>
      </c>
      <c r="E14" s="17">
        <f t="shared" si="0"/>
        <v>7500</v>
      </c>
      <c r="F14" s="18">
        <f t="shared" si="1"/>
        <v>240</v>
      </c>
    </row>
    <row r="15" s="2" customFormat="1" ht="15" customHeight="1" spans="1:6">
      <c r="A15" s="15">
        <v>12</v>
      </c>
      <c r="B15" s="15" t="s">
        <v>379</v>
      </c>
      <c r="C15" s="16" t="s">
        <v>9</v>
      </c>
      <c r="D15" s="15">
        <v>2</v>
      </c>
      <c r="E15" s="17">
        <f t="shared" si="0"/>
        <v>2500</v>
      </c>
      <c r="F15" s="18">
        <f t="shared" si="1"/>
        <v>80</v>
      </c>
    </row>
    <row r="16" s="2" customFormat="1" ht="15" customHeight="1" spans="1:6">
      <c r="A16" s="15">
        <v>13</v>
      </c>
      <c r="B16" s="15" t="s">
        <v>380</v>
      </c>
      <c r="C16" s="16" t="s">
        <v>9</v>
      </c>
      <c r="D16" s="15">
        <v>1.6</v>
      </c>
      <c r="E16" s="17">
        <f t="shared" si="0"/>
        <v>2000</v>
      </c>
      <c r="F16" s="18">
        <f t="shared" si="1"/>
        <v>64</v>
      </c>
    </row>
    <row r="17" s="2" customFormat="1" ht="15" customHeight="1" spans="1:6">
      <c r="A17" s="15">
        <v>14</v>
      </c>
      <c r="B17" s="15" t="s">
        <v>381</v>
      </c>
      <c r="C17" s="16" t="s">
        <v>9</v>
      </c>
      <c r="D17" s="15">
        <v>7</v>
      </c>
      <c r="E17" s="17">
        <f t="shared" si="0"/>
        <v>8750</v>
      </c>
      <c r="F17" s="18">
        <f t="shared" si="1"/>
        <v>280</v>
      </c>
    </row>
    <row r="18" s="2" customFormat="1" ht="15" customHeight="1" spans="1:6">
      <c r="A18" s="15">
        <v>15</v>
      </c>
      <c r="B18" s="15" t="s">
        <v>382</v>
      </c>
      <c r="C18" s="16" t="s">
        <v>9</v>
      </c>
      <c r="D18" s="15">
        <v>3</v>
      </c>
      <c r="E18" s="17">
        <f t="shared" si="0"/>
        <v>3750</v>
      </c>
      <c r="F18" s="18">
        <f t="shared" si="1"/>
        <v>120</v>
      </c>
    </row>
    <row r="19" s="2" customFormat="1" ht="15" customHeight="1" spans="1:6">
      <c r="A19" s="15">
        <v>16</v>
      </c>
      <c r="B19" s="15" t="s">
        <v>383</v>
      </c>
      <c r="C19" s="16" t="s">
        <v>9</v>
      </c>
      <c r="D19" s="15">
        <v>2</v>
      </c>
      <c r="E19" s="17">
        <f t="shared" si="0"/>
        <v>2500</v>
      </c>
      <c r="F19" s="18">
        <f t="shared" si="1"/>
        <v>80</v>
      </c>
    </row>
    <row r="20" s="2" customFormat="1" ht="15" customHeight="1" spans="1:6">
      <c r="A20" s="15">
        <v>17</v>
      </c>
      <c r="B20" s="15" t="s">
        <v>384</v>
      </c>
      <c r="C20" s="16" t="s">
        <v>9</v>
      </c>
      <c r="D20" s="15">
        <v>2</v>
      </c>
      <c r="E20" s="17">
        <f t="shared" si="0"/>
        <v>2500</v>
      </c>
      <c r="F20" s="18">
        <f t="shared" si="1"/>
        <v>80</v>
      </c>
    </row>
    <row r="21" s="2" customFormat="1" ht="15" customHeight="1" spans="1:6">
      <c r="A21" s="15">
        <v>18</v>
      </c>
      <c r="B21" s="15" t="s">
        <v>385</v>
      </c>
      <c r="C21" s="16" t="s">
        <v>9</v>
      </c>
      <c r="D21" s="15">
        <v>3</v>
      </c>
      <c r="E21" s="17">
        <f t="shared" si="0"/>
        <v>3750</v>
      </c>
      <c r="F21" s="18">
        <f t="shared" si="1"/>
        <v>120</v>
      </c>
    </row>
    <row r="22" s="2" customFormat="1" ht="15" customHeight="1" spans="1:6">
      <c r="A22" s="15">
        <v>19</v>
      </c>
      <c r="B22" s="15" t="s">
        <v>386</v>
      </c>
      <c r="C22" s="16" t="s">
        <v>9</v>
      </c>
      <c r="D22" s="15">
        <v>2</v>
      </c>
      <c r="E22" s="17">
        <f t="shared" si="0"/>
        <v>2500</v>
      </c>
      <c r="F22" s="18">
        <f t="shared" si="1"/>
        <v>80</v>
      </c>
    </row>
    <row r="23" s="2" customFormat="1" ht="15" customHeight="1" spans="1:6">
      <c r="A23" s="15">
        <v>20</v>
      </c>
      <c r="B23" s="15" t="s">
        <v>387</v>
      </c>
      <c r="C23" s="16" t="s">
        <v>9</v>
      </c>
      <c r="D23" s="15">
        <v>2</v>
      </c>
      <c r="E23" s="17">
        <f t="shared" si="0"/>
        <v>2500</v>
      </c>
      <c r="F23" s="18">
        <f t="shared" si="1"/>
        <v>80</v>
      </c>
    </row>
    <row r="24" s="32" customFormat="1" ht="15" customHeight="1" spans="1:6">
      <c r="A24" s="15">
        <v>21</v>
      </c>
      <c r="B24" s="15" t="s">
        <v>388</v>
      </c>
      <c r="C24" s="16" t="s">
        <v>9</v>
      </c>
      <c r="D24" s="15">
        <v>2.5</v>
      </c>
      <c r="E24" s="17">
        <f t="shared" si="0"/>
        <v>3125</v>
      </c>
      <c r="F24" s="18">
        <f t="shared" si="1"/>
        <v>100</v>
      </c>
    </row>
    <row r="25" s="32" customFormat="1" ht="15" customHeight="1" spans="1:6">
      <c r="A25" s="15">
        <v>22</v>
      </c>
      <c r="B25" s="15" t="s">
        <v>389</v>
      </c>
      <c r="C25" s="16" t="s">
        <v>9</v>
      </c>
      <c r="D25" s="15">
        <v>2</v>
      </c>
      <c r="E25" s="17">
        <f t="shared" si="0"/>
        <v>2500</v>
      </c>
      <c r="F25" s="18">
        <f t="shared" si="1"/>
        <v>80</v>
      </c>
    </row>
    <row r="26" s="32" customFormat="1" ht="15" customHeight="1" spans="1:6">
      <c r="A26" s="15">
        <v>23</v>
      </c>
      <c r="B26" s="15" t="s">
        <v>390</v>
      </c>
      <c r="C26" s="16" t="s">
        <v>9</v>
      </c>
      <c r="D26" s="15">
        <v>1.5</v>
      </c>
      <c r="E26" s="17">
        <f t="shared" si="0"/>
        <v>1875</v>
      </c>
      <c r="F26" s="18">
        <f t="shared" si="1"/>
        <v>60</v>
      </c>
    </row>
    <row r="27" s="32" customFormat="1" ht="15" customHeight="1" spans="1:6">
      <c r="A27" s="15">
        <v>24</v>
      </c>
      <c r="B27" s="15" t="s">
        <v>391</v>
      </c>
      <c r="C27" s="16" t="s">
        <v>9</v>
      </c>
      <c r="D27" s="15">
        <v>1.5</v>
      </c>
      <c r="E27" s="17">
        <f t="shared" si="0"/>
        <v>1875</v>
      </c>
      <c r="F27" s="18">
        <f t="shared" si="1"/>
        <v>60</v>
      </c>
    </row>
    <row r="28" s="32" customFormat="1" ht="15" customHeight="1" spans="1:6">
      <c r="A28" s="15">
        <v>25</v>
      </c>
      <c r="B28" s="15" t="s">
        <v>392</v>
      </c>
      <c r="C28" s="16" t="s">
        <v>9</v>
      </c>
      <c r="D28" s="15">
        <v>4</v>
      </c>
      <c r="E28" s="17">
        <f t="shared" si="0"/>
        <v>5000</v>
      </c>
      <c r="F28" s="18">
        <f t="shared" si="1"/>
        <v>160</v>
      </c>
    </row>
    <row r="29" s="32" customFormat="1" ht="15" customHeight="1" spans="1:6">
      <c r="A29" s="15">
        <v>26</v>
      </c>
      <c r="B29" s="15" t="s">
        <v>393</v>
      </c>
      <c r="C29" s="16" t="s">
        <v>9</v>
      </c>
      <c r="D29" s="15">
        <v>8</v>
      </c>
      <c r="E29" s="17">
        <f t="shared" si="0"/>
        <v>10000</v>
      </c>
      <c r="F29" s="18">
        <f t="shared" si="1"/>
        <v>320</v>
      </c>
    </row>
    <row r="30" s="32" customFormat="1" ht="15" customHeight="1" spans="1:6">
      <c r="A30" s="15">
        <v>27</v>
      </c>
      <c r="B30" s="15" t="s">
        <v>394</v>
      </c>
      <c r="C30" s="16" t="s">
        <v>9</v>
      </c>
      <c r="D30" s="15">
        <v>4</v>
      </c>
      <c r="E30" s="17">
        <f t="shared" si="0"/>
        <v>5000</v>
      </c>
      <c r="F30" s="18">
        <f t="shared" si="1"/>
        <v>160</v>
      </c>
    </row>
    <row r="31" s="32" customFormat="1" ht="15" customHeight="1" spans="1:6">
      <c r="A31" s="15">
        <v>28</v>
      </c>
      <c r="B31" s="15" t="s">
        <v>395</v>
      </c>
      <c r="C31" s="16" t="s">
        <v>9</v>
      </c>
      <c r="D31" s="15">
        <v>3</v>
      </c>
      <c r="E31" s="17">
        <f t="shared" si="0"/>
        <v>3750</v>
      </c>
      <c r="F31" s="18">
        <f t="shared" si="1"/>
        <v>120</v>
      </c>
    </row>
    <row r="32" s="32" customFormat="1" ht="15" customHeight="1" spans="1:6">
      <c r="A32" s="15">
        <v>29</v>
      </c>
      <c r="B32" s="15" t="s">
        <v>396</v>
      </c>
      <c r="C32" s="16" t="s">
        <v>9</v>
      </c>
      <c r="D32" s="15">
        <v>3</v>
      </c>
      <c r="E32" s="17">
        <f t="shared" si="0"/>
        <v>3750</v>
      </c>
      <c r="F32" s="18">
        <f t="shared" si="1"/>
        <v>120</v>
      </c>
    </row>
    <row r="33" s="32" customFormat="1" ht="15" customHeight="1" spans="1:6">
      <c r="A33" s="15">
        <v>30</v>
      </c>
      <c r="B33" s="15" t="s">
        <v>397</v>
      </c>
      <c r="C33" s="16" t="s">
        <v>9</v>
      </c>
      <c r="D33" s="15">
        <v>2</v>
      </c>
      <c r="E33" s="17">
        <f t="shared" si="0"/>
        <v>2500</v>
      </c>
      <c r="F33" s="18">
        <f t="shared" si="1"/>
        <v>80</v>
      </c>
    </row>
    <row r="34" s="32" customFormat="1" ht="15" customHeight="1" spans="1:6">
      <c r="A34" s="15">
        <v>31</v>
      </c>
      <c r="B34" s="15" t="s">
        <v>398</v>
      </c>
      <c r="C34" s="16" t="s">
        <v>9</v>
      </c>
      <c r="D34" s="15">
        <v>3.5</v>
      </c>
      <c r="E34" s="17">
        <f t="shared" si="0"/>
        <v>4375</v>
      </c>
      <c r="F34" s="18">
        <f t="shared" si="1"/>
        <v>140</v>
      </c>
    </row>
    <row r="35" s="32" customFormat="1" ht="15" customHeight="1" spans="1:6">
      <c r="A35" s="15">
        <v>32</v>
      </c>
      <c r="B35" s="15" t="s">
        <v>399</v>
      </c>
      <c r="C35" s="16" t="s">
        <v>9</v>
      </c>
      <c r="D35" s="15">
        <v>3.2</v>
      </c>
      <c r="E35" s="17">
        <f t="shared" si="0"/>
        <v>4000</v>
      </c>
      <c r="F35" s="18">
        <f t="shared" si="1"/>
        <v>128</v>
      </c>
    </row>
    <row r="36" s="32" customFormat="1" ht="15" customHeight="1" spans="1:6">
      <c r="A36" s="15">
        <v>33</v>
      </c>
      <c r="B36" s="15" t="s">
        <v>400</v>
      </c>
      <c r="C36" s="16" t="s">
        <v>9</v>
      </c>
      <c r="D36" s="15">
        <v>2</v>
      </c>
      <c r="E36" s="17">
        <f t="shared" si="0"/>
        <v>2500</v>
      </c>
      <c r="F36" s="18">
        <f t="shared" si="1"/>
        <v>80</v>
      </c>
    </row>
    <row r="37" s="32" customFormat="1" ht="15" customHeight="1" spans="1:6">
      <c r="A37" s="15">
        <v>34</v>
      </c>
      <c r="B37" s="15" t="s">
        <v>401</v>
      </c>
      <c r="C37" s="16" t="s">
        <v>9</v>
      </c>
      <c r="D37" s="15">
        <v>9</v>
      </c>
      <c r="E37" s="17">
        <f t="shared" ref="E37:E73" si="2">D37*1250</f>
        <v>11250</v>
      </c>
      <c r="F37" s="18">
        <f t="shared" ref="F37:F73" si="3">D37*40</f>
        <v>360</v>
      </c>
    </row>
    <row r="38" s="32" customFormat="1" ht="15" customHeight="1" spans="1:6">
      <c r="A38" s="15">
        <v>35</v>
      </c>
      <c r="B38" s="15" t="s">
        <v>402</v>
      </c>
      <c r="C38" s="16" t="s">
        <v>9</v>
      </c>
      <c r="D38" s="15">
        <v>3</v>
      </c>
      <c r="E38" s="17">
        <f t="shared" si="2"/>
        <v>3750</v>
      </c>
      <c r="F38" s="18">
        <f t="shared" si="3"/>
        <v>120</v>
      </c>
    </row>
    <row r="39" s="32" customFormat="1" ht="15" customHeight="1" spans="1:6">
      <c r="A39" s="15">
        <v>36</v>
      </c>
      <c r="B39" s="15" t="s">
        <v>403</v>
      </c>
      <c r="C39" s="16" t="s">
        <v>9</v>
      </c>
      <c r="D39" s="15">
        <v>23</v>
      </c>
      <c r="E39" s="17">
        <f t="shared" si="2"/>
        <v>28750</v>
      </c>
      <c r="F39" s="18">
        <f t="shared" si="3"/>
        <v>920</v>
      </c>
    </row>
    <row r="40" s="32" customFormat="1" ht="15" customHeight="1" spans="1:6">
      <c r="A40" s="15">
        <v>37</v>
      </c>
      <c r="B40" s="15" t="s">
        <v>404</v>
      </c>
      <c r="C40" s="16" t="s">
        <v>9</v>
      </c>
      <c r="D40" s="15">
        <v>3.12</v>
      </c>
      <c r="E40" s="17">
        <f t="shared" si="2"/>
        <v>3900</v>
      </c>
      <c r="F40" s="18">
        <f t="shared" si="3"/>
        <v>124.8</v>
      </c>
    </row>
    <row r="41" s="32" customFormat="1" ht="15" customHeight="1" spans="1:6">
      <c r="A41" s="15">
        <v>38</v>
      </c>
      <c r="B41" s="15" t="s">
        <v>405</v>
      </c>
      <c r="C41" s="16" t="s">
        <v>9</v>
      </c>
      <c r="D41" s="15">
        <v>1.56</v>
      </c>
      <c r="E41" s="17">
        <f t="shared" si="2"/>
        <v>1950</v>
      </c>
      <c r="F41" s="18">
        <f t="shared" si="3"/>
        <v>62.4</v>
      </c>
    </row>
    <row r="42" s="32" customFormat="1" ht="15" customHeight="1" spans="1:6">
      <c r="A42" s="15">
        <v>39</v>
      </c>
      <c r="B42" s="15" t="s">
        <v>406</v>
      </c>
      <c r="C42" s="16" t="s">
        <v>9</v>
      </c>
      <c r="D42" s="15">
        <v>2.52</v>
      </c>
      <c r="E42" s="17">
        <f t="shared" si="2"/>
        <v>3150</v>
      </c>
      <c r="F42" s="18">
        <f t="shared" si="3"/>
        <v>100.8</v>
      </c>
    </row>
    <row r="43" s="32" customFormat="1" ht="15" customHeight="1" spans="1:6">
      <c r="A43" s="15">
        <v>40</v>
      </c>
      <c r="B43" s="15" t="s">
        <v>407</v>
      </c>
      <c r="C43" s="16" t="s">
        <v>9</v>
      </c>
      <c r="D43" s="15">
        <v>1.2</v>
      </c>
      <c r="E43" s="17">
        <f t="shared" si="2"/>
        <v>1500</v>
      </c>
      <c r="F43" s="18">
        <f t="shared" si="3"/>
        <v>48</v>
      </c>
    </row>
    <row r="44" s="32" customFormat="1" ht="15" customHeight="1" spans="1:6">
      <c r="A44" s="15">
        <v>41</v>
      </c>
      <c r="B44" s="15" t="s">
        <v>408</v>
      </c>
      <c r="C44" s="16" t="s">
        <v>9</v>
      </c>
      <c r="D44" s="15">
        <v>1.2</v>
      </c>
      <c r="E44" s="17">
        <f t="shared" si="2"/>
        <v>1500</v>
      </c>
      <c r="F44" s="18">
        <f t="shared" si="3"/>
        <v>48</v>
      </c>
    </row>
    <row r="45" s="32" customFormat="1" ht="15" customHeight="1" spans="1:6">
      <c r="A45" s="15">
        <v>42</v>
      </c>
      <c r="B45" s="15" t="s">
        <v>409</v>
      </c>
      <c r="C45" s="16" t="s">
        <v>9</v>
      </c>
      <c r="D45" s="15">
        <v>1.56</v>
      </c>
      <c r="E45" s="17">
        <f t="shared" si="2"/>
        <v>1950</v>
      </c>
      <c r="F45" s="18">
        <f t="shared" si="3"/>
        <v>62.4</v>
      </c>
    </row>
    <row r="46" s="32" customFormat="1" ht="15" customHeight="1" spans="1:6">
      <c r="A46" s="15">
        <v>43</v>
      </c>
      <c r="B46" s="15" t="s">
        <v>410</v>
      </c>
      <c r="C46" s="16" t="s">
        <v>9</v>
      </c>
      <c r="D46" s="15">
        <v>1.08</v>
      </c>
      <c r="E46" s="17">
        <f t="shared" si="2"/>
        <v>1350</v>
      </c>
      <c r="F46" s="18">
        <f t="shared" si="3"/>
        <v>43.2</v>
      </c>
    </row>
    <row r="47" s="32" customFormat="1" ht="15" customHeight="1" spans="1:6">
      <c r="A47" s="15">
        <v>44</v>
      </c>
      <c r="B47" s="15" t="s">
        <v>411</v>
      </c>
      <c r="C47" s="16" t="s">
        <v>9</v>
      </c>
      <c r="D47" s="15">
        <v>0.48</v>
      </c>
      <c r="E47" s="17">
        <f t="shared" si="2"/>
        <v>600</v>
      </c>
      <c r="F47" s="18">
        <f t="shared" si="3"/>
        <v>19.2</v>
      </c>
    </row>
    <row r="48" s="32" customFormat="1" ht="15" customHeight="1" spans="1:6">
      <c r="A48" s="15">
        <v>45</v>
      </c>
      <c r="B48" s="15" t="s">
        <v>412</v>
      </c>
      <c r="C48" s="16" t="s">
        <v>9</v>
      </c>
      <c r="D48" s="15">
        <v>1.2</v>
      </c>
      <c r="E48" s="17">
        <f t="shared" si="2"/>
        <v>1500</v>
      </c>
      <c r="F48" s="18">
        <f t="shared" si="3"/>
        <v>48</v>
      </c>
    </row>
    <row r="49" s="32" customFormat="1" ht="15" customHeight="1" spans="1:6">
      <c r="A49" s="15">
        <v>46</v>
      </c>
      <c r="B49" s="15" t="s">
        <v>413</v>
      </c>
      <c r="C49" s="16" t="s">
        <v>9</v>
      </c>
      <c r="D49" s="15">
        <v>1.32</v>
      </c>
      <c r="E49" s="17">
        <f t="shared" si="2"/>
        <v>1650</v>
      </c>
      <c r="F49" s="18">
        <f t="shared" si="3"/>
        <v>52.8</v>
      </c>
    </row>
    <row r="50" s="32" customFormat="1" ht="15" customHeight="1" spans="1:6">
      <c r="A50" s="15">
        <v>47</v>
      </c>
      <c r="B50" s="15" t="s">
        <v>414</v>
      </c>
      <c r="C50" s="16" t="s">
        <v>9</v>
      </c>
      <c r="D50" s="15">
        <v>1.32</v>
      </c>
      <c r="E50" s="17">
        <f t="shared" si="2"/>
        <v>1650</v>
      </c>
      <c r="F50" s="18">
        <f t="shared" si="3"/>
        <v>52.8</v>
      </c>
    </row>
    <row r="51" s="32" customFormat="1" ht="15" customHeight="1" spans="1:6">
      <c r="A51" s="15">
        <v>48</v>
      </c>
      <c r="B51" s="15" t="s">
        <v>415</v>
      </c>
      <c r="C51" s="16" t="s">
        <v>9</v>
      </c>
      <c r="D51" s="15">
        <v>1.68</v>
      </c>
      <c r="E51" s="17">
        <f t="shared" si="2"/>
        <v>2100</v>
      </c>
      <c r="F51" s="18">
        <f t="shared" si="3"/>
        <v>67.2</v>
      </c>
    </row>
    <row r="52" s="32" customFormat="1" ht="15" customHeight="1" spans="1:6">
      <c r="A52" s="15">
        <v>49</v>
      </c>
      <c r="B52" s="15" t="s">
        <v>416</v>
      </c>
      <c r="C52" s="16" t="s">
        <v>9</v>
      </c>
      <c r="D52" s="15">
        <v>2.16</v>
      </c>
      <c r="E52" s="17">
        <f t="shared" si="2"/>
        <v>2700</v>
      </c>
      <c r="F52" s="18">
        <f t="shared" si="3"/>
        <v>86.4</v>
      </c>
    </row>
    <row r="53" s="32" customFormat="1" ht="15" customHeight="1" spans="1:6">
      <c r="A53" s="15">
        <v>50</v>
      </c>
      <c r="B53" s="15" t="s">
        <v>417</v>
      </c>
      <c r="C53" s="16" t="s">
        <v>9</v>
      </c>
      <c r="D53" s="15">
        <v>1.56</v>
      </c>
      <c r="E53" s="17">
        <f t="shared" si="2"/>
        <v>1950</v>
      </c>
      <c r="F53" s="18">
        <f t="shared" si="3"/>
        <v>62.4</v>
      </c>
    </row>
    <row r="54" s="32" customFormat="1" ht="15" customHeight="1" spans="1:6">
      <c r="A54" s="15">
        <v>51</v>
      </c>
      <c r="B54" s="15" t="s">
        <v>418</v>
      </c>
      <c r="C54" s="16" t="s">
        <v>9</v>
      </c>
      <c r="D54" s="15">
        <v>1.2</v>
      </c>
      <c r="E54" s="17">
        <f t="shared" si="2"/>
        <v>1500</v>
      </c>
      <c r="F54" s="18">
        <f t="shared" si="3"/>
        <v>48</v>
      </c>
    </row>
    <row r="55" s="32" customFormat="1" ht="15" customHeight="1" spans="1:6">
      <c r="A55" s="15">
        <v>52</v>
      </c>
      <c r="B55" s="15" t="s">
        <v>419</v>
      </c>
      <c r="C55" s="16" t="s">
        <v>9</v>
      </c>
      <c r="D55" s="15">
        <v>2.72</v>
      </c>
      <c r="E55" s="17">
        <f t="shared" si="2"/>
        <v>3400</v>
      </c>
      <c r="F55" s="18">
        <f t="shared" si="3"/>
        <v>108.8</v>
      </c>
    </row>
    <row r="56" s="32" customFormat="1" ht="15" customHeight="1" spans="1:6">
      <c r="A56" s="15">
        <v>53</v>
      </c>
      <c r="B56" s="15" t="s">
        <v>420</v>
      </c>
      <c r="C56" s="16" t="s">
        <v>9</v>
      </c>
      <c r="D56" s="15">
        <v>0.8</v>
      </c>
      <c r="E56" s="17">
        <f t="shared" si="2"/>
        <v>1000</v>
      </c>
      <c r="F56" s="18">
        <f t="shared" si="3"/>
        <v>32</v>
      </c>
    </row>
    <row r="57" s="32" customFormat="1" ht="15" customHeight="1" spans="1:6">
      <c r="A57" s="15">
        <v>54</v>
      </c>
      <c r="B57" s="15" t="s">
        <v>421</v>
      </c>
      <c r="C57" s="16" t="s">
        <v>9</v>
      </c>
      <c r="D57" s="15">
        <v>1.5</v>
      </c>
      <c r="E57" s="17">
        <f t="shared" si="2"/>
        <v>1875</v>
      </c>
      <c r="F57" s="18">
        <f t="shared" si="3"/>
        <v>60</v>
      </c>
    </row>
    <row r="58" s="32" customFormat="1" ht="15" customHeight="1" spans="1:6">
      <c r="A58" s="15">
        <v>55</v>
      </c>
      <c r="B58" s="15" t="s">
        <v>422</v>
      </c>
      <c r="C58" s="16" t="s">
        <v>9</v>
      </c>
      <c r="D58" s="15">
        <v>1</v>
      </c>
      <c r="E58" s="17">
        <f t="shared" si="2"/>
        <v>1250</v>
      </c>
      <c r="F58" s="18">
        <f t="shared" si="3"/>
        <v>40</v>
      </c>
    </row>
    <row r="59" s="32" customFormat="1" ht="15" customHeight="1" spans="1:6">
      <c r="A59" s="15">
        <v>56</v>
      </c>
      <c r="B59" s="15" t="s">
        <v>423</v>
      </c>
      <c r="C59" s="16" t="s">
        <v>9</v>
      </c>
      <c r="D59" s="15">
        <v>4.5</v>
      </c>
      <c r="E59" s="17">
        <f t="shared" si="2"/>
        <v>5625</v>
      </c>
      <c r="F59" s="18">
        <f t="shared" si="3"/>
        <v>180</v>
      </c>
    </row>
    <row r="60" s="32" customFormat="1" ht="15" customHeight="1" spans="1:6">
      <c r="A60" s="15">
        <v>57</v>
      </c>
      <c r="B60" s="15" t="s">
        <v>424</v>
      </c>
      <c r="C60" s="16" t="s">
        <v>9</v>
      </c>
      <c r="D60" s="15">
        <v>1.5</v>
      </c>
      <c r="E60" s="17">
        <f t="shared" si="2"/>
        <v>1875</v>
      </c>
      <c r="F60" s="18">
        <f t="shared" si="3"/>
        <v>60</v>
      </c>
    </row>
    <row r="61" s="32" customFormat="1" ht="15" customHeight="1" spans="1:6">
      <c r="A61" s="15">
        <v>58</v>
      </c>
      <c r="B61" s="15" t="s">
        <v>425</v>
      </c>
      <c r="C61" s="16" t="s">
        <v>9</v>
      </c>
      <c r="D61" s="15">
        <v>3</v>
      </c>
      <c r="E61" s="17">
        <f t="shared" si="2"/>
        <v>3750</v>
      </c>
      <c r="F61" s="18">
        <f t="shared" si="3"/>
        <v>120</v>
      </c>
    </row>
    <row r="62" s="32" customFormat="1" ht="15" customHeight="1" spans="1:6">
      <c r="A62" s="15">
        <v>59</v>
      </c>
      <c r="B62" s="15" t="s">
        <v>426</v>
      </c>
      <c r="C62" s="16" t="s">
        <v>9</v>
      </c>
      <c r="D62" s="15">
        <v>1</v>
      </c>
      <c r="E62" s="17">
        <f t="shared" si="2"/>
        <v>1250</v>
      </c>
      <c r="F62" s="18">
        <f t="shared" si="3"/>
        <v>40</v>
      </c>
    </row>
    <row r="63" s="32" customFormat="1" ht="15" customHeight="1" spans="1:6">
      <c r="A63" s="15">
        <v>60</v>
      </c>
      <c r="B63" s="15" t="s">
        <v>427</v>
      </c>
      <c r="C63" s="16" t="s">
        <v>9</v>
      </c>
      <c r="D63" s="15">
        <v>1.3</v>
      </c>
      <c r="E63" s="17">
        <f t="shared" si="2"/>
        <v>1625</v>
      </c>
      <c r="F63" s="18">
        <f t="shared" si="3"/>
        <v>52</v>
      </c>
    </row>
    <row r="64" s="32" customFormat="1" ht="15" customHeight="1" spans="1:6">
      <c r="A64" s="15">
        <v>61</v>
      </c>
      <c r="B64" s="15" t="s">
        <v>428</v>
      </c>
      <c r="C64" s="16" t="s">
        <v>9</v>
      </c>
      <c r="D64" s="15">
        <v>3.5</v>
      </c>
      <c r="E64" s="17">
        <f t="shared" si="2"/>
        <v>4375</v>
      </c>
      <c r="F64" s="18">
        <f t="shared" si="3"/>
        <v>140</v>
      </c>
    </row>
    <row r="65" s="32" customFormat="1" ht="15" customHeight="1" spans="1:6">
      <c r="A65" s="15">
        <v>62</v>
      </c>
      <c r="B65" s="15" t="s">
        <v>429</v>
      </c>
      <c r="C65" s="16" t="s">
        <v>9</v>
      </c>
      <c r="D65" s="15">
        <v>1.5</v>
      </c>
      <c r="E65" s="17">
        <f t="shared" si="2"/>
        <v>1875</v>
      </c>
      <c r="F65" s="18">
        <f t="shared" si="3"/>
        <v>60</v>
      </c>
    </row>
    <row r="66" s="32" customFormat="1" ht="15" customHeight="1" spans="1:6">
      <c r="A66" s="15">
        <v>63</v>
      </c>
      <c r="B66" s="15" t="s">
        <v>430</v>
      </c>
      <c r="C66" s="16" t="s">
        <v>9</v>
      </c>
      <c r="D66" s="15">
        <v>1.5</v>
      </c>
      <c r="E66" s="17">
        <f t="shared" si="2"/>
        <v>1875</v>
      </c>
      <c r="F66" s="18">
        <f t="shared" si="3"/>
        <v>60</v>
      </c>
    </row>
    <row r="67" s="32" customFormat="1" ht="15" customHeight="1" spans="1:6">
      <c r="A67" s="15">
        <v>64</v>
      </c>
      <c r="B67" s="15" t="s">
        <v>431</v>
      </c>
      <c r="C67" s="16" t="s">
        <v>9</v>
      </c>
      <c r="D67" s="15">
        <v>1.5</v>
      </c>
      <c r="E67" s="17">
        <f t="shared" si="2"/>
        <v>1875</v>
      </c>
      <c r="F67" s="18">
        <f t="shared" si="3"/>
        <v>60</v>
      </c>
    </row>
    <row r="68" s="32" customFormat="1" ht="15" customHeight="1" spans="1:6">
      <c r="A68" s="15">
        <v>65</v>
      </c>
      <c r="B68" s="15" t="s">
        <v>432</v>
      </c>
      <c r="C68" s="16" t="s">
        <v>9</v>
      </c>
      <c r="D68" s="15">
        <v>1</v>
      </c>
      <c r="E68" s="17">
        <f t="shared" si="2"/>
        <v>1250</v>
      </c>
      <c r="F68" s="18">
        <f t="shared" si="3"/>
        <v>40</v>
      </c>
    </row>
    <row r="69" s="32" customFormat="1" ht="15" customHeight="1" spans="1:6">
      <c r="A69" s="15">
        <v>66</v>
      </c>
      <c r="B69" s="15" t="s">
        <v>433</v>
      </c>
      <c r="C69" s="16" t="s">
        <v>9</v>
      </c>
      <c r="D69" s="15">
        <v>2.5</v>
      </c>
      <c r="E69" s="17">
        <f t="shared" si="2"/>
        <v>3125</v>
      </c>
      <c r="F69" s="18">
        <f t="shared" si="3"/>
        <v>100</v>
      </c>
    </row>
    <row r="70" s="32" customFormat="1" ht="15" customHeight="1" spans="1:6">
      <c r="A70" s="15">
        <v>67</v>
      </c>
      <c r="B70" s="15" t="s">
        <v>434</v>
      </c>
      <c r="C70" s="16" t="s">
        <v>9</v>
      </c>
      <c r="D70" s="15">
        <v>2.5</v>
      </c>
      <c r="E70" s="17">
        <f t="shared" si="2"/>
        <v>3125</v>
      </c>
      <c r="F70" s="18">
        <f t="shared" si="3"/>
        <v>100</v>
      </c>
    </row>
    <row r="71" s="32" customFormat="1" ht="15" customHeight="1" spans="1:6">
      <c r="A71" s="15">
        <v>68</v>
      </c>
      <c r="B71" s="15" t="s">
        <v>435</v>
      </c>
      <c r="C71" s="16" t="s">
        <v>9</v>
      </c>
      <c r="D71" s="15">
        <v>0.5</v>
      </c>
      <c r="E71" s="17">
        <f t="shared" si="2"/>
        <v>625</v>
      </c>
      <c r="F71" s="18">
        <f t="shared" si="3"/>
        <v>20</v>
      </c>
    </row>
    <row r="72" s="32" customFormat="1" ht="15" customHeight="1" spans="1:6">
      <c r="A72" s="15">
        <v>69</v>
      </c>
      <c r="B72" s="15" t="s">
        <v>436</v>
      </c>
      <c r="C72" s="16" t="s">
        <v>9</v>
      </c>
      <c r="D72" s="15">
        <v>0.3</v>
      </c>
      <c r="E72" s="17">
        <f t="shared" si="2"/>
        <v>375</v>
      </c>
      <c r="F72" s="18">
        <f t="shared" si="3"/>
        <v>12</v>
      </c>
    </row>
    <row r="73" s="32" customFormat="1" ht="15" customHeight="1" spans="1:6">
      <c r="A73" s="15">
        <v>70</v>
      </c>
      <c r="B73" s="15" t="s">
        <v>437</v>
      </c>
      <c r="C73" s="16" t="s">
        <v>9</v>
      </c>
      <c r="D73" s="15">
        <v>1</v>
      </c>
      <c r="E73" s="17">
        <f t="shared" si="2"/>
        <v>1250</v>
      </c>
      <c r="F73" s="18">
        <f t="shared" si="3"/>
        <v>40</v>
      </c>
    </row>
    <row r="74" ht="24.75" customHeight="1" spans="1:6">
      <c r="A74" s="33"/>
      <c r="B74" s="19"/>
      <c r="C74" s="19"/>
      <c r="D74" s="20">
        <f>SUM(D4:D73)</f>
        <v>213.28</v>
      </c>
      <c r="E74" s="19">
        <f>SUM(E4:E73)</f>
        <v>266600</v>
      </c>
      <c r="F74" s="20">
        <f>SUM(F4:F73)</f>
        <v>8531.2</v>
      </c>
    </row>
    <row r="75" s="3" customFormat="1" ht="14.25" spans="1:6">
      <c r="A75" s="4"/>
      <c r="D75" s="21"/>
      <c r="E75" s="22"/>
      <c r="F75" s="22"/>
    </row>
    <row r="76" s="3" customFormat="1" ht="28.5" customHeight="1" spans="1:8">
      <c r="A76" s="23" t="s">
        <v>14</v>
      </c>
      <c r="B76" s="23"/>
      <c r="C76" s="23"/>
      <c r="D76" s="23"/>
      <c r="E76" s="23"/>
      <c r="F76" s="23"/>
      <c r="G76" s="24"/>
      <c r="H76" s="24"/>
    </row>
    <row r="77" s="3" customFormat="1" ht="26.25" customHeight="1" spans="1:8">
      <c r="A77" s="25" t="s">
        <v>15</v>
      </c>
      <c r="B77" s="25"/>
      <c r="C77" s="25"/>
      <c r="D77" s="25"/>
      <c r="E77" s="25"/>
      <c r="F77" s="25"/>
      <c r="G77" s="24"/>
      <c r="H77" s="24"/>
    </row>
    <row r="78" s="3" customFormat="1" ht="23.25" customHeight="1" spans="1:8">
      <c r="A78" s="25" t="s">
        <v>16</v>
      </c>
      <c r="B78" s="25"/>
      <c r="C78" s="25"/>
      <c r="D78" s="25"/>
      <c r="E78" s="25"/>
      <c r="F78" s="25"/>
      <c r="G78" s="24"/>
      <c r="H78" s="24"/>
    </row>
    <row r="79" s="3" customFormat="1" ht="24" customHeight="1" spans="1:6">
      <c r="A79" s="25"/>
      <c r="B79" s="25"/>
      <c r="C79" s="25"/>
      <c r="D79" s="25"/>
      <c r="E79" s="25"/>
      <c r="F79" s="25"/>
    </row>
    <row r="80" s="3" customFormat="1" ht="24" customHeight="1" spans="1:6">
      <c r="A80" s="26"/>
      <c r="B80" s="25"/>
      <c r="C80" s="25"/>
      <c r="D80" s="25"/>
      <c r="E80" s="27"/>
      <c r="F80" s="27"/>
    </row>
    <row r="81" s="3" customFormat="1" ht="23.25" customHeight="1" spans="1:6">
      <c r="A81" s="28"/>
      <c r="B81" s="29"/>
      <c r="C81" s="29"/>
      <c r="D81" s="29"/>
      <c r="E81" s="30"/>
      <c r="F81" s="31"/>
    </row>
  </sheetData>
  <mergeCells count="7">
    <mergeCell ref="A1:F1"/>
    <mergeCell ref="A2:F2"/>
    <mergeCell ref="A76:F76"/>
    <mergeCell ref="A77:F77"/>
    <mergeCell ref="A78:F78"/>
    <mergeCell ref="A79:C79"/>
    <mergeCell ref="D79:F79"/>
  </mergeCells>
  <dataValidations count="4">
    <dataValidation type="textLength" operator="between" showInputMessage="1" showErrorMessage="1" sqref="B75:C75 B81:C65470">
      <formula1>2</formula1>
      <formula2>10</formula2>
    </dataValidation>
    <dataValidation allowBlank="1" showErrorMessage="1" sqref="D3:F3 D81:E81 F82:F65470 E4:F73"/>
    <dataValidation type="list" showInputMessage="1" showErrorMessage="1" prompt="1 男&#10;2 女" sqref="D82:E65470">
      <formula1>"1,2"</formula1>
    </dataValidation>
    <dataValidation type="whole" operator="between" allowBlank="1" showInputMessage="1" showErrorMessage="1" sqref="A75 A81:A65470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H22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438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439</v>
      </c>
      <c r="C4" s="16" t="s">
        <v>9</v>
      </c>
      <c r="D4" s="15">
        <v>9</v>
      </c>
      <c r="E4" s="17">
        <f>D4*1250</f>
        <v>11250</v>
      </c>
      <c r="F4" s="18">
        <f>D4*40</f>
        <v>360</v>
      </c>
    </row>
    <row r="5" s="2" customFormat="1" ht="15" customHeight="1" spans="1:6">
      <c r="A5" s="15">
        <v>2</v>
      </c>
      <c r="B5" s="15" t="s">
        <v>440</v>
      </c>
      <c r="C5" s="16" t="s">
        <v>9</v>
      </c>
      <c r="D5" s="15">
        <v>1.8</v>
      </c>
      <c r="E5" s="17">
        <f t="shared" ref="E5:E14" si="0">D5*1250</f>
        <v>2250</v>
      </c>
      <c r="F5" s="18">
        <f t="shared" ref="F5:F14" si="1">D5*40</f>
        <v>72</v>
      </c>
    </row>
    <row r="6" s="2" customFormat="1" ht="15" customHeight="1" spans="1:6">
      <c r="A6" s="15">
        <v>3</v>
      </c>
      <c r="B6" s="15" t="s">
        <v>441</v>
      </c>
      <c r="C6" s="16" t="s">
        <v>9</v>
      </c>
      <c r="D6" s="15">
        <v>1.5</v>
      </c>
      <c r="E6" s="17">
        <f t="shared" si="0"/>
        <v>1875</v>
      </c>
      <c r="F6" s="18">
        <f t="shared" si="1"/>
        <v>60</v>
      </c>
    </row>
    <row r="7" s="2" customFormat="1" ht="15" customHeight="1" spans="1:6">
      <c r="A7" s="15">
        <v>4</v>
      </c>
      <c r="B7" s="15" t="s">
        <v>442</v>
      </c>
      <c r="C7" s="16" t="s">
        <v>9</v>
      </c>
      <c r="D7" s="15">
        <v>3.7</v>
      </c>
      <c r="E7" s="17">
        <f t="shared" si="0"/>
        <v>4625</v>
      </c>
      <c r="F7" s="18">
        <f t="shared" si="1"/>
        <v>148</v>
      </c>
    </row>
    <row r="8" s="2" customFormat="1" ht="15" customHeight="1" spans="1:6">
      <c r="A8" s="15">
        <v>5</v>
      </c>
      <c r="B8" s="15" t="s">
        <v>443</v>
      </c>
      <c r="C8" s="16" t="s">
        <v>9</v>
      </c>
      <c r="D8" s="15">
        <v>1.2</v>
      </c>
      <c r="E8" s="17">
        <f t="shared" si="0"/>
        <v>1500</v>
      </c>
      <c r="F8" s="18">
        <f t="shared" si="1"/>
        <v>48</v>
      </c>
    </row>
    <row r="9" s="2" customFormat="1" ht="15" customHeight="1" spans="1:6">
      <c r="A9" s="15">
        <v>6</v>
      </c>
      <c r="B9" s="15" t="s">
        <v>444</v>
      </c>
      <c r="C9" s="16" t="s">
        <v>9</v>
      </c>
      <c r="D9" s="15">
        <v>1.5</v>
      </c>
      <c r="E9" s="17">
        <f t="shared" si="0"/>
        <v>1875</v>
      </c>
      <c r="F9" s="18">
        <f t="shared" si="1"/>
        <v>60</v>
      </c>
    </row>
    <row r="10" s="2" customFormat="1" ht="15" customHeight="1" spans="1:6">
      <c r="A10" s="15">
        <v>7</v>
      </c>
      <c r="B10" s="15" t="s">
        <v>445</v>
      </c>
      <c r="C10" s="16" t="s">
        <v>9</v>
      </c>
      <c r="D10" s="15">
        <v>2</v>
      </c>
      <c r="E10" s="17">
        <f t="shared" si="0"/>
        <v>2500</v>
      </c>
      <c r="F10" s="18">
        <f t="shared" si="1"/>
        <v>80</v>
      </c>
    </row>
    <row r="11" s="2" customFormat="1" ht="15" customHeight="1" spans="1:6">
      <c r="A11" s="15">
        <v>8</v>
      </c>
      <c r="B11" s="15" t="s">
        <v>446</v>
      </c>
      <c r="C11" s="16" t="s">
        <v>9</v>
      </c>
      <c r="D11" s="15">
        <v>1.2</v>
      </c>
      <c r="E11" s="17">
        <f t="shared" si="0"/>
        <v>1500</v>
      </c>
      <c r="F11" s="18">
        <f t="shared" si="1"/>
        <v>48</v>
      </c>
    </row>
    <row r="12" s="2" customFormat="1" ht="15" customHeight="1" spans="1:6">
      <c r="A12" s="15">
        <v>9</v>
      </c>
      <c r="B12" s="15" t="s">
        <v>447</v>
      </c>
      <c r="C12" s="16" t="s">
        <v>9</v>
      </c>
      <c r="D12" s="15">
        <v>2.5</v>
      </c>
      <c r="E12" s="17">
        <f t="shared" si="0"/>
        <v>3125</v>
      </c>
      <c r="F12" s="18">
        <f t="shared" si="1"/>
        <v>100</v>
      </c>
    </row>
    <row r="13" s="2" customFormat="1" ht="15" customHeight="1" spans="1:6">
      <c r="A13" s="15">
        <v>10</v>
      </c>
      <c r="B13" s="15" t="s">
        <v>448</v>
      </c>
      <c r="C13" s="16" t="s">
        <v>9</v>
      </c>
      <c r="D13" s="15">
        <v>2.2</v>
      </c>
      <c r="E13" s="17">
        <f t="shared" si="0"/>
        <v>2750</v>
      </c>
      <c r="F13" s="18">
        <f t="shared" si="1"/>
        <v>88</v>
      </c>
    </row>
    <row r="14" s="2" customFormat="1" ht="15" customHeight="1" spans="1:6">
      <c r="A14" s="15">
        <v>11</v>
      </c>
      <c r="B14" s="15" t="s">
        <v>449</v>
      </c>
      <c r="C14" s="16" t="s">
        <v>9</v>
      </c>
      <c r="D14" s="15">
        <v>3</v>
      </c>
      <c r="E14" s="17">
        <f t="shared" si="0"/>
        <v>3750</v>
      </c>
      <c r="F14" s="18">
        <f t="shared" si="1"/>
        <v>120</v>
      </c>
    </row>
    <row r="15" ht="24.75" customHeight="1" spans="1:6">
      <c r="A15" s="19" t="s">
        <v>13</v>
      </c>
      <c r="B15" s="19"/>
      <c r="C15" s="19"/>
      <c r="D15" s="20">
        <f>SUM(D4:D14)</f>
        <v>29.6</v>
      </c>
      <c r="E15" s="19">
        <f>SUM(E4:E14)</f>
        <v>37000</v>
      </c>
      <c r="F15" s="20">
        <f>SUM(F4:F14)</f>
        <v>1184</v>
      </c>
    </row>
    <row r="16" s="3" customFormat="1" ht="14.25" spans="1:6">
      <c r="A16" s="4"/>
      <c r="D16" s="21"/>
      <c r="E16" s="22"/>
      <c r="F16" s="22"/>
    </row>
    <row r="17" s="3" customFormat="1" ht="28.5" customHeight="1" spans="1:8">
      <c r="A17" s="23" t="s">
        <v>14</v>
      </c>
      <c r="B17" s="23"/>
      <c r="C17" s="23"/>
      <c r="D17" s="23"/>
      <c r="E17" s="23"/>
      <c r="F17" s="23"/>
      <c r="G17" s="24"/>
      <c r="H17" s="24"/>
    </row>
    <row r="18" s="3" customFormat="1" ht="26.25" customHeight="1" spans="1:8">
      <c r="A18" s="25" t="s">
        <v>15</v>
      </c>
      <c r="B18" s="25"/>
      <c r="C18" s="25"/>
      <c r="D18" s="25"/>
      <c r="E18" s="25"/>
      <c r="F18" s="25"/>
      <c r="G18" s="24"/>
      <c r="H18" s="24"/>
    </row>
    <row r="19" s="3" customFormat="1" ht="23.25" customHeight="1" spans="1:8">
      <c r="A19" s="25" t="s">
        <v>16</v>
      </c>
      <c r="B19" s="25"/>
      <c r="C19" s="25"/>
      <c r="D19" s="25"/>
      <c r="E19" s="25"/>
      <c r="F19" s="25"/>
      <c r="G19" s="24"/>
      <c r="H19" s="24"/>
    </row>
    <row r="20" s="3" customFormat="1" ht="24" customHeight="1" spans="1:6">
      <c r="A20" s="25"/>
      <c r="B20" s="25"/>
      <c r="C20" s="25"/>
      <c r="D20" s="25"/>
      <c r="E20" s="25"/>
      <c r="F20" s="25"/>
    </row>
    <row r="21" s="3" customFormat="1" ht="24" customHeight="1" spans="1:6">
      <c r="A21" s="26"/>
      <c r="B21" s="25"/>
      <c r="C21" s="25"/>
      <c r="D21" s="25"/>
      <c r="E21" s="27"/>
      <c r="F21" s="27"/>
    </row>
    <row r="22" s="3" customFormat="1" ht="23.25" customHeight="1" spans="1:6">
      <c r="A22" s="28"/>
      <c r="B22" s="29"/>
      <c r="C22" s="29"/>
      <c r="D22" s="29"/>
      <c r="E22" s="30"/>
      <c r="F22" s="31"/>
    </row>
  </sheetData>
  <mergeCells count="8">
    <mergeCell ref="A1:F1"/>
    <mergeCell ref="A2:F2"/>
    <mergeCell ref="A15:C15"/>
    <mergeCell ref="A17:F17"/>
    <mergeCell ref="A18:F18"/>
    <mergeCell ref="A19:F19"/>
    <mergeCell ref="A20:C20"/>
    <mergeCell ref="D20:F20"/>
  </mergeCells>
  <dataValidations count="4">
    <dataValidation type="textLength" operator="between" showInputMessage="1" showErrorMessage="1" sqref="B16:C16 B22:C65411">
      <formula1>2</formula1>
      <formula2>10</formula2>
    </dataValidation>
    <dataValidation allowBlank="1" showErrorMessage="1" sqref="D3:F3 D22:E22 F23:F65411 E4:F14"/>
    <dataValidation type="list" showInputMessage="1" showErrorMessage="1" prompt="1 男&#10;2 女" sqref="D23:E65411">
      <formula1>"1,2"</formula1>
    </dataValidation>
    <dataValidation type="whole" operator="between" allowBlank="1" showInputMessage="1" showErrorMessage="1" sqref="A16 A22:A65411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H21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450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451</v>
      </c>
      <c r="C4" s="16" t="s">
        <v>9</v>
      </c>
      <c r="D4" s="15">
        <v>5</v>
      </c>
      <c r="E4" s="17">
        <f>D4*1250</f>
        <v>6250</v>
      </c>
      <c r="F4" s="18">
        <f>D4*40</f>
        <v>200</v>
      </c>
    </row>
    <row r="5" s="2" customFormat="1" ht="15" customHeight="1" spans="1:6">
      <c r="A5" s="15">
        <v>2</v>
      </c>
      <c r="B5" s="15" t="s">
        <v>452</v>
      </c>
      <c r="C5" s="16" t="s">
        <v>9</v>
      </c>
      <c r="D5" s="15">
        <v>2</v>
      </c>
      <c r="E5" s="17">
        <f t="shared" ref="E5:E16" si="0">D5*1250</f>
        <v>2500</v>
      </c>
      <c r="F5" s="18">
        <f t="shared" ref="F5:F16" si="1">D5*40</f>
        <v>80</v>
      </c>
    </row>
    <row r="6" s="2" customFormat="1" ht="15" customHeight="1" spans="1:6">
      <c r="A6" s="15">
        <v>3</v>
      </c>
      <c r="B6" s="15" t="s">
        <v>453</v>
      </c>
      <c r="C6" s="16" t="s">
        <v>9</v>
      </c>
      <c r="D6" s="15">
        <v>3</v>
      </c>
      <c r="E6" s="17">
        <f t="shared" si="0"/>
        <v>3750</v>
      </c>
      <c r="F6" s="18">
        <f t="shared" si="1"/>
        <v>120</v>
      </c>
    </row>
    <row r="7" s="2" customFormat="1" ht="15" customHeight="1" spans="1:6">
      <c r="A7" s="15">
        <v>4</v>
      </c>
      <c r="B7" s="15" t="s">
        <v>454</v>
      </c>
      <c r="C7" s="16" t="s">
        <v>9</v>
      </c>
      <c r="D7" s="15">
        <v>2</v>
      </c>
      <c r="E7" s="17">
        <f t="shared" si="0"/>
        <v>2500</v>
      </c>
      <c r="F7" s="18">
        <f t="shared" si="1"/>
        <v>80</v>
      </c>
    </row>
    <row r="8" s="2" customFormat="1" ht="15" customHeight="1" spans="1:6">
      <c r="A8" s="15">
        <v>5</v>
      </c>
      <c r="B8" s="15" t="s">
        <v>455</v>
      </c>
      <c r="C8" s="16" t="s">
        <v>9</v>
      </c>
      <c r="D8" s="15">
        <v>2</v>
      </c>
      <c r="E8" s="17">
        <f t="shared" si="0"/>
        <v>2500</v>
      </c>
      <c r="F8" s="18">
        <f t="shared" si="1"/>
        <v>80</v>
      </c>
    </row>
    <row r="9" s="2" customFormat="1" ht="15" customHeight="1" spans="1:6">
      <c r="A9" s="15">
        <v>6</v>
      </c>
      <c r="B9" s="15" t="s">
        <v>456</v>
      </c>
      <c r="C9" s="16" t="s">
        <v>9</v>
      </c>
      <c r="D9" s="15">
        <v>2</v>
      </c>
      <c r="E9" s="17">
        <f t="shared" si="0"/>
        <v>2500</v>
      </c>
      <c r="F9" s="18">
        <f t="shared" si="1"/>
        <v>80</v>
      </c>
    </row>
    <row r="10" s="2" customFormat="1" ht="15" customHeight="1" spans="1:6">
      <c r="A10" s="15">
        <v>7</v>
      </c>
      <c r="B10" s="15" t="s">
        <v>457</v>
      </c>
      <c r="C10" s="16" t="s">
        <v>9</v>
      </c>
      <c r="D10" s="15">
        <v>1.5</v>
      </c>
      <c r="E10" s="17">
        <f t="shared" si="0"/>
        <v>1875</v>
      </c>
      <c r="F10" s="18">
        <f t="shared" si="1"/>
        <v>60</v>
      </c>
    </row>
    <row r="11" s="2" customFormat="1" ht="15" customHeight="1" spans="1:6">
      <c r="A11" s="15">
        <v>8</v>
      </c>
      <c r="B11" s="15" t="s">
        <v>458</v>
      </c>
      <c r="C11" s="16" t="s">
        <v>9</v>
      </c>
      <c r="D11" s="15">
        <v>1</v>
      </c>
      <c r="E11" s="17">
        <f t="shared" si="0"/>
        <v>1250</v>
      </c>
      <c r="F11" s="18">
        <f t="shared" si="1"/>
        <v>40</v>
      </c>
    </row>
    <row r="12" s="2" customFormat="1" ht="15" customHeight="1" spans="1:6">
      <c r="A12" s="15">
        <v>9</v>
      </c>
      <c r="B12" s="15" t="s">
        <v>459</v>
      </c>
      <c r="C12" s="16" t="s">
        <v>9</v>
      </c>
      <c r="D12" s="15">
        <v>1.5</v>
      </c>
      <c r="E12" s="17">
        <f t="shared" si="0"/>
        <v>1875</v>
      </c>
      <c r="F12" s="18">
        <f t="shared" si="1"/>
        <v>60</v>
      </c>
    </row>
    <row r="13" s="2" customFormat="1" ht="15" customHeight="1" spans="1:6">
      <c r="A13" s="15">
        <v>10</v>
      </c>
      <c r="B13" s="15" t="s">
        <v>460</v>
      </c>
      <c r="C13" s="16" t="s">
        <v>9</v>
      </c>
      <c r="D13" s="15">
        <v>1.5</v>
      </c>
      <c r="E13" s="17">
        <f t="shared" si="0"/>
        <v>1875</v>
      </c>
      <c r="F13" s="18">
        <f t="shared" si="1"/>
        <v>60</v>
      </c>
    </row>
    <row r="14" ht="24.75" customHeight="1" spans="1:6">
      <c r="A14" s="19" t="s">
        <v>13</v>
      </c>
      <c r="B14" s="19"/>
      <c r="C14" s="19"/>
      <c r="D14" s="20">
        <f>SUM(D4:D13)</f>
        <v>21.5</v>
      </c>
      <c r="E14" s="19">
        <f>SUM(E4:E13)</f>
        <v>26875</v>
      </c>
      <c r="F14" s="20">
        <f>SUM(F4:F13)</f>
        <v>860</v>
      </c>
    </row>
    <row r="15" s="3" customFormat="1" ht="14.25" spans="1:6">
      <c r="A15" s="4"/>
      <c r="D15" s="21"/>
      <c r="E15" s="22"/>
      <c r="F15" s="22"/>
    </row>
    <row r="16" s="3" customFormat="1" ht="28.5" customHeight="1" spans="1:8">
      <c r="A16" s="23" t="s">
        <v>14</v>
      </c>
      <c r="B16" s="23"/>
      <c r="C16" s="23"/>
      <c r="D16" s="23"/>
      <c r="E16" s="23"/>
      <c r="F16" s="23"/>
      <c r="G16" s="24"/>
      <c r="H16" s="24"/>
    </row>
    <row r="17" s="3" customFormat="1" ht="26.25" customHeight="1" spans="1:8">
      <c r="A17" s="25" t="s">
        <v>15</v>
      </c>
      <c r="B17" s="25"/>
      <c r="C17" s="25"/>
      <c r="D17" s="25"/>
      <c r="E17" s="25"/>
      <c r="F17" s="25"/>
      <c r="G17" s="24"/>
      <c r="H17" s="24"/>
    </row>
    <row r="18" s="3" customFormat="1" ht="23.25" customHeight="1" spans="1:8">
      <c r="A18" s="25" t="s">
        <v>16</v>
      </c>
      <c r="B18" s="25"/>
      <c r="C18" s="25"/>
      <c r="D18" s="25"/>
      <c r="E18" s="25"/>
      <c r="F18" s="25"/>
      <c r="G18" s="24"/>
      <c r="H18" s="24"/>
    </row>
    <row r="19" s="3" customFormat="1" ht="24" customHeight="1" spans="1:6">
      <c r="A19" s="25"/>
      <c r="B19" s="25"/>
      <c r="C19" s="25"/>
      <c r="D19" s="25"/>
      <c r="E19" s="25"/>
      <c r="F19" s="25"/>
    </row>
    <row r="20" s="3" customFormat="1" ht="24" customHeight="1" spans="1:6">
      <c r="A20" s="26"/>
      <c r="B20" s="25"/>
      <c r="C20" s="25"/>
      <c r="D20" s="25"/>
      <c r="E20" s="27"/>
      <c r="F20" s="27"/>
    </row>
    <row r="21" s="3" customFormat="1" ht="23.25" customHeight="1" spans="1:6">
      <c r="A21" s="28"/>
      <c r="B21" s="29"/>
      <c r="C21" s="29"/>
      <c r="D21" s="29"/>
      <c r="E21" s="30"/>
      <c r="F21" s="31"/>
    </row>
  </sheetData>
  <mergeCells count="8">
    <mergeCell ref="A1:F1"/>
    <mergeCell ref="A2:F2"/>
    <mergeCell ref="A14:C14"/>
    <mergeCell ref="A16:F16"/>
    <mergeCell ref="A17:F17"/>
    <mergeCell ref="A18:F18"/>
    <mergeCell ref="A19:C19"/>
    <mergeCell ref="D19:F19"/>
  </mergeCells>
  <dataValidations count="4">
    <dataValidation type="textLength" operator="between" showInputMessage="1" showErrorMessage="1" sqref="B15:C15 B21:C65410">
      <formula1>2</formula1>
      <formula2>10</formula2>
    </dataValidation>
    <dataValidation allowBlank="1" showErrorMessage="1" sqref="D3:F3 D21:E21 F22:F65410 E4:F13"/>
    <dataValidation type="list" showInputMessage="1" showErrorMessage="1" prompt="1 男&#10;2 女" sqref="D22:E65410">
      <formula1>"1,2"</formula1>
    </dataValidation>
    <dataValidation type="whole" operator="between" allowBlank="1" showInputMessage="1" showErrorMessage="1" sqref="A15 A21:A65410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H101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461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37" t="s">
        <v>462</v>
      </c>
      <c r="C4" s="16" t="s">
        <v>9</v>
      </c>
      <c r="D4" s="37">
        <v>4.5</v>
      </c>
      <c r="E4" s="17">
        <f>D4*1250</f>
        <v>5625</v>
      </c>
      <c r="F4" s="18">
        <f>D4*40</f>
        <v>180</v>
      </c>
    </row>
    <row r="5" s="2" customFormat="1" ht="15" customHeight="1" spans="1:6">
      <c r="A5" s="15">
        <v>2</v>
      </c>
      <c r="B5" s="37" t="s">
        <v>463</v>
      </c>
      <c r="C5" s="16" t="s">
        <v>9</v>
      </c>
      <c r="D5" s="37">
        <v>18</v>
      </c>
      <c r="E5" s="17">
        <f>D5*1250</f>
        <v>22500</v>
      </c>
      <c r="F5" s="18">
        <f>D5*40</f>
        <v>720</v>
      </c>
    </row>
    <row r="6" s="2" customFormat="1" ht="15" customHeight="1" spans="1:6">
      <c r="A6" s="15">
        <v>3</v>
      </c>
      <c r="B6" s="37" t="s">
        <v>464</v>
      </c>
      <c r="C6" s="16" t="s">
        <v>9</v>
      </c>
      <c r="D6" s="37">
        <v>5.5</v>
      </c>
      <c r="E6" s="17">
        <f>D6*1250</f>
        <v>6875</v>
      </c>
      <c r="F6" s="18">
        <f>D6*40</f>
        <v>220</v>
      </c>
    </row>
    <row r="7" s="2" customFormat="1" ht="15" customHeight="1" spans="1:6">
      <c r="A7" s="15">
        <v>4</v>
      </c>
      <c r="B7" s="37" t="s">
        <v>465</v>
      </c>
      <c r="C7" s="16" t="s">
        <v>9</v>
      </c>
      <c r="D7" s="37">
        <v>18</v>
      </c>
      <c r="E7" s="17">
        <f>D7*1250</f>
        <v>22500</v>
      </c>
      <c r="F7" s="18">
        <f>D7*40</f>
        <v>720</v>
      </c>
    </row>
    <row r="8" s="2" customFormat="1" ht="15" customHeight="1" spans="1:6">
      <c r="A8" s="15">
        <v>5</v>
      </c>
      <c r="B8" s="103" t="s">
        <v>466</v>
      </c>
      <c r="C8" s="16" t="s">
        <v>9</v>
      </c>
      <c r="D8" s="37">
        <v>1.2</v>
      </c>
      <c r="E8" s="17">
        <f>D8*1250</f>
        <v>1500</v>
      </c>
      <c r="F8" s="18">
        <f>D8*40</f>
        <v>48</v>
      </c>
    </row>
    <row r="9" s="2" customFormat="1" ht="15" customHeight="1" spans="1:6">
      <c r="A9" s="15">
        <v>6</v>
      </c>
      <c r="B9" s="37" t="s">
        <v>467</v>
      </c>
      <c r="C9" s="16" t="s">
        <v>9</v>
      </c>
      <c r="D9" s="37">
        <v>85.4</v>
      </c>
      <c r="E9" s="17">
        <f>D9*1250</f>
        <v>106750</v>
      </c>
      <c r="F9" s="18">
        <f>D9*40</f>
        <v>3416</v>
      </c>
    </row>
    <row r="10" s="2" customFormat="1" ht="15" customHeight="1" spans="1:6">
      <c r="A10" s="15">
        <v>7</v>
      </c>
      <c r="B10" s="37" t="s">
        <v>468</v>
      </c>
      <c r="C10" s="16" t="s">
        <v>9</v>
      </c>
      <c r="D10" s="37">
        <v>3</v>
      </c>
      <c r="E10" s="17">
        <f>D10*1250</f>
        <v>3750</v>
      </c>
      <c r="F10" s="18">
        <f>D10*40</f>
        <v>120</v>
      </c>
    </row>
    <row r="11" s="2" customFormat="1" ht="15" customHeight="1" spans="1:6">
      <c r="A11" s="15">
        <v>8</v>
      </c>
      <c r="B11" s="103" t="s">
        <v>469</v>
      </c>
      <c r="C11" s="16" t="s">
        <v>9</v>
      </c>
      <c r="D11" s="37">
        <v>2</v>
      </c>
      <c r="E11" s="17">
        <f>D11*1250</f>
        <v>2500</v>
      </c>
      <c r="F11" s="18">
        <f>D11*40</f>
        <v>80</v>
      </c>
    </row>
    <row r="12" s="2" customFormat="1" ht="15" customHeight="1" spans="1:6">
      <c r="A12" s="15">
        <v>9</v>
      </c>
      <c r="B12" s="37" t="s">
        <v>470</v>
      </c>
      <c r="C12" s="16" t="s">
        <v>9</v>
      </c>
      <c r="D12" s="37">
        <v>6</v>
      </c>
      <c r="E12" s="17">
        <f>D12*1250</f>
        <v>7500</v>
      </c>
      <c r="F12" s="18">
        <f>D12*40</f>
        <v>240</v>
      </c>
    </row>
    <row r="13" s="2" customFormat="1" ht="15" customHeight="1" spans="1:6">
      <c r="A13" s="15">
        <v>10</v>
      </c>
      <c r="B13" s="37" t="s">
        <v>471</v>
      </c>
      <c r="C13" s="16" t="s">
        <v>9</v>
      </c>
      <c r="D13" s="37">
        <v>9</v>
      </c>
      <c r="E13" s="17">
        <f>D13*1250</f>
        <v>11250</v>
      </c>
      <c r="F13" s="18">
        <f>D13*40</f>
        <v>360</v>
      </c>
    </row>
    <row r="14" s="2" customFormat="1" ht="15" customHeight="1" spans="1:6">
      <c r="A14" s="15">
        <v>11</v>
      </c>
      <c r="B14" s="37" t="s">
        <v>472</v>
      </c>
      <c r="C14" s="16" t="s">
        <v>9</v>
      </c>
      <c r="D14" s="37">
        <v>12</v>
      </c>
      <c r="E14" s="17">
        <f>D14*1250</f>
        <v>15000</v>
      </c>
      <c r="F14" s="18">
        <f>D14*40</f>
        <v>480</v>
      </c>
    </row>
    <row r="15" s="2" customFormat="1" ht="15" customHeight="1" spans="1:6">
      <c r="A15" s="15">
        <v>12</v>
      </c>
      <c r="B15" s="37" t="s">
        <v>473</v>
      </c>
      <c r="C15" s="16" t="s">
        <v>9</v>
      </c>
      <c r="D15" s="37">
        <v>3</v>
      </c>
      <c r="E15" s="17">
        <f>D15*1250</f>
        <v>3750</v>
      </c>
      <c r="F15" s="18">
        <f>D15*40</f>
        <v>120</v>
      </c>
    </row>
    <row r="16" s="2" customFormat="1" ht="15" customHeight="1" spans="1:6">
      <c r="A16" s="15">
        <v>13</v>
      </c>
      <c r="B16" s="37" t="s">
        <v>474</v>
      </c>
      <c r="C16" s="16" t="s">
        <v>9</v>
      </c>
      <c r="D16" s="37">
        <v>3</v>
      </c>
      <c r="E16" s="17">
        <f>D16*1250</f>
        <v>3750</v>
      </c>
      <c r="F16" s="18">
        <f>D16*40</f>
        <v>120</v>
      </c>
    </row>
    <row r="17" s="2" customFormat="1" ht="15" customHeight="1" spans="1:6">
      <c r="A17" s="15">
        <v>14</v>
      </c>
      <c r="B17" s="103" t="s">
        <v>475</v>
      </c>
      <c r="C17" s="16" t="s">
        <v>9</v>
      </c>
      <c r="D17" s="37">
        <v>2.5</v>
      </c>
      <c r="E17" s="17">
        <f>D17*1250</f>
        <v>3125</v>
      </c>
      <c r="F17" s="18">
        <f>D17*40</f>
        <v>100</v>
      </c>
    </row>
    <row r="18" s="2" customFormat="1" ht="15" customHeight="1" spans="1:6">
      <c r="A18" s="15">
        <v>15</v>
      </c>
      <c r="B18" s="103" t="s">
        <v>476</v>
      </c>
      <c r="C18" s="16" t="s">
        <v>9</v>
      </c>
      <c r="D18" s="37">
        <v>2</v>
      </c>
      <c r="E18" s="17">
        <f>D18*1250</f>
        <v>2500</v>
      </c>
      <c r="F18" s="18">
        <f>D18*40</f>
        <v>80</v>
      </c>
    </row>
    <row r="19" s="2" customFormat="1" ht="15" customHeight="1" spans="1:6">
      <c r="A19" s="15">
        <v>16</v>
      </c>
      <c r="B19" s="103" t="s">
        <v>477</v>
      </c>
      <c r="C19" s="16" t="s">
        <v>9</v>
      </c>
      <c r="D19" s="37">
        <v>2</v>
      </c>
      <c r="E19" s="17">
        <f>D19*1250</f>
        <v>2500</v>
      </c>
      <c r="F19" s="18">
        <f>D19*40</f>
        <v>80</v>
      </c>
    </row>
    <row r="20" s="2" customFormat="1" ht="15" customHeight="1" spans="1:6">
      <c r="A20" s="15">
        <v>17</v>
      </c>
      <c r="B20" s="37" t="s">
        <v>478</v>
      </c>
      <c r="C20" s="16" t="s">
        <v>9</v>
      </c>
      <c r="D20" s="37">
        <v>1</v>
      </c>
      <c r="E20" s="17">
        <f>D20*1250</f>
        <v>1250</v>
      </c>
      <c r="F20" s="18">
        <f>D20*40</f>
        <v>40</v>
      </c>
    </row>
    <row r="21" s="2" customFormat="1" ht="15" customHeight="1" spans="1:6">
      <c r="A21" s="15">
        <v>18</v>
      </c>
      <c r="B21" s="103" t="s">
        <v>479</v>
      </c>
      <c r="C21" s="16" t="s">
        <v>9</v>
      </c>
      <c r="D21" s="37">
        <v>3</v>
      </c>
      <c r="E21" s="17">
        <f>D21*1250</f>
        <v>3750</v>
      </c>
      <c r="F21" s="18">
        <f>D21*40</f>
        <v>120</v>
      </c>
    </row>
    <row r="22" s="2" customFormat="1" ht="15" customHeight="1" spans="1:6">
      <c r="A22" s="15">
        <v>19</v>
      </c>
      <c r="B22" s="103" t="s">
        <v>480</v>
      </c>
      <c r="C22" s="16" t="s">
        <v>9</v>
      </c>
      <c r="D22" s="37">
        <v>1</v>
      </c>
      <c r="E22" s="17">
        <f>D22*1250</f>
        <v>1250</v>
      </c>
      <c r="F22" s="18">
        <f>D22*40</f>
        <v>40</v>
      </c>
    </row>
    <row r="23" s="2" customFormat="1" ht="15" customHeight="1" spans="1:6">
      <c r="A23" s="15">
        <v>20</v>
      </c>
      <c r="B23" s="103" t="s">
        <v>481</v>
      </c>
      <c r="C23" s="16" t="s">
        <v>9</v>
      </c>
      <c r="D23" s="37">
        <v>2</v>
      </c>
      <c r="E23" s="17">
        <f>D23*1250</f>
        <v>2500</v>
      </c>
      <c r="F23" s="18">
        <f>D23*40</f>
        <v>80</v>
      </c>
    </row>
    <row r="24" s="32" customFormat="1" ht="15" customHeight="1" spans="1:6">
      <c r="A24" s="15">
        <v>21</v>
      </c>
      <c r="B24" s="103" t="s">
        <v>482</v>
      </c>
      <c r="C24" s="16" t="s">
        <v>9</v>
      </c>
      <c r="D24" s="37">
        <v>1.5</v>
      </c>
      <c r="E24" s="17">
        <f>D24*1250</f>
        <v>1875</v>
      </c>
      <c r="F24" s="18">
        <f>D24*40</f>
        <v>60</v>
      </c>
    </row>
    <row r="25" s="32" customFormat="1" ht="15" customHeight="1" spans="1:6">
      <c r="A25" s="15">
        <v>22</v>
      </c>
      <c r="B25" s="103" t="s">
        <v>483</v>
      </c>
      <c r="C25" s="16" t="s">
        <v>9</v>
      </c>
      <c r="D25" s="37">
        <v>3</v>
      </c>
      <c r="E25" s="17">
        <f t="shared" ref="E25:E56" si="0">D25*1250</f>
        <v>3750</v>
      </c>
      <c r="F25" s="18">
        <f t="shared" ref="F25:F56" si="1">D25*40</f>
        <v>120</v>
      </c>
    </row>
    <row r="26" s="32" customFormat="1" ht="15" customHeight="1" spans="1:6">
      <c r="A26" s="15">
        <v>23</v>
      </c>
      <c r="B26" s="37" t="s">
        <v>484</v>
      </c>
      <c r="C26" s="16" t="s">
        <v>9</v>
      </c>
      <c r="D26" s="37">
        <v>5</v>
      </c>
      <c r="E26" s="17">
        <f t="shared" si="0"/>
        <v>6250</v>
      </c>
      <c r="F26" s="18">
        <f t="shared" si="1"/>
        <v>200</v>
      </c>
    </row>
    <row r="27" s="32" customFormat="1" ht="15" customHeight="1" spans="1:6">
      <c r="A27" s="15">
        <v>24</v>
      </c>
      <c r="B27" s="103" t="s">
        <v>485</v>
      </c>
      <c r="C27" s="16" t="s">
        <v>9</v>
      </c>
      <c r="D27" s="37">
        <v>5</v>
      </c>
      <c r="E27" s="17">
        <f t="shared" si="0"/>
        <v>6250</v>
      </c>
      <c r="F27" s="18">
        <f t="shared" si="1"/>
        <v>200</v>
      </c>
    </row>
    <row r="28" s="32" customFormat="1" ht="15" customHeight="1" spans="1:6">
      <c r="A28" s="15">
        <v>25</v>
      </c>
      <c r="B28" s="37" t="s">
        <v>486</v>
      </c>
      <c r="C28" s="16" t="s">
        <v>9</v>
      </c>
      <c r="D28" s="37">
        <v>10</v>
      </c>
      <c r="E28" s="17">
        <f t="shared" si="0"/>
        <v>12500</v>
      </c>
      <c r="F28" s="18">
        <f t="shared" si="1"/>
        <v>400</v>
      </c>
    </row>
    <row r="29" s="32" customFormat="1" ht="15" customHeight="1" spans="1:6">
      <c r="A29" s="15">
        <v>26</v>
      </c>
      <c r="B29" s="37" t="s">
        <v>487</v>
      </c>
      <c r="C29" s="16" t="s">
        <v>9</v>
      </c>
      <c r="D29" s="37">
        <v>2</v>
      </c>
      <c r="E29" s="17">
        <f t="shared" si="0"/>
        <v>2500</v>
      </c>
      <c r="F29" s="18">
        <f t="shared" si="1"/>
        <v>80</v>
      </c>
    </row>
    <row r="30" s="32" customFormat="1" ht="15" customHeight="1" spans="1:6">
      <c r="A30" s="15">
        <v>27</v>
      </c>
      <c r="B30" s="37" t="s">
        <v>488</v>
      </c>
      <c r="C30" s="16" t="s">
        <v>9</v>
      </c>
      <c r="D30" s="37">
        <v>10</v>
      </c>
      <c r="E30" s="17">
        <f t="shared" si="0"/>
        <v>12500</v>
      </c>
      <c r="F30" s="18">
        <f t="shared" si="1"/>
        <v>400</v>
      </c>
    </row>
    <row r="31" s="32" customFormat="1" ht="15" customHeight="1" spans="1:6">
      <c r="A31" s="15">
        <v>28</v>
      </c>
      <c r="B31" s="37" t="s">
        <v>489</v>
      </c>
      <c r="C31" s="16" t="s">
        <v>9</v>
      </c>
      <c r="D31" s="37">
        <v>2</v>
      </c>
      <c r="E31" s="17">
        <f t="shared" si="0"/>
        <v>2500</v>
      </c>
      <c r="F31" s="18">
        <f t="shared" si="1"/>
        <v>80</v>
      </c>
    </row>
    <row r="32" s="32" customFormat="1" ht="15" customHeight="1" spans="1:6">
      <c r="A32" s="15">
        <v>29</v>
      </c>
      <c r="B32" s="37" t="s">
        <v>490</v>
      </c>
      <c r="C32" s="16" t="s">
        <v>9</v>
      </c>
      <c r="D32" s="37">
        <v>10</v>
      </c>
      <c r="E32" s="17">
        <f t="shared" si="0"/>
        <v>12500</v>
      </c>
      <c r="F32" s="18">
        <f t="shared" si="1"/>
        <v>400</v>
      </c>
    </row>
    <row r="33" s="32" customFormat="1" ht="15" customHeight="1" spans="1:6">
      <c r="A33" s="15">
        <v>30</v>
      </c>
      <c r="B33" s="37" t="s">
        <v>491</v>
      </c>
      <c r="C33" s="16" t="s">
        <v>9</v>
      </c>
      <c r="D33" s="37">
        <v>12</v>
      </c>
      <c r="E33" s="17">
        <f t="shared" si="0"/>
        <v>15000</v>
      </c>
      <c r="F33" s="18">
        <f t="shared" si="1"/>
        <v>480</v>
      </c>
    </row>
    <row r="34" s="32" customFormat="1" ht="15" customHeight="1" spans="1:6">
      <c r="A34" s="15">
        <v>31</v>
      </c>
      <c r="B34" s="103" t="s">
        <v>492</v>
      </c>
      <c r="C34" s="16" t="s">
        <v>9</v>
      </c>
      <c r="D34" s="37">
        <v>2</v>
      </c>
      <c r="E34" s="17">
        <f t="shared" si="0"/>
        <v>2500</v>
      </c>
      <c r="F34" s="18">
        <f t="shared" si="1"/>
        <v>80</v>
      </c>
    </row>
    <row r="35" s="32" customFormat="1" ht="15" customHeight="1" spans="1:6">
      <c r="A35" s="15">
        <v>32</v>
      </c>
      <c r="B35" s="103" t="s">
        <v>493</v>
      </c>
      <c r="C35" s="16" t="s">
        <v>9</v>
      </c>
      <c r="D35" s="37">
        <v>1.5</v>
      </c>
      <c r="E35" s="17">
        <f t="shared" si="0"/>
        <v>1875</v>
      </c>
      <c r="F35" s="18">
        <f t="shared" si="1"/>
        <v>60</v>
      </c>
    </row>
    <row r="36" s="32" customFormat="1" ht="15" customHeight="1" spans="1:6">
      <c r="A36" s="15">
        <v>33</v>
      </c>
      <c r="B36" s="103" t="s">
        <v>494</v>
      </c>
      <c r="C36" s="16" t="s">
        <v>9</v>
      </c>
      <c r="D36" s="37">
        <v>21</v>
      </c>
      <c r="E36" s="17">
        <f t="shared" si="0"/>
        <v>26250</v>
      </c>
      <c r="F36" s="18">
        <f t="shared" si="1"/>
        <v>840</v>
      </c>
    </row>
    <row r="37" s="32" customFormat="1" ht="15" customHeight="1" spans="1:6">
      <c r="A37" s="15">
        <v>34</v>
      </c>
      <c r="B37" s="103" t="s">
        <v>495</v>
      </c>
      <c r="C37" s="16" t="s">
        <v>9</v>
      </c>
      <c r="D37" s="37">
        <v>2</v>
      </c>
      <c r="E37" s="17">
        <f t="shared" si="0"/>
        <v>2500</v>
      </c>
      <c r="F37" s="18">
        <f t="shared" si="1"/>
        <v>80</v>
      </c>
    </row>
    <row r="38" s="32" customFormat="1" ht="15" customHeight="1" spans="1:6">
      <c r="A38" s="15">
        <v>35</v>
      </c>
      <c r="B38" s="103" t="s">
        <v>496</v>
      </c>
      <c r="C38" s="16" t="s">
        <v>9</v>
      </c>
      <c r="D38" s="37">
        <v>2</v>
      </c>
      <c r="E38" s="17">
        <f t="shared" si="0"/>
        <v>2500</v>
      </c>
      <c r="F38" s="18">
        <f t="shared" si="1"/>
        <v>80</v>
      </c>
    </row>
    <row r="39" s="32" customFormat="1" ht="15" customHeight="1" spans="1:6">
      <c r="A39" s="15">
        <v>36</v>
      </c>
      <c r="B39" s="37" t="s">
        <v>497</v>
      </c>
      <c r="C39" s="16" t="s">
        <v>9</v>
      </c>
      <c r="D39" s="37">
        <v>2</v>
      </c>
      <c r="E39" s="17">
        <f t="shared" si="0"/>
        <v>2500</v>
      </c>
      <c r="F39" s="18">
        <f t="shared" si="1"/>
        <v>80</v>
      </c>
    </row>
    <row r="40" s="32" customFormat="1" ht="15" customHeight="1" spans="1:6">
      <c r="A40" s="15">
        <v>37</v>
      </c>
      <c r="B40" s="37" t="s">
        <v>498</v>
      </c>
      <c r="C40" s="16" t="s">
        <v>9</v>
      </c>
      <c r="D40" s="37">
        <v>2.5</v>
      </c>
      <c r="E40" s="17">
        <f t="shared" si="0"/>
        <v>3125</v>
      </c>
      <c r="F40" s="18">
        <f t="shared" si="1"/>
        <v>100</v>
      </c>
    </row>
    <row r="41" s="32" customFormat="1" ht="15" customHeight="1" spans="1:6">
      <c r="A41" s="15">
        <v>38</v>
      </c>
      <c r="B41" s="37" t="s">
        <v>499</v>
      </c>
      <c r="C41" s="16" t="s">
        <v>9</v>
      </c>
      <c r="D41" s="37">
        <v>12</v>
      </c>
      <c r="E41" s="17">
        <f t="shared" si="0"/>
        <v>15000</v>
      </c>
      <c r="F41" s="18">
        <f t="shared" si="1"/>
        <v>480</v>
      </c>
    </row>
    <row r="42" s="32" customFormat="1" ht="15" customHeight="1" spans="1:6">
      <c r="A42" s="15">
        <v>39</v>
      </c>
      <c r="B42" s="37" t="s">
        <v>500</v>
      </c>
      <c r="C42" s="16" t="s">
        <v>9</v>
      </c>
      <c r="D42" s="37">
        <v>2</v>
      </c>
      <c r="E42" s="17">
        <f t="shared" si="0"/>
        <v>2500</v>
      </c>
      <c r="F42" s="18">
        <f t="shared" si="1"/>
        <v>80</v>
      </c>
    </row>
    <row r="43" s="32" customFormat="1" ht="15" customHeight="1" spans="1:6">
      <c r="A43" s="15">
        <v>40</v>
      </c>
      <c r="B43" s="37" t="s">
        <v>501</v>
      </c>
      <c r="C43" s="16" t="s">
        <v>9</v>
      </c>
      <c r="D43" s="37">
        <v>5</v>
      </c>
      <c r="E43" s="17">
        <f t="shared" si="0"/>
        <v>6250</v>
      </c>
      <c r="F43" s="18">
        <f t="shared" si="1"/>
        <v>200</v>
      </c>
    </row>
    <row r="44" s="32" customFormat="1" ht="15" customHeight="1" spans="1:6">
      <c r="A44" s="15">
        <v>41</v>
      </c>
      <c r="B44" s="37" t="s">
        <v>502</v>
      </c>
      <c r="C44" s="16" t="s">
        <v>9</v>
      </c>
      <c r="D44" s="37">
        <v>2</v>
      </c>
      <c r="E44" s="17">
        <f t="shared" si="0"/>
        <v>2500</v>
      </c>
      <c r="F44" s="18">
        <f t="shared" si="1"/>
        <v>80</v>
      </c>
    </row>
    <row r="45" s="32" customFormat="1" ht="15" customHeight="1" spans="1:6">
      <c r="A45" s="15">
        <v>42</v>
      </c>
      <c r="B45" s="103" t="s">
        <v>503</v>
      </c>
      <c r="C45" s="16" t="s">
        <v>9</v>
      </c>
      <c r="D45" s="37">
        <v>2</v>
      </c>
      <c r="E45" s="17">
        <f t="shared" si="0"/>
        <v>2500</v>
      </c>
      <c r="F45" s="18">
        <f t="shared" si="1"/>
        <v>80</v>
      </c>
    </row>
    <row r="46" s="32" customFormat="1" ht="15" customHeight="1" spans="1:6">
      <c r="A46" s="15">
        <v>43</v>
      </c>
      <c r="B46" s="103" t="s">
        <v>504</v>
      </c>
      <c r="C46" s="16" t="s">
        <v>9</v>
      </c>
      <c r="D46" s="37">
        <v>2</v>
      </c>
      <c r="E46" s="17">
        <f t="shared" si="0"/>
        <v>2500</v>
      </c>
      <c r="F46" s="18">
        <f t="shared" si="1"/>
        <v>80</v>
      </c>
    </row>
    <row r="47" s="32" customFormat="1" ht="15" customHeight="1" spans="1:6">
      <c r="A47" s="15">
        <v>44</v>
      </c>
      <c r="B47" s="103" t="s">
        <v>505</v>
      </c>
      <c r="C47" s="16" t="s">
        <v>9</v>
      </c>
      <c r="D47" s="37">
        <v>3</v>
      </c>
      <c r="E47" s="17">
        <f t="shared" si="0"/>
        <v>3750</v>
      </c>
      <c r="F47" s="18">
        <f t="shared" si="1"/>
        <v>120</v>
      </c>
    </row>
    <row r="48" s="32" customFormat="1" ht="15" customHeight="1" spans="1:6">
      <c r="A48" s="15">
        <v>45</v>
      </c>
      <c r="B48" s="103" t="s">
        <v>506</v>
      </c>
      <c r="C48" s="16" t="s">
        <v>9</v>
      </c>
      <c r="D48" s="37">
        <v>3</v>
      </c>
      <c r="E48" s="17">
        <f t="shared" si="0"/>
        <v>3750</v>
      </c>
      <c r="F48" s="18">
        <f t="shared" si="1"/>
        <v>120</v>
      </c>
    </row>
    <row r="49" s="32" customFormat="1" ht="15" customHeight="1" spans="1:6">
      <c r="A49" s="15">
        <v>46</v>
      </c>
      <c r="B49" s="37" t="s">
        <v>507</v>
      </c>
      <c r="C49" s="16" t="s">
        <v>9</v>
      </c>
      <c r="D49" s="37">
        <v>3</v>
      </c>
      <c r="E49" s="17">
        <f t="shared" si="0"/>
        <v>3750</v>
      </c>
      <c r="F49" s="18">
        <f t="shared" si="1"/>
        <v>120</v>
      </c>
    </row>
    <row r="50" s="32" customFormat="1" ht="15" customHeight="1" spans="1:6">
      <c r="A50" s="15">
        <v>47</v>
      </c>
      <c r="B50" s="103" t="s">
        <v>508</v>
      </c>
      <c r="C50" s="16" t="s">
        <v>9</v>
      </c>
      <c r="D50" s="37">
        <v>2</v>
      </c>
      <c r="E50" s="17">
        <f t="shared" si="0"/>
        <v>2500</v>
      </c>
      <c r="F50" s="18">
        <f t="shared" si="1"/>
        <v>80</v>
      </c>
    </row>
    <row r="51" s="32" customFormat="1" ht="15" customHeight="1" spans="1:6">
      <c r="A51" s="15">
        <v>48</v>
      </c>
      <c r="B51" s="103" t="s">
        <v>509</v>
      </c>
      <c r="C51" s="16" t="s">
        <v>9</v>
      </c>
      <c r="D51" s="37">
        <v>3</v>
      </c>
      <c r="E51" s="17">
        <f t="shared" si="0"/>
        <v>3750</v>
      </c>
      <c r="F51" s="18">
        <f t="shared" si="1"/>
        <v>120</v>
      </c>
    </row>
    <row r="52" s="32" customFormat="1" ht="15" customHeight="1" spans="1:6">
      <c r="A52" s="15">
        <v>49</v>
      </c>
      <c r="B52" s="103" t="s">
        <v>510</v>
      </c>
      <c r="C52" s="16" t="s">
        <v>9</v>
      </c>
      <c r="D52" s="37">
        <v>2</v>
      </c>
      <c r="E52" s="17">
        <f t="shared" si="0"/>
        <v>2500</v>
      </c>
      <c r="F52" s="18">
        <f t="shared" si="1"/>
        <v>80</v>
      </c>
    </row>
    <row r="53" s="32" customFormat="1" ht="15" customHeight="1" spans="1:6">
      <c r="A53" s="15">
        <v>50</v>
      </c>
      <c r="B53" s="103" t="s">
        <v>511</v>
      </c>
      <c r="C53" s="16" t="s">
        <v>9</v>
      </c>
      <c r="D53" s="37">
        <v>2</v>
      </c>
      <c r="E53" s="17">
        <f t="shared" si="0"/>
        <v>2500</v>
      </c>
      <c r="F53" s="18">
        <f t="shared" si="1"/>
        <v>80</v>
      </c>
    </row>
    <row r="54" s="32" customFormat="1" ht="15" customHeight="1" spans="1:6">
      <c r="A54" s="15">
        <v>51</v>
      </c>
      <c r="B54" s="103" t="s">
        <v>512</v>
      </c>
      <c r="C54" s="16" t="s">
        <v>9</v>
      </c>
      <c r="D54" s="37">
        <v>2</v>
      </c>
      <c r="E54" s="17">
        <f t="shared" si="0"/>
        <v>2500</v>
      </c>
      <c r="F54" s="18">
        <f t="shared" si="1"/>
        <v>80</v>
      </c>
    </row>
    <row r="55" s="32" customFormat="1" ht="15" customHeight="1" spans="1:6">
      <c r="A55" s="15">
        <v>52</v>
      </c>
      <c r="B55" s="37" t="s">
        <v>513</v>
      </c>
      <c r="C55" s="16" t="s">
        <v>9</v>
      </c>
      <c r="D55" s="37">
        <v>3</v>
      </c>
      <c r="E55" s="17">
        <f t="shared" si="0"/>
        <v>3750</v>
      </c>
      <c r="F55" s="18">
        <f t="shared" si="1"/>
        <v>120</v>
      </c>
    </row>
    <row r="56" s="32" customFormat="1" ht="15" customHeight="1" spans="1:6">
      <c r="A56" s="15">
        <v>53</v>
      </c>
      <c r="B56" s="37" t="s">
        <v>514</v>
      </c>
      <c r="C56" s="16" t="s">
        <v>9</v>
      </c>
      <c r="D56" s="37">
        <v>3</v>
      </c>
      <c r="E56" s="17">
        <f t="shared" si="0"/>
        <v>3750</v>
      </c>
      <c r="F56" s="18">
        <f t="shared" si="1"/>
        <v>120</v>
      </c>
    </row>
    <row r="57" s="32" customFormat="1" ht="15" customHeight="1" spans="1:6">
      <c r="A57" s="15">
        <v>54</v>
      </c>
      <c r="B57" s="37" t="s">
        <v>515</v>
      </c>
      <c r="C57" s="16" t="s">
        <v>9</v>
      </c>
      <c r="D57" s="37">
        <v>3</v>
      </c>
      <c r="E57" s="17">
        <f t="shared" ref="E57:E88" si="2">D57*1250</f>
        <v>3750</v>
      </c>
      <c r="F57" s="18">
        <f t="shared" ref="F57:F88" si="3">D57*40</f>
        <v>120</v>
      </c>
    </row>
    <row r="58" s="32" customFormat="1" ht="15" customHeight="1" spans="1:6">
      <c r="A58" s="15">
        <v>55</v>
      </c>
      <c r="B58" s="37" t="s">
        <v>516</v>
      </c>
      <c r="C58" s="16" t="s">
        <v>9</v>
      </c>
      <c r="D58" s="37">
        <v>3</v>
      </c>
      <c r="E58" s="17">
        <f t="shared" si="2"/>
        <v>3750</v>
      </c>
      <c r="F58" s="18">
        <f t="shared" si="3"/>
        <v>120</v>
      </c>
    </row>
    <row r="59" s="32" customFormat="1" ht="15" customHeight="1" spans="1:6">
      <c r="A59" s="15">
        <v>56</v>
      </c>
      <c r="B59" s="37" t="s">
        <v>517</v>
      </c>
      <c r="C59" s="16" t="s">
        <v>9</v>
      </c>
      <c r="D59" s="37">
        <v>5</v>
      </c>
      <c r="E59" s="17">
        <f t="shared" si="2"/>
        <v>6250</v>
      </c>
      <c r="F59" s="18">
        <f t="shared" si="3"/>
        <v>200</v>
      </c>
    </row>
    <row r="60" s="32" customFormat="1" ht="15" customHeight="1" spans="1:6">
      <c r="A60" s="15">
        <v>57</v>
      </c>
      <c r="B60" s="37" t="s">
        <v>518</v>
      </c>
      <c r="C60" s="16" t="s">
        <v>9</v>
      </c>
      <c r="D60" s="37">
        <v>5</v>
      </c>
      <c r="E60" s="17">
        <f t="shared" si="2"/>
        <v>6250</v>
      </c>
      <c r="F60" s="18">
        <f t="shared" si="3"/>
        <v>200</v>
      </c>
    </row>
    <row r="61" s="32" customFormat="1" ht="15" customHeight="1" spans="1:6">
      <c r="A61" s="15">
        <v>58</v>
      </c>
      <c r="B61" s="37" t="s">
        <v>519</v>
      </c>
      <c r="C61" s="16" t="s">
        <v>9</v>
      </c>
      <c r="D61" s="37">
        <v>2</v>
      </c>
      <c r="E61" s="17">
        <f t="shared" si="2"/>
        <v>2500</v>
      </c>
      <c r="F61" s="18">
        <f t="shared" si="3"/>
        <v>80</v>
      </c>
    </row>
    <row r="62" s="32" customFormat="1" ht="15" customHeight="1" spans="1:6">
      <c r="A62" s="15">
        <v>59</v>
      </c>
      <c r="B62" s="37" t="s">
        <v>520</v>
      </c>
      <c r="C62" s="16" t="s">
        <v>9</v>
      </c>
      <c r="D62" s="37">
        <v>3</v>
      </c>
      <c r="E62" s="17">
        <f t="shared" si="2"/>
        <v>3750</v>
      </c>
      <c r="F62" s="18">
        <f t="shared" si="3"/>
        <v>120</v>
      </c>
    </row>
    <row r="63" s="32" customFormat="1" ht="15" customHeight="1" spans="1:6">
      <c r="A63" s="15">
        <v>60</v>
      </c>
      <c r="B63" s="37" t="s">
        <v>521</v>
      </c>
      <c r="C63" s="16" t="s">
        <v>9</v>
      </c>
      <c r="D63" s="37">
        <v>2</v>
      </c>
      <c r="E63" s="17">
        <f t="shared" si="2"/>
        <v>2500</v>
      </c>
      <c r="F63" s="18">
        <f t="shared" si="3"/>
        <v>80</v>
      </c>
    </row>
    <row r="64" s="32" customFormat="1" ht="15" customHeight="1" spans="1:6">
      <c r="A64" s="15">
        <v>61</v>
      </c>
      <c r="B64" s="37" t="s">
        <v>522</v>
      </c>
      <c r="C64" s="16" t="s">
        <v>9</v>
      </c>
      <c r="D64" s="37">
        <v>3</v>
      </c>
      <c r="E64" s="17">
        <f t="shared" si="2"/>
        <v>3750</v>
      </c>
      <c r="F64" s="18">
        <f t="shared" si="3"/>
        <v>120</v>
      </c>
    </row>
    <row r="65" s="32" customFormat="1" ht="15" customHeight="1" spans="1:6">
      <c r="A65" s="15">
        <v>62</v>
      </c>
      <c r="B65" s="37" t="s">
        <v>523</v>
      </c>
      <c r="C65" s="16" t="s">
        <v>9</v>
      </c>
      <c r="D65" s="37">
        <v>2</v>
      </c>
      <c r="E65" s="17">
        <f t="shared" si="2"/>
        <v>2500</v>
      </c>
      <c r="F65" s="18">
        <f t="shared" si="3"/>
        <v>80</v>
      </c>
    </row>
    <row r="66" s="32" customFormat="1" ht="15" customHeight="1" spans="1:6">
      <c r="A66" s="15">
        <v>63</v>
      </c>
      <c r="B66" s="37" t="s">
        <v>524</v>
      </c>
      <c r="C66" s="16" t="s">
        <v>9</v>
      </c>
      <c r="D66" s="37">
        <v>2</v>
      </c>
      <c r="E66" s="17">
        <f t="shared" si="2"/>
        <v>2500</v>
      </c>
      <c r="F66" s="18">
        <f t="shared" si="3"/>
        <v>80</v>
      </c>
    </row>
    <row r="67" s="32" customFormat="1" ht="15" customHeight="1" spans="1:6">
      <c r="A67" s="15">
        <v>64</v>
      </c>
      <c r="B67" s="37" t="s">
        <v>525</v>
      </c>
      <c r="C67" s="16" t="s">
        <v>9</v>
      </c>
      <c r="D67" s="37">
        <v>2</v>
      </c>
      <c r="E67" s="17">
        <f t="shared" si="2"/>
        <v>2500</v>
      </c>
      <c r="F67" s="18">
        <f t="shared" si="3"/>
        <v>80</v>
      </c>
    </row>
    <row r="68" s="32" customFormat="1" ht="15" customHeight="1" spans="1:6">
      <c r="A68" s="15">
        <v>65</v>
      </c>
      <c r="B68" s="37" t="s">
        <v>526</v>
      </c>
      <c r="C68" s="16" t="s">
        <v>9</v>
      </c>
      <c r="D68" s="37">
        <v>2</v>
      </c>
      <c r="E68" s="17">
        <f t="shared" si="2"/>
        <v>2500</v>
      </c>
      <c r="F68" s="18">
        <f t="shared" si="3"/>
        <v>80</v>
      </c>
    </row>
    <row r="69" s="32" customFormat="1" ht="15" customHeight="1" spans="1:6">
      <c r="A69" s="15">
        <v>66</v>
      </c>
      <c r="B69" s="37" t="s">
        <v>527</v>
      </c>
      <c r="C69" s="16" t="s">
        <v>9</v>
      </c>
      <c r="D69" s="37">
        <v>2</v>
      </c>
      <c r="E69" s="17">
        <f t="shared" si="2"/>
        <v>2500</v>
      </c>
      <c r="F69" s="18">
        <f t="shared" si="3"/>
        <v>80</v>
      </c>
    </row>
    <row r="70" s="32" customFormat="1" ht="15" customHeight="1" spans="1:6">
      <c r="A70" s="15">
        <v>67</v>
      </c>
      <c r="B70" s="37" t="s">
        <v>528</v>
      </c>
      <c r="C70" s="16" t="s">
        <v>9</v>
      </c>
      <c r="D70" s="37">
        <v>2</v>
      </c>
      <c r="E70" s="17">
        <f t="shared" si="2"/>
        <v>2500</v>
      </c>
      <c r="F70" s="18">
        <f t="shared" si="3"/>
        <v>80</v>
      </c>
    </row>
    <row r="71" s="32" customFormat="1" ht="15" customHeight="1" spans="1:6">
      <c r="A71" s="15">
        <v>68</v>
      </c>
      <c r="B71" s="37" t="s">
        <v>529</v>
      </c>
      <c r="C71" s="16" t="s">
        <v>9</v>
      </c>
      <c r="D71" s="37">
        <v>2</v>
      </c>
      <c r="E71" s="17">
        <f t="shared" si="2"/>
        <v>2500</v>
      </c>
      <c r="F71" s="18">
        <f t="shared" si="3"/>
        <v>80</v>
      </c>
    </row>
    <row r="72" s="32" customFormat="1" ht="15" customHeight="1" spans="1:6">
      <c r="A72" s="15">
        <v>69</v>
      </c>
      <c r="B72" s="104" t="s">
        <v>530</v>
      </c>
      <c r="C72" s="16" t="s">
        <v>9</v>
      </c>
      <c r="D72" s="37">
        <v>5</v>
      </c>
      <c r="E72" s="17">
        <f t="shared" si="2"/>
        <v>6250</v>
      </c>
      <c r="F72" s="18">
        <f t="shared" si="3"/>
        <v>200</v>
      </c>
    </row>
    <row r="73" s="32" customFormat="1" ht="15" customHeight="1" spans="1:6">
      <c r="A73" s="15">
        <v>70</v>
      </c>
      <c r="B73" s="104" t="s">
        <v>531</v>
      </c>
      <c r="C73" s="16" t="s">
        <v>9</v>
      </c>
      <c r="D73" s="37">
        <v>8</v>
      </c>
      <c r="E73" s="17">
        <f t="shared" si="2"/>
        <v>10000</v>
      </c>
      <c r="F73" s="18">
        <f t="shared" si="3"/>
        <v>320</v>
      </c>
    </row>
    <row r="74" s="32" customFormat="1" ht="15" customHeight="1" spans="1:6">
      <c r="A74" s="15">
        <v>71</v>
      </c>
      <c r="B74" s="104" t="s">
        <v>532</v>
      </c>
      <c r="C74" s="16" t="s">
        <v>9</v>
      </c>
      <c r="D74" s="37">
        <v>7</v>
      </c>
      <c r="E74" s="17">
        <f t="shared" si="2"/>
        <v>8750</v>
      </c>
      <c r="F74" s="18">
        <f t="shared" si="3"/>
        <v>280</v>
      </c>
    </row>
    <row r="75" s="32" customFormat="1" ht="15" customHeight="1" spans="1:6">
      <c r="A75" s="15">
        <v>72</v>
      </c>
      <c r="B75" s="104" t="s">
        <v>533</v>
      </c>
      <c r="C75" s="16" t="s">
        <v>9</v>
      </c>
      <c r="D75" s="37">
        <v>10</v>
      </c>
      <c r="E75" s="17">
        <f t="shared" si="2"/>
        <v>12500</v>
      </c>
      <c r="F75" s="18">
        <f t="shared" si="3"/>
        <v>400</v>
      </c>
    </row>
    <row r="76" s="32" customFormat="1" ht="15" customHeight="1" spans="1:6">
      <c r="A76" s="15">
        <v>73</v>
      </c>
      <c r="B76" s="104" t="s">
        <v>534</v>
      </c>
      <c r="C76" s="16" t="s">
        <v>9</v>
      </c>
      <c r="D76" s="37">
        <v>5</v>
      </c>
      <c r="E76" s="17">
        <f t="shared" si="2"/>
        <v>6250</v>
      </c>
      <c r="F76" s="18">
        <f t="shared" si="3"/>
        <v>200</v>
      </c>
    </row>
    <row r="77" s="32" customFormat="1" ht="15" customHeight="1" spans="1:6">
      <c r="A77" s="15">
        <v>74</v>
      </c>
      <c r="B77" s="104" t="s">
        <v>535</v>
      </c>
      <c r="C77" s="16" t="s">
        <v>9</v>
      </c>
      <c r="D77" s="37">
        <v>5</v>
      </c>
      <c r="E77" s="17">
        <f t="shared" si="2"/>
        <v>6250</v>
      </c>
      <c r="F77" s="18">
        <f t="shared" si="3"/>
        <v>200</v>
      </c>
    </row>
    <row r="78" s="32" customFormat="1" ht="15" customHeight="1" spans="1:6">
      <c r="A78" s="15">
        <v>75</v>
      </c>
      <c r="B78" s="104" t="s">
        <v>536</v>
      </c>
      <c r="C78" s="16" t="s">
        <v>9</v>
      </c>
      <c r="D78" s="37">
        <v>8</v>
      </c>
      <c r="E78" s="17">
        <f t="shared" si="2"/>
        <v>10000</v>
      </c>
      <c r="F78" s="18">
        <f t="shared" si="3"/>
        <v>320</v>
      </c>
    </row>
    <row r="79" s="32" customFormat="1" ht="15" customHeight="1" spans="1:6">
      <c r="A79" s="15">
        <v>76</v>
      </c>
      <c r="B79" s="104" t="s">
        <v>537</v>
      </c>
      <c r="C79" s="16" t="s">
        <v>9</v>
      </c>
      <c r="D79" s="37">
        <v>8</v>
      </c>
      <c r="E79" s="17">
        <f t="shared" si="2"/>
        <v>10000</v>
      </c>
      <c r="F79" s="18">
        <f t="shared" si="3"/>
        <v>320</v>
      </c>
    </row>
    <row r="80" s="32" customFormat="1" ht="15" customHeight="1" spans="1:6">
      <c r="A80" s="15">
        <v>77</v>
      </c>
      <c r="B80" s="104" t="s">
        <v>538</v>
      </c>
      <c r="C80" s="16" t="s">
        <v>9</v>
      </c>
      <c r="D80" s="37">
        <v>7</v>
      </c>
      <c r="E80" s="17">
        <f t="shared" si="2"/>
        <v>8750</v>
      </c>
      <c r="F80" s="18">
        <f t="shared" si="3"/>
        <v>280</v>
      </c>
    </row>
    <row r="81" s="32" customFormat="1" ht="15" customHeight="1" spans="1:6">
      <c r="A81" s="15">
        <v>78</v>
      </c>
      <c r="B81" s="104" t="s">
        <v>539</v>
      </c>
      <c r="C81" s="16" t="s">
        <v>9</v>
      </c>
      <c r="D81" s="37">
        <v>5</v>
      </c>
      <c r="E81" s="17">
        <f t="shared" si="2"/>
        <v>6250</v>
      </c>
      <c r="F81" s="18">
        <f t="shared" si="3"/>
        <v>200</v>
      </c>
    </row>
    <row r="82" s="32" customFormat="1" ht="15" customHeight="1" spans="1:6">
      <c r="A82" s="15">
        <v>79</v>
      </c>
      <c r="B82" s="104" t="s">
        <v>540</v>
      </c>
      <c r="C82" s="16" t="s">
        <v>9</v>
      </c>
      <c r="D82" s="37">
        <v>5</v>
      </c>
      <c r="E82" s="17">
        <f t="shared" si="2"/>
        <v>6250</v>
      </c>
      <c r="F82" s="18">
        <f t="shared" si="3"/>
        <v>200</v>
      </c>
    </row>
    <row r="83" s="32" customFormat="1" ht="15" customHeight="1" spans="1:6">
      <c r="A83" s="15">
        <v>80</v>
      </c>
      <c r="B83" s="104" t="s">
        <v>541</v>
      </c>
      <c r="C83" s="16" t="s">
        <v>9</v>
      </c>
      <c r="D83" s="37">
        <v>5</v>
      </c>
      <c r="E83" s="17">
        <f t="shared" si="2"/>
        <v>6250</v>
      </c>
      <c r="F83" s="18">
        <f t="shared" si="3"/>
        <v>200</v>
      </c>
    </row>
    <row r="84" s="32" customFormat="1" ht="15" customHeight="1" spans="1:6">
      <c r="A84" s="15">
        <v>81</v>
      </c>
      <c r="B84" s="104" t="s">
        <v>542</v>
      </c>
      <c r="C84" s="16" t="s">
        <v>9</v>
      </c>
      <c r="D84" s="37">
        <v>10</v>
      </c>
      <c r="E84" s="17">
        <f t="shared" si="2"/>
        <v>12500</v>
      </c>
      <c r="F84" s="18">
        <f t="shared" si="3"/>
        <v>400</v>
      </c>
    </row>
    <row r="85" s="32" customFormat="1" ht="15" customHeight="1" spans="1:6">
      <c r="A85" s="15">
        <v>82</v>
      </c>
      <c r="B85" s="104" t="s">
        <v>543</v>
      </c>
      <c r="C85" s="16" t="s">
        <v>9</v>
      </c>
      <c r="D85" s="37">
        <v>8</v>
      </c>
      <c r="E85" s="17">
        <f t="shared" si="2"/>
        <v>10000</v>
      </c>
      <c r="F85" s="18">
        <f t="shared" si="3"/>
        <v>320</v>
      </c>
    </row>
    <row r="86" s="32" customFormat="1" ht="15" customHeight="1" spans="1:6">
      <c r="A86" s="15">
        <v>83</v>
      </c>
      <c r="B86" s="104" t="s">
        <v>544</v>
      </c>
      <c r="C86" s="16" t="s">
        <v>9</v>
      </c>
      <c r="D86" s="37">
        <v>5</v>
      </c>
      <c r="E86" s="17">
        <f t="shared" si="2"/>
        <v>6250</v>
      </c>
      <c r="F86" s="18">
        <f t="shared" si="3"/>
        <v>200</v>
      </c>
    </row>
    <row r="87" s="32" customFormat="1" ht="15" customHeight="1" spans="1:6">
      <c r="A87" s="15">
        <v>84</v>
      </c>
      <c r="B87" s="104" t="s">
        <v>545</v>
      </c>
      <c r="C87" s="16" t="s">
        <v>9</v>
      </c>
      <c r="D87" s="37">
        <v>5</v>
      </c>
      <c r="E87" s="17">
        <f t="shared" si="2"/>
        <v>6250</v>
      </c>
      <c r="F87" s="18">
        <f t="shared" si="3"/>
        <v>200</v>
      </c>
    </row>
    <row r="88" s="32" customFormat="1" ht="15" customHeight="1" spans="1:6">
      <c r="A88" s="15">
        <v>85</v>
      </c>
      <c r="B88" s="104" t="s">
        <v>546</v>
      </c>
      <c r="C88" s="16" t="s">
        <v>9</v>
      </c>
      <c r="D88" s="37">
        <v>8</v>
      </c>
      <c r="E88" s="17">
        <f t="shared" si="2"/>
        <v>10000</v>
      </c>
      <c r="F88" s="18">
        <f t="shared" si="3"/>
        <v>320</v>
      </c>
    </row>
    <row r="89" s="32" customFormat="1" ht="15" customHeight="1" spans="1:6">
      <c r="A89" s="15">
        <v>86</v>
      </c>
      <c r="B89" s="104" t="s">
        <v>547</v>
      </c>
      <c r="C89" s="16" t="s">
        <v>9</v>
      </c>
      <c r="D89" s="37">
        <v>5</v>
      </c>
      <c r="E89" s="17">
        <f>D89*1250</f>
        <v>6250</v>
      </c>
      <c r="F89" s="18">
        <f>D89*40</f>
        <v>200</v>
      </c>
    </row>
    <row r="90" s="32" customFormat="1" ht="15" customHeight="1" spans="1:6">
      <c r="A90" s="15">
        <v>87</v>
      </c>
      <c r="B90" s="104" t="s">
        <v>548</v>
      </c>
      <c r="C90" s="16" t="s">
        <v>9</v>
      </c>
      <c r="D90" s="37">
        <v>20</v>
      </c>
      <c r="E90" s="17">
        <f>D90*1250</f>
        <v>25000</v>
      </c>
      <c r="F90" s="18">
        <f>D90*40</f>
        <v>800</v>
      </c>
    </row>
    <row r="91" s="32" customFormat="1" ht="15" customHeight="1" spans="1:6">
      <c r="A91" s="15">
        <v>88</v>
      </c>
      <c r="B91" s="104" t="s">
        <v>549</v>
      </c>
      <c r="C91" s="16" t="s">
        <v>9</v>
      </c>
      <c r="D91" s="37">
        <v>5.5</v>
      </c>
      <c r="E91" s="17">
        <f>D91*1250</f>
        <v>6875</v>
      </c>
      <c r="F91" s="18">
        <f>D91*40</f>
        <v>220</v>
      </c>
    </row>
    <row r="92" s="32" customFormat="1" ht="15" customHeight="1" spans="1:6">
      <c r="A92" s="15">
        <v>89</v>
      </c>
      <c r="B92" s="104" t="s">
        <v>550</v>
      </c>
      <c r="C92" s="16" t="s">
        <v>9</v>
      </c>
      <c r="D92" s="37">
        <v>8</v>
      </c>
      <c r="E92" s="17">
        <f>D92*1250</f>
        <v>10000</v>
      </c>
      <c r="F92" s="18">
        <f>D92*40</f>
        <v>320</v>
      </c>
    </row>
    <row r="93" s="32" customFormat="1" ht="15" customHeight="1" spans="1:6">
      <c r="A93" s="15">
        <v>90</v>
      </c>
      <c r="B93" s="104" t="s">
        <v>551</v>
      </c>
      <c r="C93" s="16" t="s">
        <v>9</v>
      </c>
      <c r="D93" s="37">
        <v>8</v>
      </c>
      <c r="E93" s="17">
        <f>D93*1250</f>
        <v>10000</v>
      </c>
      <c r="F93" s="18">
        <f>D93*40</f>
        <v>320</v>
      </c>
    </row>
    <row r="94" ht="24.75" customHeight="1" spans="1:6">
      <c r="A94" s="19" t="s">
        <v>13</v>
      </c>
      <c r="B94" s="19"/>
      <c r="C94" s="19"/>
      <c r="D94" s="20">
        <f>SUM(D4:D93)</f>
        <v>529.1</v>
      </c>
      <c r="E94" s="19">
        <f>SUM(E4:E93)</f>
        <v>661375</v>
      </c>
      <c r="F94" s="20">
        <f>SUM(F4:F93)</f>
        <v>21164</v>
      </c>
    </row>
    <row r="95" s="3" customFormat="1" ht="14.25" spans="1:6">
      <c r="A95" s="4"/>
      <c r="D95" s="21"/>
      <c r="E95" s="22"/>
      <c r="F95" s="22"/>
    </row>
    <row r="96" s="3" customFormat="1" ht="28.5" customHeight="1" spans="1:8">
      <c r="A96" s="23" t="s">
        <v>14</v>
      </c>
      <c r="B96" s="23"/>
      <c r="C96" s="23"/>
      <c r="D96" s="23"/>
      <c r="E96" s="23"/>
      <c r="F96" s="23"/>
      <c r="G96" s="24"/>
      <c r="H96" s="24"/>
    </row>
    <row r="97" s="3" customFormat="1" ht="26.25" customHeight="1" spans="1:8">
      <c r="A97" s="25" t="s">
        <v>15</v>
      </c>
      <c r="B97" s="25"/>
      <c r="C97" s="25"/>
      <c r="D97" s="25"/>
      <c r="E97" s="25"/>
      <c r="F97" s="25"/>
      <c r="G97" s="24"/>
      <c r="H97" s="24"/>
    </row>
    <row r="98" s="3" customFormat="1" ht="23.25" customHeight="1" spans="1:8">
      <c r="A98" s="25" t="s">
        <v>16</v>
      </c>
      <c r="B98" s="25"/>
      <c r="C98" s="25"/>
      <c r="D98" s="25"/>
      <c r="E98" s="25"/>
      <c r="F98" s="25"/>
      <c r="G98" s="24"/>
      <c r="H98" s="24"/>
    </row>
    <row r="99" s="3" customFormat="1" ht="24" customHeight="1" spans="1:6">
      <c r="A99" s="25"/>
      <c r="B99" s="25"/>
      <c r="C99" s="25"/>
      <c r="D99" s="25"/>
      <c r="E99" s="25"/>
      <c r="F99" s="25"/>
    </row>
    <row r="100" s="3" customFormat="1" ht="24" customHeight="1" spans="1:6">
      <c r="A100" s="26"/>
      <c r="B100" s="25"/>
      <c r="C100" s="25"/>
      <c r="D100" s="25"/>
      <c r="E100" s="27"/>
      <c r="F100" s="27"/>
    </row>
    <row r="101" s="3" customFormat="1" ht="23.25" customHeight="1" spans="1:6">
      <c r="A101" s="28"/>
      <c r="B101" s="29"/>
      <c r="C101" s="29"/>
      <c r="D101" s="29"/>
      <c r="E101" s="30"/>
      <c r="F101" s="31"/>
    </row>
  </sheetData>
  <mergeCells count="8">
    <mergeCell ref="A1:F1"/>
    <mergeCell ref="A2:F2"/>
    <mergeCell ref="A94:C94"/>
    <mergeCell ref="A96:F96"/>
    <mergeCell ref="A97:F97"/>
    <mergeCell ref="A98:F98"/>
    <mergeCell ref="A99:C99"/>
    <mergeCell ref="D99:F99"/>
  </mergeCells>
  <dataValidations count="4">
    <dataValidation type="textLength" operator="between" showInputMessage="1" showErrorMessage="1" sqref="B95:C95 B101:C65490">
      <formula1>2</formula1>
      <formula2>10</formula2>
    </dataValidation>
    <dataValidation allowBlank="1" showErrorMessage="1" sqref="D3:F3 D101:E101 F102:F65490 E4:F23 E24:F93"/>
    <dataValidation type="list" showInputMessage="1" showErrorMessage="1" prompt="1 男&#10;2 女" sqref="D102:E65490">
      <formula1>"1,2"</formula1>
    </dataValidation>
    <dataValidation type="whole" operator="between" allowBlank="1" showInputMessage="1" showErrorMessage="1" sqref="A95 A101:A65490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/>
  <dimension ref="A1:H38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552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553</v>
      </c>
      <c r="C4" s="16" t="s">
        <v>9</v>
      </c>
      <c r="D4" s="15">
        <v>1.5</v>
      </c>
      <c r="E4" s="17">
        <f>D4*1250</f>
        <v>1875</v>
      </c>
      <c r="F4" s="18">
        <f>D4*40</f>
        <v>60</v>
      </c>
    </row>
    <row r="5" s="2" customFormat="1" ht="15" customHeight="1" spans="1:6">
      <c r="A5" s="15">
        <v>2</v>
      </c>
      <c r="B5" s="15" t="s">
        <v>554</v>
      </c>
      <c r="C5" s="16" t="s">
        <v>9</v>
      </c>
      <c r="D5" s="15">
        <v>1</v>
      </c>
      <c r="E5" s="17">
        <f>D5*1250</f>
        <v>1250</v>
      </c>
      <c r="F5" s="18">
        <f>D5*40</f>
        <v>40</v>
      </c>
    </row>
    <row r="6" s="2" customFormat="1" ht="15" customHeight="1" spans="1:6">
      <c r="A6" s="15">
        <v>3</v>
      </c>
      <c r="B6" s="15" t="s">
        <v>555</v>
      </c>
      <c r="C6" s="16" t="s">
        <v>9</v>
      </c>
      <c r="D6" s="15">
        <v>2.5</v>
      </c>
      <c r="E6" s="17">
        <f>D6*1250</f>
        <v>3125</v>
      </c>
      <c r="F6" s="18">
        <f>D6*40</f>
        <v>100</v>
      </c>
    </row>
    <row r="7" s="2" customFormat="1" ht="15" customHeight="1" spans="1:6">
      <c r="A7" s="15">
        <v>4</v>
      </c>
      <c r="B7" s="15" t="s">
        <v>556</v>
      </c>
      <c r="C7" s="16" t="s">
        <v>9</v>
      </c>
      <c r="D7" s="15">
        <v>8</v>
      </c>
      <c r="E7" s="17">
        <f>D7*1250</f>
        <v>10000</v>
      </c>
      <c r="F7" s="18">
        <f>D7*40</f>
        <v>320</v>
      </c>
    </row>
    <row r="8" s="2" customFormat="1" ht="15" customHeight="1" spans="1:6">
      <c r="A8" s="15">
        <v>5</v>
      </c>
      <c r="B8" s="15" t="s">
        <v>557</v>
      </c>
      <c r="C8" s="16" t="s">
        <v>9</v>
      </c>
      <c r="D8" s="15">
        <v>2</v>
      </c>
      <c r="E8" s="17">
        <f t="shared" ref="E8:E50" si="0">D8*1250</f>
        <v>2500</v>
      </c>
      <c r="F8" s="18">
        <f t="shared" ref="F8:F50" si="1">D8*40</f>
        <v>80</v>
      </c>
    </row>
    <row r="9" s="2" customFormat="1" ht="15" customHeight="1" spans="1:6">
      <c r="A9" s="15">
        <v>6</v>
      </c>
      <c r="B9" s="15" t="s">
        <v>558</v>
      </c>
      <c r="C9" s="16" t="s">
        <v>9</v>
      </c>
      <c r="D9" s="15">
        <v>2</v>
      </c>
      <c r="E9" s="17">
        <f t="shared" si="0"/>
        <v>2500</v>
      </c>
      <c r="F9" s="18">
        <f t="shared" si="1"/>
        <v>80</v>
      </c>
    </row>
    <row r="10" s="2" customFormat="1" ht="15" customHeight="1" spans="1:6">
      <c r="A10" s="15">
        <v>7</v>
      </c>
      <c r="B10" s="15" t="s">
        <v>559</v>
      </c>
      <c r="C10" s="16" t="s">
        <v>9</v>
      </c>
      <c r="D10" s="15">
        <v>6</v>
      </c>
      <c r="E10" s="17">
        <f t="shared" si="0"/>
        <v>7500</v>
      </c>
      <c r="F10" s="18">
        <f t="shared" si="1"/>
        <v>240</v>
      </c>
    </row>
    <row r="11" s="2" customFormat="1" ht="15" customHeight="1" spans="1:6">
      <c r="A11" s="15">
        <v>8</v>
      </c>
      <c r="B11" s="15" t="s">
        <v>560</v>
      </c>
      <c r="C11" s="16" t="s">
        <v>9</v>
      </c>
      <c r="D11" s="15">
        <v>1.5</v>
      </c>
      <c r="E11" s="17">
        <f t="shared" si="0"/>
        <v>1875</v>
      </c>
      <c r="F11" s="18">
        <f t="shared" si="1"/>
        <v>60</v>
      </c>
    </row>
    <row r="12" s="2" customFormat="1" ht="15" customHeight="1" spans="1:6">
      <c r="A12" s="15">
        <v>9</v>
      </c>
      <c r="B12" s="15" t="s">
        <v>561</v>
      </c>
      <c r="C12" s="16" t="s">
        <v>9</v>
      </c>
      <c r="D12" s="15">
        <v>2.5</v>
      </c>
      <c r="E12" s="17">
        <f t="shared" si="0"/>
        <v>3125</v>
      </c>
      <c r="F12" s="18">
        <f t="shared" si="1"/>
        <v>100</v>
      </c>
    </row>
    <row r="13" s="2" customFormat="1" ht="15" customHeight="1" spans="1:6">
      <c r="A13" s="15">
        <v>10</v>
      </c>
      <c r="B13" s="15" t="s">
        <v>562</v>
      </c>
      <c r="C13" s="16" t="s">
        <v>9</v>
      </c>
      <c r="D13" s="15">
        <v>6</v>
      </c>
      <c r="E13" s="17">
        <f t="shared" si="0"/>
        <v>7500</v>
      </c>
      <c r="F13" s="18">
        <f t="shared" si="1"/>
        <v>240</v>
      </c>
    </row>
    <row r="14" s="2" customFormat="1" ht="15" customHeight="1" spans="1:6">
      <c r="A14" s="15">
        <v>11</v>
      </c>
      <c r="B14" s="15" t="s">
        <v>563</v>
      </c>
      <c r="C14" s="16" t="s">
        <v>9</v>
      </c>
      <c r="D14" s="15">
        <v>2</v>
      </c>
      <c r="E14" s="17">
        <f t="shared" si="0"/>
        <v>2500</v>
      </c>
      <c r="F14" s="18">
        <f t="shared" si="1"/>
        <v>80</v>
      </c>
    </row>
    <row r="15" s="2" customFormat="1" ht="15" customHeight="1" spans="1:6">
      <c r="A15" s="15">
        <v>12</v>
      </c>
      <c r="B15" s="15" t="s">
        <v>564</v>
      </c>
      <c r="C15" s="16" t="s">
        <v>9</v>
      </c>
      <c r="D15" s="15">
        <v>1</v>
      </c>
      <c r="E15" s="17">
        <f t="shared" si="0"/>
        <v>1250</v>
      </c>
      <c r="F15" s="18">
        <f t="shared" si="1"/>
        <v>40</v>
      </c>
    </row>
    <row r="16" s="2" customFormat="1" ht="15" customHeight="1" spans="1:6">
      <c r="A16" s="15">
        <v>13</v>
      </c>
      <c r="B16" s="15" t="s">
        <v>565</v>
      </c>
      <c r="C16" s="16" t="s">
        <v>9</v>
      </c>
      <c r="D16" s="15">
        <v>4</v>
      </c>
      <c r="E16" s="17">
        <f t="shared" si="0"/>
        <v>5000</v>
      </c>
      <c r="F16" s="18">
        <f t="shared" si="1"/>
        <v>160</v>
      </c>
    </row>
    <row r="17" s="2" customFormat="1" ht="15" customHeight="1" spans="1:6">
      <c r="A17" s="15">
        <v>14</v>
      </c>
      <c r="B17" s="15" t="s">
        <v>566</v>
      </c>
      <c r="C17" s="16" t="s">
        <v>9</v>
      </c>
      <c r="D17" s="15">
        <v>4</v>
      </c>
      <c r="E17" s="17">
        <f t="shared" si="0"/>
        <v>5000</v>
      </c>
      <c r="F17" s="18">
        <f t="shared" si="1"/>
        <v>160</v>
      </c>
    </row>
    <row r="18" s="2" customFormat="1" ht="15" customHeight="1" spans="1:6">
      <c r="A18" s="15">
        <v>15</v>
      </c>
      <c r="B18" s="15" t="s">
        <v>567</v>
      </c>
      <c r="C18" s="16" t="s">
        <v>9</v>
      </c>
      <c r="D18" s="15">
        <v>1.6</v>
      </c>
      <c r="E18" s="17">
        <f t="shared" si="0"/>
        <v>2000</v>
      </c>
      <c r="F18" s="18">
        <f t="shared" si="1"/>
        <v>64</v>
      </c>
    </row>
    <row r="19" s="2" customFormat="1" ht="15" customHeight="1" spans="1:6">
      <c r="A19" s="15">
        <v>16</v>
      </c>
      <c r="B19" s="15" t="s">
        <v>568</v>
      </c>
      <c r="C19" s="16" t="s">
        <v>9</v>
      </c>
      <c r="D19" s="15">
        <v>3</v>
      </c>
      <c r="E19" s="17">
        <f t="shared" si="0"/>
        <v>3750</v>
      </c>
      <c r="F19" s="18">
        <f t="shared" si="1"/>
        <v>120</v>
      </c>
    </row>
    <row r="20" s="2" customFormat="1" ht="15" customHeight="1" spans="1:6">
      <c r="A20" s="15">
        <v>17</v>
      </c>
      <c r="B20" s="15" t="s">
        <v>569</v>
      </c>
      <c r="C20" s="16" t="s">
        <v>9</v>
      </c>
      <c r="D20" s="15">
        <v>1.2</v>
      </c>
      <c r="E20" s="17">
        <f t="shared" si="0"/>
        <v>1500</v>
      </c>
      <c r="F20" s="18">
        <f t="shared" si="1"/>
        <v>48</v>
      </c>
    </row>
    <row r="21" s="2" customFormat="1" ht="15" customHeight="1" spans="1:6">
      <c r="A21" s="15">
        <v>18</v>
      </c>
      <c r="B21" s="15" t="s">
        <v>570</v>
      </c>
      <c r="C21" s="16" t="s">
        <v>9</v>
      </c>
      <c r="D21" s="15">
        <v>1.5</v>
      </c>
      <c r="E21" s="17">
        <f t="shared" si="0"/>
        <v>1875</v>
      </c>
      <c r="F21" s="18">
        <f t="shared" si="1"/>
        <v>60</v>
      </c>
    </row>
    <row r="22" s="2" customFormat="1" ht="15" customHeight="1" spans="1:6">
      <c r="A22" s="15">
        <v>19</v>
      </c>
      <c r="B22" s="15" t="s">
        <v>571</v>
      </c>
      <c r="C22" s="16" t="s">
        <v>9</v>
      </c>
      <c r="D22" s="15">
        <v>0.8</v>
      </c>
      <c r="E22" s="17">
        <f t="shared" si="0"/>
        <v>1000</v>
      </c>
      <c r="F22" s="18">
        <f t="shared" si="1"/>
        <v>32</v>
      </c>
    </row>
    <row r="23" s="2" customFormat="1" ht="15" customHeight="1" spans="1:6">
      <c r="A23" s="15">
        <v>20</v>
      </c>
      <c r="B23" s="15" t="s">
        <v>572</v>
      </c>
      <c r="C23" s="16" t="s">
        <v>9</v>
      </c>
      <c r="D23" s="15">
        <v>4</v>
      </c>
      <c r="E23" s="17">
        <f t="shared" si="0"/>
        <v>5000</v>
      </c>
      <c r="F23" s="18">
        <f t="shared" si="1"/>
        <v>160</v>
      </c>
    </row>
    <row r="24" s="2" customFormat="1" ht="15" customHeight="1" spans="1:6">
      <c r="A24" s="15">
        <v>21</v>
      </c>
      <c r="B24" s="15" t="s">
        <v>573</v>
      </c>
      <c r="C24" s="16" t="s">
        <v>9</v>
      </c>
      <c r="D24" s="15">
        <v>2</v>
      </c>
      <c r="E24" s="17">
        <f t="shared" si="0"/>
        <v>2500</v>
      </c>
      <c r="F24" s="18">
        <f t="shared" si="1"/>
        <v>80</v>
      </c>
    </row>
    <row r="25" s="2" customFormat="1" ht="15" customHeight="1" spans="1:6">
      <c r="A25" s="15">
        <v>22</v>
      </c>
      <c r="B25" s="15" t="s">
        <v>574</v>
      </c>
      <c r="C25" s="16" t="s">
        <v>9</v>
      </c>
      <c r="D25" s="15">
        <v>1</v>
      </c>
      <c r="E25" s="17">
        <f t="shared" si="0"/>
        <v>1250</v>
      </c>
      <c r="F25" s="18">
        <f t="shared" si="1"/>
        <v>40</v>
      </c>
    </row>
    <row r="26" s="2" customFormat="1" ht="15" customHeight="1" spans="1:6">
      <c r="A26" s="15">
        <v>23</v>
      </c>
      <c r="B26" s="15" t="s">
        <v>575</v>
      </c>
      <c r="C26" s="16" t="s">
        <v>9</v>
      </c>
      <c r="D26" s="15">
        <v>1.5</v>
      </c>
      <c r="E26" s="17">
        <f t="shared" si="0"/>
        <v>1875</v>
      </c>
      <c r="F26" s="18">
        <f t="shared" si="1"/>
        <v>60</v>
      </c>
    </row>
    <row r="27" s="2" customFormat="1" ht="15" customHeight="1" spans="1:6">
      <c r="A27" s="15">
        <v>24</v>
      </c>
      <c r="B27" s="15" t="s">
        <v>576</v>
      </c>
      <c r="C27" s="16" t="s">
        <v>9</v>
      </c>
      <c r="D27" s="15">
        <v>1</v>
      </c>
      <c r="E27" s="17">
        <f t="shared" si="0"/>
        <v>1250</v>
      </c>
      <c r="F27" s="18">
        <f t="shared" si="1"/>
        <v>40</v>
      </c>
    </row>
    <row r="28" s="2" customFormat="1" ht="15" customHeight="1" spans="1:6">
      <c r="A28" s="15">
        <v>25</v>
      </c>
      <c r="B28" s="15" t="s">
        <v>577</v>
      </c>
      <c r="C28" s="16" t="s">
        <v>9</v>
      </c>
      <c r="D28" s="15">
        <v>1</v>
      </c>
      <c r="E28" s="17">
        <f t="shared" si="0"/>
        <v>1250</v>
      </c>
      <c r="F28" s="18">
        <f t="shared" si="1"/>
        <v>40</v>
      </c>
    </row>
    <row r="29" s="2" customFormat="1" ht="15" customHeight="1" spans="1:6">
      <c r="A29" s="15">
        <v>26</v>
      </c>
      <c r="B29" s="15" t="s">
        <v>578</v>
      </c>
      <c r="C29" s="16" t="s">
        <v>9</v>
      </c>
      <c r="D29" s="15">
        <v>2.5</v>
      </c>
      <c r="E29" s="17">
        <f t="shared" si="0"/>
        <v>3125</v>
      </c>
      <c r="F29" s="18">
        <f t="shared" si="1"/>
        <v>100</v>
      </c>
    </row>
    <row r="30" s="2" customFormat="1" ht="15" customHeight="1" spans="1:6">
      <c r="A30" s="15">
        <v>27</v>
      </c>
      <c r="B30" s="15" t="s">
        <v>579</v>
      </c>
      <c r="C30" s="16" t="s">
        <v>9</v>
      </c>
      <c r="D30" s="15">
        <v>2.5</v>
      </c>
      <c r="E30" s="17">
        <f t="shared" si="0"/>
        <v>3125</v>
      </c>
      <c r="F30" s="18">
        <f t="shared" si="1"/>
        <v>100</v>
      </c>
    </row>
    <row r="31" ht="24.75" customHeight="1" spans="1:6">
      <c r="A31" s="19" t="s">
        <v>13</v>
      </c>
      <c r="B31" s="19"/>
      <c r="C31" s="19"/>
      <c r="D31" s="20">
        <f>SUM(D4:D30)</f>
        <v>67.6</v>
      </c>
      <c r="E31" s="19">
        <f>SUM(E4:E30)</f>
        <v>84500</v>
      </c>
      <c r="F31" s="20">
        <f>SUM(F4:F30)</f>
        <v>2704</v>
      </c>
    </row>
    <row r="32" s="3" customFormat="1" ht="14.25" spans="1:6">
      <c r="A32" s="4"/>
      <c r="D32" s="21"/>
      <c r="E32" s="22"/>
      <c r="F32" s="22"/>
    </row>
    <row r="33" s="3" customFormat="1" ht="28.5" customHeight="1" spans="1:8">
      <c r="A33" s="23" t="s">
        <v>14</v>
      </c>
      <c r="B33" s="23"/>
      <c r="C33" s="23"/>
      <c r="D33" s="23"/>
      <c r="E33" s="23"/>
      <c r="F33" s="23"/>
      <c r="G33" s="24"/>
      <c r="H33" s="24"/>
    </row>
    <row r="34" s="3" customFormat="1" ht="26.25" customHeight="1" spans="1:8">
      <c r="A34" s="25" t="s">
        <v>15</v>
      </c>
      <c r="B34" s="25"/>
      <c r="C34" s="25"/>
      <c r="D34" s="25"/>
      <c r="E34" s="25"/>
      <c r="F34" s="25"/>
      <c r="G34" s="24"/>
      <c r="H34" s="24"/>
    </row>
    <row r="35" s="3" customFormat="1" ht="23.25" customHeight="1" spans="1:8">
      <c r="A35" s="25" t="s">
        <v>16</v>
      </c>
      <c r="B35" s="25"/>
      <c r="C35" s="25"/>
      <c r="D35" s="25"/>
      <c r="E35" s="25"/>
      <c r="F35" s="25"/>
      <c r="G35" s="24"/>
      <c r="H35" s="24"/>
    </row>
    <row r="36" s="3" customFormat="1" ht="24" customHeight="1" spans="1:6">
      <c r="A36" s="25"/>
      <c r="B36" s="25"/>
      <c r="C36" s="25"/>
      <c r="D36" s="25"/>
      <c r="E36" s="25"/>
      <c r="F36" s="25"/>
    </row>
    <row r="37" s="3" customFormat="1" ht="24" customHeight="1" spans="1:6">
      <c r="A37" s="26"/>
      <c r="B37" s="25"/>
      <c r="C37" s="25"/>
      <c r="D37" s="25"/>
      <c r="E37" s="27"/>
      <c r="F37" s="27"/>
    </row>
    <row r="38" s="3" customFormat="1" ht="23.25" customHeight="1" spans="1:6">
      <c r="A38" s="28"/>
      <c r="B38" s="29"/>
      <c r="C38" s="29"/>
      <c r="D38" s="29"/>
      <c r="E38" s="30"/>
      <c r="F38" s="31"/>
    </row>
  </sheetData>
  <mergeCells count="8">
    <mergeCell ref="A1:F1"/>
    <mergeCell ref="A2:F2"/>
    <mergeCell ref="A31:C31"/>
    <mergeCell ref="A33:F33"/>
    <mergeCell ref="A34:F34"/>
    <mergeCell ref="A35:F35"/>
    <mergeCell ref="A36:C36"/>
    <mergeCell ref="D36:F36"/>
  </mergeCells>
  <dataValidations count="4">
    <dataValidation type="textLength" operator="between" showInputMessage="1" showErrorMessage="1" sqref="B32:C32 B38:C65427">
      <formula1>2</formula1>
      <formula2>10</formula2>
    </dataValidation>
    <dataValidation allowBlank="1" showErrorMessage="1" sqref="D3:F3 D38:E38 F39:F65427 E4:F30"/>
    <dataValidation type="list" showInputMessage="1" showErrorMessage="1" prompt="1 男&#10;2 女" sqref="D39:E65427">
      <formula1>"1,2"</formula1>
    </dataValidation>
    <dataValidation type="whole" operator="between" allowBlank="1" showInputMessage="1" showErrorMessage="1" sqref="A32 A38:A65427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"/>
  <dimension ref="A1:H24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580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581</v>
      </c>
      <c r="C4" s="16" t="s">
        <v>9</v>
      </c>
      <c r="D4" s="15">
        <v>1</v>
      </c>
      <c r="E4" s="17">
        <f>D4*1250</f>
        <v>1250</v>
      </c>
      <c r="F4" s="18">
        <f>D4*40</f>
        <v>40</v>
      </c>
    </row>
    <row r="5" s="2" customFormat="1" ht="15" customHeight="1" spans="1:6">
      <c r="A5" s="15">
        <v>2</v>
      </c>
      <c r="B5" s="15" t="s">
        <v>582</v>
      </c>
      <c r="C5" s="16" t="s">
        <v>9</v>
      </c>
      <c r="D5" s="15">
        <v>2</v>
      </c>
      <c r="E5" s="17">
        <f t="shared" ref="E5:E36" si="0">D5*1250</f>
        <v>2500</v>
      </c>
      <c r="F5" s="18">
        <f t="shared" ref="F5:F36" si="1">D5*40</f>
        <v>80</v>
      </c>
    </row>
    <row r="6" s="2" customFormat="1" ht="15" customHeight="1" spans="1:6">
      <c r="A6" s="15">
        <v>3</v>
      </c>
      <c r="B6" s="15" t="s">
        <v>583</v>
      </c>
      <c r="C6" s="16" t="s">
        <v>9</v>
      </c>
      <c r="D6" s="15">
        <v>1</v>
      </c>
      <c r="E6" s="17">
        <f t="shared" si="0"/>
        <v>1250</v>
      </c>
      <c r="F6" s="18">
        <f t="shared" si="1"/>
        <v>40</v>
      </c>
    </row>
    <row r="7" s="2" customFormat="1" ht="15" customHeight="1" spans="1:6">
      <c r="A7" s="15">
        <v>4</v>
      </c>
      <c r="B7" s="15" t="s">
        <v>584</v>
      </c>
      <c r="C7" s="16" t="s">
        <v>9</v>
      </c>
      <c r="D7" s="15">
        <v>2</v>
      </c>
      <c r="E7" s="17">
        <f t="shared" si="0"/>
        <v>2500</v>
      </c>
      <c r="F7" s="18">
        <f t="shared" si="1"/>
        <v>80</v>
      </c>
    </row>
    <row r="8" s="2" customFormat="1" ht="15" customHeight="1" spans="1:6">
      <c r="A8" s="15">
        <v>5</v>
      </c>
      <c r="B8" s="15" t="s">
        <v>585</v>
      </c>
      <c r="C8" s="16" t="s">
        <v>9</v>
      </c>
      <c r="D8" s="15">
        <v>2</v>
      </c>
      <c r="E8" s="17">
        <f t="shared" si="0"/>
        <v>2500</v>
      </c>
      <c r="F8" s="18">
        <f t="shared" si="1"/>
        <v>80</v>
      </c>
    </row>
    <row r="9" s="2" customFormat="1" ht="15" customHeight="1" spans="1:6">
      <c r="A9" s="15">
        <v>6</v>
      </c>
      <c r="B9" s="15" t="s">
        <v>586</v>
      </c>
      <c r="C9" s="16" t="s">
        <v>9</v>
      </c>
      <c r="D9" s="15">
        <v>4</v>
      </c>
      <c r="E9" s="17">
        <f t="shared" si="0"/>
        <v>5000</v>
      </c>
      <c r="F9" s="18">
        <f t="shared" si="1"/>
        <v>160</v>
      </c>
    </row>
    <row r="10" s="2" customFormat="1" ht="15" customHeight="1" spans="1:6">
      <c r="A10" s="15">
        <v>7</v>
      </c>
      <c r="B10" s="15" t="s">
        <v>587</v>
      </c>
      <c r="C10" s="16" t="s">
        <v>9</v>
      </c>
      <c r="D10" s="15">
        <v>1</v>
      </c>
      <c r="E10" s="17">
        <f t="shared" si="0"/>
        <v>1250</v>
      </c>
      <c r="F10" s="18">
        <f t="shared" si="1"/>
        <v>40</v>
      </c>
    </row>
    <row r="11" s="2" customFormat="1" ht="15" customHeight="1" spans="1:6">
      <c r="A11" s="15">
        <v>8</v>
      </c>
      <c r="B11" s="15" t="s">
        <v>588</v>
      </c>
      <c r="C11" s="16" t="s">
        <v>9</v>
      </c>
      <c r="D11" s="15">
        <v>2</v>
      </c>
      <c r="E11" s="17">
        <f t="shared" si="0"/>
        <v>2500</v>
      </c>
      <c r="F11" s="18">
        <f t="shared" si="1"/>
        <v>80</v>
      </c>
    </row>
    <row r="12" s="2" customFormat="1" ht="15" customHeight="1" spans="1:6">
      <c r="A12" s="15">
        <v>9</v>
      </c>
      <c r="B12" s="15" t="s">
        <v>589</v>
      </c>
      <c r="C12" s="16" t="s">
        <v>9</v>
      </c>
      <c r="D12" s="15">
        <v>1</v>
      </c>
      <c r="E12" s="17">
        <f t="shared" si="0"/>
        <v>1250</v>
      </c>
      <c r="F12" s="18">
        <f t="shared" si="1"/>
        <v>40</v>
      </c>
    </row>
    <row r="13" s="2" customFormat="1" ht="15" customHeight="1" spans="1:6">
      <c r="A13" s="15">
        <v>10</v>
      </c>
      <c r="B13" s="15" t="s">
        <v>590</v>
      </c>
      <c r="C13" s="16" t="s">
        <v>9</v>
      </c>
      <c r="D13" s="15">
        <v>3</v>
      </c>
      <c r="E13" s="17">
        <f t="shared" si="0"/>
        <v>3750</v>
      </c>
      <c r="F13" s="18">
        <f t="shared" si="1"/>
        <v>120</v>
      </c>
    </row>
    <row r="14" s="2" customFormat="1" ht="15" customHeight="1" spans="1:6">
      <c r="A14" s="15">
        <v>11</v>
      </c>
      <c r="B14" s="15" t="s">
        <v>591</v>
      </c>
      <c r="C14" s="16" t="s">
        <v>9</v>
      </c>
      <c r="D14" s="15">
        <v>3</v>
      </c>
      <c r="E14" s="17">
        <f t="shared" si="0"/>
        <v>3750</v>
      </c>
      <c r="F14" s="18">
        <f t="shared" si="1"/>
        <v>120</v>
      </c>
    </row>
    <row r="15" s="2" customFormat="1" ht="15" customHeight="1" spans="1:6">
      <c r="A15" s="15">
        <v>12</v>
      </c>
      <c r="B15" s="15" t="s">
        <v>592</v>
      </c>
      <c r="C15" s="16" t="s">
        <v>9</v>
      </c>
      <c r="D15" s="15">
        <v>1</v>
      </c>
      <c r="E15" s="17">
        <f t="shared" si="0"/>
        <v>1250</v>
      </c>
      <c r="F15" s="18">
        <f t="shared" si="1"/>
        <v>40</v>
      </c>
    </row>
    <row r="16" s="2" customFormat="1" ht="15" customHeight="1" spans="1:6">
      <c r="A16" s="15">
        <v>13</v>
      </c>
      <c r="B16" s="15" t="s">
        <v>593</v>
      </c>
      <c r="C16" s="16" t="s">
        <v>9</v>
      </c>
      <c r="D16" s="15">
        <v>1.5</v>
      </c>
      <c r="E16" s="17">
        <f t="shared" si="0"/>
        <v>1875</v>
      </c>
      <c r="F16" s="18">
        <f t="shared" si="1"/>
        <v>60</v>
      </c>
    </row>
    <row r="17" ht="24.75" customHeight="1" spans="1:6">
      <c r="A17" s="19" t="s">
        <v>13</v>
      </c>
      <c r="B17" s="19"/>
      <c r="C17" s="19"/>
      <c r="D17" s="20">
        <f>SUM(D4:D16)</f>
        <v>24.5</v>
      </c>
      <c r="E17" s="19">
        <f>SUM(E4:E16)</f>
        <v>30625</v>
      </c>
      <c r="F17" s="20">
        <f>SUM(F4:F16)</f>
        <v>980</v>
      </c>
    </row>
    <row r="18" s="3" customFormat="1" ht="14.25" spans="1:6">
      <c r="A18" s="4"/>
      <c r="D18" s="21"/>
      <c r="E18" s="22"/>
      <c r="F18" s="22"/>
    </row>
    <row r="19" s="3" customFormat="1" ht="28.5" customHeight="1" spans="1:8">
      <c r="A19" s="23" t="s">
        <v>14</v>
      </c>
      <c r="B19" s="23"/>
      <c r="C19" s="23"/>
      <c r="D19" s="23"/>
      <c r="E19" s="23"/>
      <c r="F19" s="23"/>
      <c r="G19" s="24"/>
      <c r="H19" s="24"/>
    </row>
    <row r="20" s="3" customFormat="1" ht="26.25" customHeight="1" spans="1:8">
      <c r="A20" s="25" t="s">
        <v>15</v>
      </c>
      <c r="B20" s="25"/>
      <c r="C20" s="25"/>
      <c r="D20" s="25"/>
      <c r="E20" s="25"/>
      <c r="F20" s="25"/>
      <c r="G20" s="24"/>
      <c r="H20" s="24"/>
    </row>
    <row r="21" s="3" customFormat="1" ht="23.25" customHeight="1" spans="1:8">
      <c r="A21" s="25" t="s">
        <v>16</v>
      </c>
      <c r="B21" s="25"/>
      <c r="C21" s="25"/>
      <c r="D21" s="25"/>
      <c r="E21" s="25"/>
      <c r="F21" s="25"/>
      <c r="G21" s="24"/>
      <c r="H21" s="24"/>
    </row>
    <row r="22" s="3" customFormat="1" ht="24" customHeight="1" spans="1:6">
      <c r="A22" s="25"/>
      <c r="B22" s="25"/>
      <c r="C22" s="25"/>
      <c r="D22" s="25"/>
      <c r="E22" s="25"/>
      <c r="F22" s="25"/>
    </row>
    <row r="23" s="3" customFormat="1" ht="24" customHeight="1" spans="1:6">
      <c r="A23" s="26"/>
      <c r="B23" s="25"/>
      <c r="C23" s="25"/>
      <c r="D23" s="25"/>
      <c r="E23" s="27"/>
      <c r="F23" s="27"/>
    </row>
    <row r="24" s="3" customFormat="1" ht="23.25" customHeight="1" spans="1:6">
      <c r="A24" s="28"/>
      <c r="B24" s="29"/>
      <c r="C24" s="29"/>
      <c r="D24" s="29"/>
      <c r="E24" s="30"/>
      <c r="F24" s="31"/>
    </row>
  </sheetData>
  <mergeCells count="8">
    <mergeCell ref="A1:F1"/>
    <mergeCell ref="A2:F2"/>
    <mergeCell ref="A17:C17"/>
    <mergeCell ref="A19:F19"/>
    <mergeCell ref="A20:F20"/>
    <mergeCell ref="A21:F21"/>
    <mergeCell ref="A22:C22"/>
    <mergeCell ref="D22:F22"/>
  </mergeCells>
  <dataValidations count="4">
    <dataValidation type="textLength" operator="between" showInputMessage="1" showErrorMessage="1" sqref="B18:C18 B24:C65413">
      <formula1>2</formula1>
      <formula2>10</formula2>
    </dataValidation>
    <dataValidation allowBlank="1" showErrorMessage="1" sqref="D3:F3 D24:E24 F25:F65413 E4:F16"/>
    <dataValidation type="list" showInputMessage="1" showErrorMessage="1" prompt="1 男&#10;2 女" sqref="D25:E65413">
      <formula1>"1,2"</formula1>
    </dataValidation>
    <dataValidation type="whole" operator="between" allowBlank="1" showInputMessage="1" showErrorMessage="1" sqref="A18 A24:A65413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2"/>
  <dimension ref="A1:H22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594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595</v>
      </c>
      <c r="C4" s="16" t="s">
        <v>9</v>
      </c>
      <c r="D4" s="15">
        <v>0.5</v>
      </c>
      <c r="E4" s="17">
        <f>D4*1250</f>
        <v>625</v>
      </c>
      <c r="F4" s="18">
        <f>D4*40</f>
        <v>20</v>
      </c>
    </row>
    <row r="5" s="2" customFormat="1" ht="15" customHeight="1" spans="1:6">
      <c r="A5" s="15">
        <v>2</v>
      </c>
      <c r="B5" s="15" t="s">
        <v>596</v>
      </c>
      <c r="C5" s="16" t="s">
        <v>9</v>
      </c>
      <c r="D5" s="15">
        <v>0.8</v>
      </c>
      <c r="E5" s="17">
        <f t="shared" ref="E5:E18" si="0">D5*1250</f>
        <v>1000</v>
      </c>
      <c r="F5" s="18">
        <f t="shared" ref="F5:F18" si="1">D5*40</f>
        <v>32</v>
      </c>
    </row>
    <row r="6" s="2" customFormat="1" ht="15" customHeight="1" spans="1:6">
      <c r="A6" s="15">
        <v>3</v>
      </c>
      <c r="B6" s="15" t="s">
        <v>597</v>
      </c>
      <c r="C6" s="16" t="s">
        <v>9</v>
      </c>
      <c r="D6" s="15">
        <v>0.6</v>
      </c>
      <c r="E6" s="17">
        <f t="shared" si="0"/>
        <v>750</v>
      </c>
      <c r="F6" s="18">
        <f t="shared" si="1"/>
        <v>24</v>
      </c>
    </row>
    <row r="7" s="2" customFormat="1" ht="15" customHeight="1" spans="1:6">
      <c r="A7" s="15">
        <v>4</v>
      </c>
      <c r="B7" s="15" t="s">
        <v>598</v>
      </c>
      <c r="C7" s="16" t="s">
        <v>9</v>
      </c>
      <c r="D7" s="15">
        <v>1</v>
      </c>
      <c r="E7" s="17">
        <f t="shared" si="0"/>
        <v>1250</v>
      </c>
      <c r="F7" s="18">
        <f t="shared" si="1"/>
        <v>40</v>
      </c>
    </row>
    <row r="8" s="2" customFormat="1" ht="15" customHeight="1" spans="1:6">
      <c r="A8" s="15">
        <v>5</v>
      </c>
      <c r="B8" s="15" t="s">
        <v>599</v>
      </c>
      <c r="C8" s="16" t="s">
        <v>9</v>
      </c>
      <c r="D8" s="15">
        <v>2.5</v>
      </c>
      <c r="E8" s="17">
        <f t="shared" si="0"/>
        <v>3125</v>
      </c>
      <c r="F8" s="18">
        <f t="shared" si="1"/>
        <v>100</v>
      </c>
    </row>
    <row r="9" s="2" customFormat="1" ht="15" customHeight="1" spans="1:6">
      <c r="A9" s="15">
        <v>6</v>
      </c>
      <c r="B9" s="15" t="s">
        <v>600</v>
      </c>
      <c r="C9" s="16" t="s">
        <v>9</v>
      </c>
      <c r="D9" s="15">
        <v>1</v>
      </c>
      <c r="E9" s="17">
        <f t="shared" si="0"/>
        <v>1250</v>
      </c>
      <c r="F9" s="18">
        <f t="shared" si="1"/>
        <v>40</v>
      </c>
    </row>
    <row r="10" s="2" customFormat="1" ht="15" customHeight="1" spans="1:6">
      <c r="A10" s="15">
        <v>7</v>
      </c>
      <c r="B10" s="15" t="s">
        <v>601</v>
      </c>
      <c r="C10" s="16" t="s">
        <v>9</v>
      </c>
      <c r="D10" s="15">
        <v>1</v>
      </c>
      <c r="E10" s="17">
        <f t="shared" si="0"/>
        <v>1250</v>
      </c>
      <c r="F10" s="18">
        <f t="shared" si="1"/>
        <v>40</v>
      </c>
    </row>
    <row r="11" s="2" customFormat="1" ht="15" customHeight="1" spans="1:6">
      <c r="A11" s="15">
        <v>8</v>
      </c>
      <c r="B11" s="15" t="s">
        <v>602</v>
      </c>
      <c r="C11" s="16" t="s">
        <v>9</v>
      </c>
      <c r="D11" s="15">
        <v>1.35</v>
      </c>
      <c r="E11" s="17">
        <f t="shared" si="0"/>
        <v>1687.5</v>
      </c>
      <c r="F11" s="18">
        <f t="shared" si="1"/>
        <v>54</v>
      </c>
    </row>
    <row r="12" s="2" customFormat="1" ht="15" customHeight="1" spans="1:6">
      <c r="A12" s="15">
        <v>9</v>
      </c>
      <c r="B12" s="15" t="s">
        <v>603</v>
      </c>
      <c r="C12" s="16" t="s">
        <v>9</v>
      </c>
      <c r="D12" s="15">
        <v>1</v>
      </c>
      <c r="E12" s="17">
        <f t="shared" si="0"/>
        <v>1250</v>
      </c>
      <c r="F12" s="18">
        <f t="shared" si="1"/>
        <v>40</v>
      </c>
    </row>
    <row r="13" s="2" customFormat="1" ht="15" customHeight="1" spans="1:6">
      <c r="A13" s="15">
        <v>10</v>
      </c>
      <c r="B13" s="15" t="s">
        <v>604</v>
      </c>
      <c r="C13" s="16" t="s">
        <v>9</v>
      </c>
      <c r="D13" s="15">
        <v>3.5</v>
      </c>
      <c r="E13" s="17">
        <f t="shared" si="0"/>
        <v>4375</v>
      </c>
      <c r="F13" s="18">
        <f t="shared" si="1"/>
        <v>140</v>
      </c>
    </row>
    <row r="14" s="2" customFormat="1" ht="15" customHeight="1" spans="1:6">
      <c r="A14" s="15">
        <v>11</v>
      </c>
      <c r="B14" s="15" t="s">
        <v>605</v>
      </c>
      <c r="C14" s="16" t="s">
        <v>9</v>
      </c>
      <c r="D14" s="15">
        <v>1</v>
      </c>
      <c r="E14" s="17">
        <f t="shared" si="0"/>
        <v>1250</v>
      </c>
      <c r="F14" s="18">
        <f t="shared" si="1"/>
        <v>40</v>
      </c>
    </row>
    <row r="15" ht="24.75" customHeight="1" spans="1:6">
      <c r="A15" s="19" t="s">
        <v>13</v>
      </c>
      <c r="B15" s="19"/>
      <c r="C15" s="19"/>
      <c r="D15" s="20">
        <f>SUM(D4:D14)</f>
        <v>14.25</v>
      </c>
      <c r="E15" s="19">
        <f>SUM(E4:E14)</f>
        <v>17812.5</v>
      </c>
      <c r="F15" s="20">
        <f>SUM(F4:F14)</f>
        <v>570</v>
      </c>
    </row>
    <row r="16" s="3" customFormat="1" ht="14.25" spans="1:6">
      <c r="A16" s="4"/>
      <c r="D16" s="21"/>
      <c r="E16" s="22"/>
      <c r="F16" s="22"/>
    </row>
    <row r="17" s="3" customFormat="1" ht="28.5" customHeight="1" spans="1:8">
      <c r="A17" s="23" t="s">
        <v>14</v>
      </c>
      <c r="B17" s="23"/>
      <c r="C17" s="23"/>
      <c r="D17" s="23"/>
      <c r="E17" s="23"/>
      <c r="F17" s="23"/>
      <c r="G17" s="24"/>
      <c r="H17" s="24"/>
    </row>
    <row r="18" s="3" customFormat="1" ht="26.25" customHeight="1" spans="1:8">
      <c r="A18" s="25" t="s">
        <v>15</v>
      </c>
      <c r="B18" s="25"/>
      <c r="C18" s="25"/>
      <c r="D18" s="25"/>
      <c r="E18" s="25"/>
      <c r="F18" s="25"/>
      <c r="G18" s="24"/>
      <c r="H18" s="24"/>
    </row>
    <row r="19" s="3" customFormat="1" ht="23.25" customHeight="1" spans="1:8">
      <c r="A19" s="25" t="s">
        <v>16</v>
      </c>
      <c r="B19" s="25"/>
      <c r="C19" s="25"/>
      <c r="D19" s="25"/>
      <c r="E19" s="25"/>
      <c r="F19" s="25"/>
      <c r="G19" s="24"/>
      <c r="H19" s="24"/>
    </row>
    <row r="20" s="3" customFormat="1" ht="24" customHeight="1" spans="1:6">
      <c r="A20" s="25"/>
      <c r="B20" s="25"/>
      <c r="C20" s="25"/>
      <c r="D20" s="25"/>
      <c r="E20" s="25"/>
      <c r="F20" s="25"/>
    </row>
    <row r="21" s="3" customFormat="1" ht="24" customHeight="1" spans="1:6">
      <c r="A21" s="26"/>
      <c r="B21" s="25"/>
      <c r="C21" s="25"/>
      <c r="D21" s="25"/>
      <c r="E21" s="27"/>
      <c r="F21" s="27"/>
    </row>
    <row r="22" s="3" customFormat="1" ht="23.25" customHeight="1" spans="1:6">
      <c r="A22" s="28"/>
      <c r="B22" s="29"/>
      <c r="C22" s="29"/>
      <c r="D22" s="29"/>
      <c r="E22" s="30"/>
      <c r="F22" s="31"/>
    </row>
  </sheetData>
  <mergeCells count="8">
    <mergeCell ref="A1:F1"/>
    <mergeCell ref="A2:F2"/>
    <mergeCell ref="A15:C15"/>
    <mergeCell ref="A17:F17"/>
    <mergeCell ref="A18:F18"/>
    <mergeCell ref="A19:F19"/>
    <mergeCell ref="A20:C20"/>
    <mergeCell ref="D20:F20"/>
  </mergeCells>
  <dataValidations count="4">
    <dataValidation type="textLength" operator="between" showInputMessage="1" showErrorMessage="1" sqref="B16:C16 B22:C65411">
      <formula1>2</formula1>
      <formula2>10</formula2>
    </dataValidation>
    <dataValidation allowBlank="1" showErrorMessage="1" sqref="D3:F3 D22:E22 F23:F65411 E4:F14"/>
    <dataValidation type="list" showInputMessage="1" showErrorMessage="1" prompt="1 男&#10;2 女" sqref="D23:E65411">
      <formula1>"1,2"</formula1>
    </dataValidation>
    <dataValidation type="whole" operator="between" allowBlank="1" showInputMessage="1" showErrorMessage="1" sqref="A16 A22:A65411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/>
  <dimension ref="A1:H102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606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607</v>
      </c>
      <c r="C4" s="16" t="s">
        <v>9</v>
      </c>
      <c r="D4" s="15">
        <v>1.5</v>
      </c>
      <c r="E4" s="17">
        <f>D4*1250</f>
        <v>1875</v>
      </c>
      <c r="F4" s="18">
        <f>D4*40</f>
        <v>60</v>
      </c>
    </row>
    <row r="5" s="2" customFormat="1" ht="15" customHeight="1" spans="1:6">
      <c r="A5" s="15">
        <v>2</v>
      </c>
      <c r="B5" s="15" t="s">
        <v>608</v>
      </c>
      <c r="C5" s="16" t="s">
        <v>9</v>
      </c>
      <c r="D5" s="15">
        <v>2</v>
      </c>
      <c r="E5" s="17">
        <f t="shared" ref="E5:E36" si="0">D5*1250</f>
        <v>2500</v>
      </c>
      <c r="F5" s="18">
        <f t="shared" ref="F5:F36" si="1">D5*40</f>
        <v>80</v>
      </c>
    </row>
    <row r="6" s="2" customFormat="1" ht="15" customHeight="1" spans="1:6">
      <c r="A6" s="15">
        <v>3</v>
      </c>
      <c r="B6" s="15" t="s">
        <v>609</v>
      </c>
      <c r="C6" s="16" t="s">
        <v>9</v>
      </c>
      <c r="D6" s="15">
        <v>2</v>
      </c>
      <c r="E6" s="17">
        <f t="shared" si="0"/>
        <v>2500</v>
      </c>
      <c r="F6" s="18">
        <f t="shared" si="1"/>
        <v>80</v>
      </c>
    </row>
    <row r="7" s="2" customFormat="1" ht="15" customHeight="1" spans="1:6">
      <c r="A7" s="15">
        <v>4</v>
      </c>
      <c r="B7" s="15" t="s">
        <v>610</v>
      </c>
      <c r="C7" s="16" t="s">
        <v>9</v>
      </c>
      <c r="D7" s="15">
        <v>1.5</v>
      </c>
      <c r="E7" s="17">
        <f t="shared" si="0"/>
        <v>1875</v>
      </c>
      <c r="F7" s="18">
        <f t="shared" si="1"/>
        <v>60</v>
      </c>
    </row>
    <row r="8" s="2" customFormat="1" ht="15" customHeight="1" spans="1:6">
      <c r="A8" s="15">
        <v>5</v>
      </c>
      <c r="B8" s="15" t="s">
        <v>611</v>
      </c>
      <c r="C8" s="16" t="s">
        <v>9</v>
      </c>
      <c r="D8" s="15">
        <v>0.5</v>
      </c>
      <c r="E8" s="17">
        <f t="shared" si="0"/>
        <v>625</v>
      </c>
      <c r="F8" s="18">
        <f t="shared" si="1"/>
        <v>20</v>
      </c>
    </row>
    <row r="9" s="2" customFormat="1" ht="15" customHeight="1" spans="1:6">
      <c r="A9" s="102">
        <v>6</v>
      </c>
      <c r="B9" s="102" t="s">
        <v>612</v>
      </c>
      <c r="C9" s="16" t="s">
        <v>9</v>
      </c>
      <c r="D9" s="102">
        <v>1</v>
      </c>
      <c r="E9" s="17">
        <f t="shared" si="0"/>
        <v>1250</v>
      </c>
      <c r="F9" s="18">
        <f t="shared" si="1"/>
        <v>40</v>
      </c>
    </row>
    <row r="10" s="2" customFormat="1" ht="15" customHeight="1" spans="1:6">
      <c r="A10" s="15">
        <v>7</v>
      </c>
      <c r="B10" s="15" t="s">
        <v>613</v>
      </c>
      <c r="C10" s="16" t="s">
        <v>9</v>
      </c>
      <c r="D10" s="15">
        <v>1.5</v>
      </c>
      <c r="E10" s="17">
        <f t="shared" si="0"/>
        <v>1875</v>
      </c>
      <c r="F10" s="18">
        <f t="shared" si="1"/>
        <v>60</v>
      </c>
    </row>
    <row r="11" s="2" customFormat="1" ht="15" customHeight="1" spans="1:6">
      <c r="A11" s="15">
        <v>8</v>
      </c>
      <c r="B11" s="15" t="s">
        <v>614</v>
      </c>
      <c r="C11" s="16" t="s">
        <v>9</v>
      </c>
      <c r="D11" s="15">
        <v>2.5</v>
      </c>
      <c r="E11" s="17">
        <f t="shared" si="0"/>
        <v>3125</v>
      </c>
      <c r="F11" s="18">
        <f t="shared" si="1"/>
        <v>100</v>
      </c>
    </row>
    <row r="12" s="2" customFormat="1" ht="15" customHeight="1" spans="1:6">
      <c r="A12" s="15">
        <v>9</v>
      </c>
      <c r="B12" s="15" t="s">
        <v>615</v>
      </c>
      <c r="C12" s="16" t="s">
        <v>9</v>
      </c>
      <c r="D12" s="15">
        <v>1</v>
      </c>
      <c r="E12" s="17">
        <f t="shared" si="0"/>
        <v>1250</v>
      </c>
      <c r="F12" s="18">
        <f t="shared" si="1"/>
        <v>40</v>
      </c>
    </row>
    <row r="13" s="2" customFormat="1" ht="15" customHeight="1" spans="1:6">
      <c r="A13" s="15">
        <v>10</v>
      </c>
      <c r="B13" s="15" t="s">
        <v>616</v>
      </c>
      <c r="C13" s="16" t="s">
        <v>9</v>
      </c>
      <c r="D13" s="15">
        <v>7</v>
      </c>
      <c r="E13" s="17">
        <f t="shared" si="0"/>
        <v>8750</v>
      </c>
      <c r="F13" s="18">
        <f t="shared" si="1"/>
        <v>280</v>
      </c>
    </row>
    <row r="14" s="2" customFormat="1" ht="15" customHeight="1" spans="1:6">
      <c r="A14" s="15">
        <v>11</v>
      </c>
      <c r="B14" s="15" t="s">
        <v>617</v>
      </c>
      <c r="C14" s="16" t="s">
        <v>9</v>
      </c>
      <c r="D14" s="15">
        <v>2.5</v>
      </c>
      <c r="E14" s="17">
        <f t="shared" si="0"/>
        <v>3125</v>
      </c>
      <c r="F14" s="18">
        <f t="shared" si="1"/>
        <v>100</v>
      </c>
    </row>
    <row r="15" s="2" customFormat="1" ht="15" customHeight="1" spans="1:6">
      <c r="A15" s="15">
        <v>12</v>
      </c>
      <c r="B15" s="15" t="s">
        <v>618</v>
      </c>
      <c r="C15" s="16" t="s">
        <v>9</v>
      </c>
      <c r="D15" s="15">
        <v>1.5</v>
      </c>
      <c r="E15" s="17">
        <f t="shared" si="0"/>
        <v>1875</v>
      </c>
      <c r="F15" s="18">
        <f t="shared" si="1"/>
        <v>60</v>
      </c>
    </row>
    <row r="16" s="2" customFormat="1" ht="15" customHeight="1" spans="1:6">
      <c r="A16" s="15">
        <v>13</v>
      </c>
      <c r="B16" s="15" t="s">
        <v>619</v>
      </c>
      <c r="C16" s="16" t="s">
        <v>9</v>
      </c>
      <c r="D16" s="15">
        <v>2.5</v>
      </c>
      <c r="E16" s="17">
        <f t="shared" si="0"/>
        <v>3125</v>
      </c>
      <c r="F16" s="18">
        <f t="shared" si="1"/>
        <v>100</v>
      </c>
    </row>
    <row r="17" s="2" customFormat="1" ht="15" customHeight="1" spans="1:6">
      <c r="A17" s="15">
        <v>14</v>
      </c>
      <c r="B17" s="15" t="s">
        <v>620</v>
      </c>
      <c r="C17" s="16" t="s">
        <v>9</v>
      </c>
      <c r="D17" s="15">
        <v>1.5</v>
      </c>
      <c r="E17" s="17">
        <f t="shared" si="0"/>
        <v>1875</v>
      </c>
      <c r="F17" s="18">
        <f t="shared" si="1"/>
        <v>60</v>
      </c>
    </row>
    <row r="18" s="2" customFormat="1" ht="15" customHeight="1" spans="1:6">
      <c r="A18" s="15">
        <v>15</v>
      </c>
      <c r="B18" s="15" t="s">
        <v>621</v>
      </c>
      <c r="C18" s="16" t="s">
        <v>9</v>
      </c>
      <c r="D18" s="15">
        <v>1</v>
      </c>
      <c r="E18" s="17">
        <f t="shared" si="0"/>
        <v>1250</v>
      </c>
      <c r="F18" s="18">
        <f t="shared" si="1"/>
        <v>40</v>
      </c>
    </row>
    <row r="19" s="2" customFormat="1" ht="15" customHeight="1" spans="1:6">
      <c r="A19" s="15">
        <v>16</v>
      </c>
      <c r="B19" s="15" t="s">
        <v>622</v>
      </c>
      <c r="C19" s="16" t="s">
        <v>9</v>
      </c>
      <c r="D19" s="15">
        <v>1.5</v>
      </c>
      <c r="E19" s="17">
        <f t="shared" si="0"/>
        <v>1875</v>
      </c>
      <c r="F19" s="18">
        <f t="shared" si="1"/>
        <v>60</v>
      </c>
    </row>
    <row r="20" s="2" customFormat="1" ht="15" customHeight="1" spans="1:6">
      <c r="A20" s="15">
        <v>17</v>
      </c>
      <c r="B20" s="15" t="s">
        <v>623</v>
      </c>
      <c r="C20" s="16" t="s">
        <v>9</v>
      </c>
      <c r="D20" s="15">
        <v>1</v>
      </c>
      <c r="E20" s="17">
        <f t="shared" si="0"/>
        <v>1250</v>
      </c>
      <c r="F20" s="18">
        <f t="shared" si="1"/>
        <v>40</v>
      </c>
    </row>
    <row r="21" s="2" customFormat="1" ht="15" customHeight="1" spans="1:6">
      <c r="A21" s="15">
        <v>18</v>
      </c>
      <c r="B21" s="15" t="s">
        <v>624</v>
      </c>
      <c r="C21" s="16" t="s">
        <v>9</v>
      </c>
      <c r="D21" s="15">
        <v>1.5</v>
      </c>
      <c r="E21" s="17">
        <f t="shared" si="0"/>
        <v>1875</v>
      </c>
      <c r="F21" s="18">
        <f t="shared" si="1"/>
        <v>60</v>
      </c>
    </row>
    <row r="22" s="2" customFormat="1" ht="15" customHeight="1" spans="1:6">
      <c r="A22" s="15">
        <v>19</v>
      </c>
      <c r="B22" s="15" t="s">
        <v>625</v>
      </c>
      <c r="C22" s="16" t="s">
        <v>9</v>
      </c>
      <c r="D22" s="15">
        <v>1</v>
      </c>
      <c r="E22" s="17">
        <f t="shared" si="0"/>
        <v>1250</v>
      </c>
      <c r="F22" s="18">
        <f t="shared" si="1"/>
        <v>40</v>
      </c>
    </row>
    <row r="23" s="2" customFormat="1" ht="15" customHeight="1" spans="1:6">
      <c r="A23" s="15">
        <v>20</v>
      </c>
      <c r="B23" s="15" t="s">
        <v>626</v>
      </c>
      <c r="C23" s="16" t="s">
        <v>9</v>
      </c>
      <c r="D23" s="15">
        <v>2</v>
      </c>
      <c r="E23" s="17">
        <f t="shared" si="0"/>
        <v>2500</v>
      </c>
      <c r="F23" s="18">
        <f t="shared" si="1"/>
        <v>80</v>
      </c>
    </row>
    <row r="24" s="32" customFormat="1" ht="15" customHeight="1" spans="1:6">
      <c r="A24" s="15">
        <v>21</v>
      </c>
      <c r="B24" s="15" t="s">
        <v>627</v>
      </c>
      <c r="C24" s="16" t="s">
        <v>9</v>
      </c>
      <c r="D24" s="15">
        <v>2</v>
      </c>
      <c r="E24" s="17">
        <f t="shared" si="0"/>
        <v>2500</v>
      </c>
      <c r="F24" s="18">
        <f t="shared" si="1"/>
        <v>80</v>
      </c>
    </row>
    <row r="25" s="32" customFormat="1" ht="15" customHeight="1" spans="1:6">
      <c r="A25" s="15">
        <v>22</v>
      </c>
      <c r="B25" s="15" t="s">
        <v>628</v>
      </c>
      <c r="C25" s="16" t="s">
        <v>9</v>
      </c>
      <c r="D25" s="15">
        <v>5.5</v>
      </c>
      <c r="E25" s="17">
        <f t="shared" si="0"/>
        <v>6875</v>
      </c>
      <c r="F25" s="18">
        <f t="shared" si="1"/>
        <v>220</v>
      </c>
    </row>
    <row r="26" s="32" customFormat="1" ht="15" customHeight="1" spans="1:6">
      <c r="A26" s="15">
        <v>23</v>
      </c>
      <c r="B26" s="15" t="s">
        <v>629</v>
      </c>
      <c r="C26" s="16" t="s">
        <v>9</v>
      </c>
      <c r="D26" s="15">
        <v>1.5</v>
      </c>
      <c r="E26" s="17">
        <f t="shared" si="0"/>
        <v>1875</v>
      </c>
      <c r="F26" s="18">
        <f t="shared" si="1"/>
        <v>60</v>
      </c>
    </row>
    <row r="27" s="32" customFormat="1" ht="15" customHeight="1" spans="1:6">
      <c r="A27" s="15">
        <v>24</v>
      </c>
      <c r="B27" s="15" t="s">
        <v>630</v>
      </c>
      <c r="C27" s="16" t="s">
        <v>9</v>
      </c>
      <c r="D27" s="15">
        <v>6</v>
      </c>
      <c r="E27" s="17">
        <f t="shared" si="0"/>
        <v>7500</v>
      </c>
      <c r="F27" s="18">
        <f t="shared" si="1"/>
        <v>240</v>
      </c>
    </row>
    <row r="28" s="32" customFormat="1" ht="15" customHeight="1" spans="1:6">
      <c r="A28" s="15">
        <v>25</v>
      </c>
      <c r="B28" s="15" t="s">
        <v>631</v>
      </c>
      <c r="C28" s="16" t="s">
        <v>9</v>
      </c>
      <c r="D28" s="15">
        <v>3</v>
      </c>
      <c r="E28" s="17">
        <f t="shared" si="0"/>
        <v>3750</v>
      </c>
      <c r="F28" s="18">
        <f t="shared" si="1"/>
        <v>120</v>
      </c>
    </row>
    <row r="29" s="32" customFormat="1" ht="15" customHeight="1" spans="1:6">
      <c r="A29" s="15">
        <v>26</v>
      </c>
      <c r="B29" s="15" t="s">
        <v>632</v>
      </c>
      <c r="C29" s="16" t="s">
        <v>9</v>
      </c>
      <c r="D29" s="15">
        <v>4</v>
      </c>
      <c r="E29" s="17">
        <f t="shared" si="0"/>
        <v>5000</v>
      </c>
      <c r="F29" s="18">
        <f t="shared" si="1"/>
        <v>160</v>
      </c>
    </row>
    <row r="30" s="32" customFormat="1" ht="15" customHeight="1" spans="1:6">
      <c r="A30" s="15">
        <v>27</v>
      </c>
      <c r="B30" s="15" t="s">
        <v>633</v>
      </c>
      <c r="C30" s="16" t="s">
        <v>9</v>
      </c>
      <c r="D30" s="15">
        <v>2.5</v>
      </c>
      <c r="E30" s="17">
        <f t="shared" si="0"/>
        <v>3125</v>
      </c>
      <c r="F30" s="18">
        <f t="shared" si="1"/>
        <v>100</v>
      </c>
    </row>
    <row r="31" s="32" customFormat="1" ht="15" customHeight="1" spans="1:6">
      <c r="A31" s="15">
        <v>28</v>
      </c>
      <c r="B31" s="15" t="s">
        <v>634</v>
      </c>
      <c r="C31" s="16" t="s">
        <v>9</v>
      </c>
      <c r="D31" s="15">
        <v>2</v>
      </c>
      <c r="E31" s="17">
        <f t="shared" si="0"/>
        <v>2500</v>
      </c>
      <c r="F31" s="18">
        <f t="shared" si="1"/>
        <v>80</v>
      </c>
    </row>
    <row r="32" s="32" customFormat="1" ht="15" customHeight="1" spans="1:6">
      <c r="A32" s="15">
        <v>29</v>
      </c>
      <c r="B32" s="15" t="s">
        <v>635</v>
      </c>
      <c r="C32" s="16" t="s">
        <v>9</v>
      </c>
      <c r="D32" s="15">
        <v>1</v>
      </c>
      <c r="E32" s="17">
        <f t="shared" si="0"/>
        <v>1250</v>
      </c>
      <c r="F32" s="18">
        <f t="shared" si="1"/>
        <v>40</v>
      </c>
    </row>
    <row r="33" s="32" customFormat="1" ht="15" customHeight="1" spans="1:6">
      <c r="A33" s="15">
        <v>30</v>
      </c>
      <c r="B33" s="15" t="s">
        <v>636</v>
      </c>
      <c r="C33" s="16" t="s">
        <v>9</v>
      </c>
      <c r="D33" s="15">
        <v>2</v>
      </c>
      <c r="E33" s="17">
        <f t="shared" si="0"/>
        <v>2500</v>
      </c>
      <c r="F33" s="18">
        <f t="shared" si="1"/>
        <v>80</v>
      </c>
    </row>
    <row r="34" s="32" customFormat="1" ht="15" customHeight="1" spans="1:6">
      <c r="A34" s="15">
        <v>31</v>
      </c>
      <c r="B34" s="15" t="s">
        <v>637</v>
      </c>
      <c r="C34" s="16" t="s">
        <v>9</v>
      </c>
      <c r="D34" s="15">
        <v>1</v>
      </c>
      <c r="E34" s="17">
        <f t="shared" si="0"/>
        <v>1250</v>
      </c>
      <c r="F34" s="18">
        <f t="shared" si="1"/>
        <v>40</v>
      </c>
    </row>
    <row r="35" s="32" customFormat="1" ht="15" customHeight="1" spans="1:6">
      <c r="A35" s="15">
        <v>32</v>
      </c>
      <c r="B35" s="15" t="s">
        <v>638</v>
      </c>
      <c r="C35" s="16" t="s">
        <v>9</v>
      </c>
      <c r="D35" s="15">
        <v>1.5</v>
      </c>
      <c r="E35" s="17">
        <f t="shared" si="0"/>
        <v>1875</v>
      </c>
      <c r="F35" s="18">
        <f t="shared" si="1"/>
        <v>60</v>
      </c>
    </row>
    <row r="36" s="32" customFormat="1" ht="15" customHeight="1" spans="1:6">
      <c r="A36" s="15">
        <v>33</v>
      </c>
      <c r="B36" s="15" t="s">
        <v>639</v>
      </c>
      <c r="C36" s="16" t="s">
        <v>9</v>
      </c>
      <c r="D36" s="15">
        <v>1</v>
      </c>
      <c r="E36" s="17">
        <f t="shared" si="0"/>
        <v>1250</v>
      </c>
      <c r="F36" s="18">
        <f t="shared" si="1"/>
        <v>40</v>
      </c>
    </row>
    <row r="37" s="32" customFormat="1" ht="15" customHeight="1" spans="1:6">
      <c r="A37" s="15">
        <v>34</v>
      </c>
      <c r="B37" s="15" t="s">
        <v>640</v>
      </c>
      <c r="C37" s="16" t="s">
        <v>9</v>
      </c>
      <c r="D37" s="15">
        <v>1.5</v>
      </c>
      <c r="E37" s="17">
        <f t="shared" ref="E37:E92" si="2">D37*1250</f>
        <v>1875</v>
      </c>
      <c r="F37" s="18">
        <f t="shared" ref="F37:F92" si="3">D37*40</f>
        <v>60</v>
      </c>
    </row>
    <row r="38" s="32" customFormat="1" ht="15" customHeight="1" spans="1:6">
      <c r="A38" s="15">
        <v>35</v>
      </c>
      <c r="B38" s="15" t="s">
        <v>641</v>
      </c>
      <c r="C38" s="16" t="s">
        <v>9</v>
      </c>
      <c r="D38" s="15">
        <v>1.5</v>
      </c>
      <c r="E38" s="17">
        <f t="shared" si="2"/>
        <v>1875</v>
      </c>
      <c r="F38" s="18">
        <f t="shared" si="3"/>
        <v>60</v>
      </c>
    </row>
    <row r="39" s="32" customFormat="1" ht="15" customHeight="1" spans="1:6">
      <c r="A39" s="15">
        <v>36</v>
      </c>
      <c r="B39" s="15" t="s">
        <v>642</v>
      </c>
      <c r="C39" s="16" t="s">
        <v>9</v>
      </c>
      <c r="D39" s="15">
        <v>1</v>
      </c>
      <c r="E39" s="17">
        <f t="shared" si="2"/>
        <v>1250</v>
      </c>
      <c r="F39" s="18">
        <f t="shared" si="3"/>
        <v>40</v>
      </c>
    </row>
    <row r="40" s="32" customFormat="1" ht="15" customHeight="1" spans="1:6">
      <c r="A40" s="15">
        <v>37</v>
      </c>
      <c r="B40" s="15" t="s">
        <v>643</v>
      </c>
      <c r="C40" s="16" t="s">
        <v>9</v>
      </c>
      <c r="D40" s="15">
        <v>2</v>
      </c>
      <c r="E40" s="17">
        <f t="shared" si="2"/>
        <v>2500</v>
      </c>
      <c r="F40" s="18">
        <f t="shared" si="3"/>
        <v>80</v>
      </c>
    </row>
    <row r="41" s="32" customFormat="1" ht="15" customHeight="1" spans="1:6">
      <c r="A41" s="15">
        <v>38</v>
      </c>
      <c r="B41" s="15" t="s">
        <v>644</v>
      </c>
      <c r="C41" s="16" t="s">
        <v>9</v>
      </c>
      <c r="D41" s="15">
        <v>4</v>
      </c>
      <c r="E41" s="17">
        <f t="shared" si="2"/>
        <v>5000</v>
      </c>
      <c r="F41" s="18">
        <f t="shared" si="3"/>
        <v>160</v>
      </c>
    </row>
    <row r="42" s="32" customFormat="1" ht="15" customHeight="1" spans="1:6">
      <c r="A42" s="15">
        <v>39</v>
      </c>
      <c r="B42" s="15" t="s">
        <v>645</v>
      </c>
      <c r="C42" s="16" t="s">
        <v>9</v>
      </c>
      <c r="D42" s="15">
        <v>1.5</v>
      </c>
      <c r="E42" s="17">
        <f t="shared" si="2"/>
        <v>1875</v>
      </c>
      <c r="F42" s="18">
        <f t="shared" si="3"/>
        <v>60</v>
      </c>
    </row>
    <row r="43" s="32" customFormat="1" ht="15" customHeight="1" spans="1:6">
      <c r="A43" s="15">
        <v>40</v>
      </c>
      <c r="B43" s="15" t="s">
        <v>646</v>
      </c>
      <c r="C43" s="16" t="s">
        <v>9</v>
      </c>
      <c r="D43" s="15">
        <v>3</v>
      </c>
      <c r="E43" s="17">
        <f t="shared" si="2"/>
        <v>3750</v>
      </c>
      <c r="F43" s="18">
        <f t="shared" si="3"/>
        <v>120</v>
      </c>
    </row>
    <row r="44" s="32" customFormat="1" ht="15" customHeight="1" spans="1:6">
      <c r="A44" s="15">
        <v>41</v>
      </c>
      <c r="B44" s="15" t="s">
        <v>647</v>
      </c>
      <c r="C44" s="16" t="s">
        <v>9</v>
      </c>
      <c r="D44" s="15">
        <v>1.5</v>
      </c>
      <c r="E44" s="17">
        <f t="shared" si="2"/>
        <v>1875</v>
      </c>
      <c r="F44" s="18">
        <f t="shared" si="3"/>
        <v>60</v>
      </c>
    </row>
    <row r="45" s="32" customFormat="1" ht="15" customHeight="1" spans="1:6">
      <c r="A45" s="15">
        <v>42</v>
      </c>
      <c r="B45" s="15" t="s">
        <v>648</v>
      </c>
      <c r="C45" s="16" t="s">
        <v>9</v>
      </c>
      <c r="D45" s="15">
        <v>2</v>
      </c>
      <c r="E45" s="17">
        <f t="shared" si="2"/>
        <v>2500</v>
      </c>
      <c r="F45" s="18">
        <f t="shared" si="3"/>
        <v>80</v>
      </c>
    </row>
    <row r="46" s="32" customFormat="1" ht="15" customHeight="1" spans="1:6">
      <c r="A46" s="15">
        <v>43</v>
      </c>
      <c r="B46" s="15" t="s">
        <v>649</v>
      </c>
      <c r="C46" s="16" t="s">
        <v>9</v>
      </c>
      <c r="D46" s="15">
        <v>2</v>
      </c>
      <c r="E46" s="17">
        <f t="shared" si="2"/>
        <v>2500</v>
      </c>
      <c r="F46" s="18">
        <f t="shared" si="3"/>
        <v>80</v>
      </c>
    </row>
    <row r="47" s="32" customFormat="1" ht="15" customHeight="1" spans="1:6">
      <c r="A47" s="15">
        <v>44</v>
      </c>
      <c r="B47" s="15" t="s">
        <v>650</v>
      </c>
      <c r="C47" s="16" t="s">
        <v>9</v>
      </c>
      <c r="D47" s="15">
        <v>1.5</v>
      </c>
      <c r="E47" s="17">
        <f t="shared" si="2"/>
        <v>1875</v>
      </c>
      <c r="F47" s="18">
        <f t="shared" si="3"/>
        <v>60</v>
      </c>
    </row>
    <row r="48" s="32" customFormat="1" ht="15" customHeight="1" spans="1:6">
      <c r="A48" s="15">
        <v>45</v>
      </c>
      <c r="B48" s="15" t="s">
        <v>651</v>
      </c>
      <c r="C48" s="16" t="s">
        <v>9</v>
      </c>
      <c r="D48" s="15">
        <v>2.5</v>
      </c>
      <c r="E48" s="17">
        <f t="shared" si="2"/>
        <v>3125</v>
      </c>
      <c r="F48" s="18">
        <f t="shared" si="3"/>
        <v>100</v>
      </c>
    </row>
    <row r="49" s="32" customFormat="1" ht="15" customHeight="1" spans="1:6">
      <c r="A49" s="15">
        <v>46</v>
      </c>
      <c r="B49" s="15" t="s">
        <v>652</v>
      </c>
      <c r="C49" s="16" t="s">
        <v>9</v>
      </c>
      <c r="D49" s="15">
        <v>1.5</v>
      </c>
      <c r="E49" s="17">
        <f t="shared" si="2"/>
        <v>1875</v>
      </c>
      <c r="F49" s="18">
        <f t="shared" si="3"/>
        <v>60</v>
      </c>
    </row>
    <row r="50" s="32" customFormat="1" ht="15" customHeight="1" spans="1:6">
      <c r="A50" s="15">
        <v>47</v>
      </c>
      <c r="B50" s="15" t="s">
        <v>653</v>
      </c>
      <c r="C50" s="16" t="s">
        <v>9</v>
      </c>
      <c r="D50" s="15">
        <v>2</v>
      </c>
      <c r="E50" s="17">
        <f t="shared" si="2"/>
        <v>2500</v>
      </c>
      <c r="F50" s="18">
        <f t="shared" si="3"/>
        <v>80</v>
      </c>
    </row>
    <row r="51" s="32" customFormat="1" ht="15" customHeight="1" spans="1:6">
      <c r="A51" s="15">
        <v>48</v>
      </c>
      <c r="B51" s="15" t="s">
        <v>654</v>
      </c>
      <c r="C51" s="16" t="s">
        <v>9</v>
      </c>
      <c r="D51" s="15">
        <v>1.5</v>
      </c>
      <c r="E51" s="17">
        <f t="shared" si="2"/>
        <v>1875</v>
      </c>
      <c r="F51" s="18">
        <f t="shared" si="3"/>
        <v>60</v>
      </c>
    </row>
    <row r="52" s="32" customFormat="1" ht="15" customHeight="1" spans="1:6">
      <c r="A52" s="15">
        <v>49</v>
      </c>
      <c r="B52" s="15" t="s">
        <v>655</v>
      </c>
      <c r="C52" s="16" t="s">
        <v>9</v>
      </c>
      <c r="D52" s="15">
        <v>1.5</v>
      </c>
      <c r="E52" s="17">
        <f t="shared" si="2"/>
        <v>1875</v>
      </c>
      <c r="F52" s="18">
        <f t="shared" si="3"/>
        <v>60</v>
      </c>
    </row>
    <row r="53" s="32" customFormat="1" ht="15" customHeight="1" spans="1:6">
      <c r="A53" s="15">
        <v>50</v>
      </c>
      <c r="B53" s="15" t="s">
        <v>656</v>
      </c>
      <c r="C53" s="16" t="s">
        <v>9</v>
      </c>
      <c r="D53" s="15">
        <v>1.5</v>
      </c>
      <c r="E53" s="17">
        <f t="shared" si="2"/>
        <v>1875</v>
      </c>
      <c r="F53" s="18">
        <f t="shared" si="3"/>
        <v>60</v>
      </c>
    </row>
    <row r="54" s="32" customFormat="1" ht="15" customHeight="1" spans="1:6">
      <c r="A54" s="15">
        <v>51</v>
      </c>
      <c r="B54" s="15" t="s">
        <v>657</v>
      </c>
      <c r="C54" s="16" t="s">
        <v>9</v>
      </c>
      <c r="D54" s="15">
        <v>1</v>
      </c>
      <c r="E54" s="17">
        <f t="shared" si="2"/>
        <v>1250</v>
      </c>
      <c r="F54" s="18">
        <f t="shared" si="3"/>
        <v>40</v>
      </c>
    </row>
    <row r="55" s="32" customFormat="1" ht="15" customHeight="1" spans="1:6">
      <c r="A55" s="15">
        <v>52</v>
      </c>
      <c r="B55" s="15" t="s">
        <v>658</v>
      </c>
      <c r="C55" s="16" t="s">
        <v>9</v>
      </c>
      <c r="D55" s="15">
        <v>1</v>
      </c>
      <c r="E55" s="17">
        <f t="shared" si="2"/>
        <v>1250</v>
      </c>
      <c r="F55" s="18">
        <f t="shared" si="3"/>
        <v>40</v>
      </c>
    </row>
    <row r="56" s="32" customFormat="1" ht="15" customHeight="1" spans="1:6">
      <c r="A56" s="15">
        <v>53</v>
      </c>
      <c r="B56" s="15" t="s">
        <v>659</v>
      </c>
      <c r="C56" s="16" t="s">
        <v>9</v>
      </c>
      <c r="D56" s="15">
        <v>1</v>
      </c>
      <c r="E56" s="17">
        <f t="shared" si="2"/>
        <v>1250</v>
      </c>
      <c r="F56" s="18">
        <f t="shared" si="3"/>
        <v>40</v>
      </c>
    </row>
    <row r="57" s="32" customFormat="1" ht="15" customHeight="1" spans="1:6">
      <c r="A57" s="15">
        <v>54</v>
      </c>
      <c r="B57" s="15" t="s">
        <v>660</v>
      </c>
      <c r="C57" s="16" t="s">
        <v>9</v>
      </c>
      <c r="D57" s="15">
        <v>1</v>
      </c>
      <c r="E57" s="17">
        <f t="shared" si="2"/>
        <v>1250</v>
      </c>
      <c r="F57" s="18">
        <f t="shared" si="3"/>
        <v>40</v>
      </c>
    </row>
    <row r="58" s="32" customFormat="1" ht="15" customHeight="1" spans="1:6">
      <c r="A58" s="15">
        <v>55</v>
      </c>
      <c r="B58" s="15" t="s">
        <v>661</v>
      </c>
      <c r="C58" s="16" t="s">
        <v>9</v>
      </c>
      <c r="D58" s="15">
        <v>1</v>
      </c>
      <c r="E58" s="17">
        <f t="shared" si="2"/>
        <v>1250</v>
      </c>
      <c r="F58" s="18">
        <f t="shared" si="3"/>
        <v>40</v>
      </c>
    </row>
    <row r="59" s="32" customFormat="1" ht="15" customHeight="1" spans="1:6">
      <c r="A59" s="15">
        <v>56</v>
      </c>
      <c r="B59" s="15" t="s">
        <v>662</v>
      </c>
      <c r="C59" s="16" t="s">
        <v>9</v>
      </c>
      <c r="D59" s="15">
        <v>2</v>
      </c>
      <c r="E59" s="17">
        <f t="shared" si="2"/>
        <v>2500</v>
      </c>
      <c r="F59" s="18">
        <f t="shared" si="3"/>
        <v>80</v>
      </c>
    </row>
    <row r="60" s="32" customFormat="1" ht="15" customHeight="1" spans="1:6">
      <c r="A60" s="15">
        <v>57</v>
      </c>
      <c r="B60" s="15" t="s">
        <v>663</v>
      </c>
      <c r="C60" s="16" t="s">
        <v>9</v>
      </c>
      <c r="D60" s="15">
        <v>1</v>
      </c>
      <c r="E60" s="17">
        <f t="shared" si="2"/>
        <v>1250</v>
      </c>
      <c r="F60" s="18">
        <f t="shared" si="3"/>
        <v>40</v>
      </c>
    </row>
    <row r="61" s="32" customFormat="1" ht="15" customHeight="1" spans="1:6">
      <c r="A61" s="15">
        <v>58</v>
      </c>
      <c r="B61" s="15" t="s">
        <v>664</v>
      </c>
      <c r="C61" s="16" t="s">
        <v>9</v>
      </c>
      <c r="D61" s="15">
        <v>1.5</v>
      </c>
      <c r="E61" s="17">
        <f t="shared" si="2"/>
        <v>1875</v>
      </c>
      <c r="F61" s="18">
        <f t="shared" si="3"/>
        <v>60</v>
      </c>
    </row>
    <row r="62" s="32" customFormat="1" ht="15" customHeight="1" spans="1:6">
      <c r="A62" s="15">
        <v>59</v>
      </c>
      <c r="B62" s="15" t="s">
        <v>665</v>
      </c>
      <c r="C62" s="16" t="s">
        <v>9</v>
      </c>
      <c r="D62" s="15">
        <v>1</v>
      </c>
      <c r="E62" s="17">
        <f t="shared" si="2"/>
        <v>1250</v>
      </c>
      <c r="F62" s="18">
        <f t="shared" si="3"/>
        <v>40</v>
      </c>
    </row>
    <row r="63" s="32" customFormat="1" ht="15" customHeight="1" spans="1:6">
      <c r="A63" s="15">
        <v>60</v>
      </c>
      <c r="B63" s="15" t="s">
        <v>666</v>
      </c>
      <c r="C63" s="16" t="s">
        <v>9</v>
      </c>
      <c r="D63" s="15">
        <v>1</v>
      </c>
      <c r="E63" s="17">
        <f t="shared" si="2"/>
        <v>1250</v>
      </c>
      <c r="F63" s="18">
        <f t="shared" si="3"/>
        <v>40</v>
      </c>
    </row>
    <row r="64" s="32" customFormat="1" ht="15" customHeight="1" spans="1:6">
      <c r="A64" s="15">
        <v>61</v>
      </c>
      <c r="B64" s="15" t="s">
        <v>667</v>
      </c>
      <c r="C64" s="16" t="s">
        <v>9</v>
      </c>
      <c r="D64" s="15">
        <v>0.5</v>
      </c>
      <c r="E64" s="17">
        <f t="shared" si="2"/>
        <v>625</v>
      </c>
      <c r="F64" s="18">
        <f t="shared" si="3"/>
        <v>20</v>
      </c>
    </row>
    <row r="65" s="32" customFormat="1" ht="15" customHeight="1" spans="1:6">
      <c r="A65" s="15">
        <v>62</v>
      </c>
      <c r="B65" s="15" t="s">
        <v>668</v>
      </c>
      <c r="C65" s="16" t="s">
        <v>9</v>
      </c>
      <c r="D65" s="15">
        <v>2</v>
      </c>
      <c r="E65" s="17">
        <f t="shared" si="2"/>
        <v>2500</v>
      </c>
      <c r="F65" s="18">
        <f t="shared" si="3"/>
        <v>80</v>
      </c>
    </row>
    <row r="66" s="32" customFormat="1" ht="15" customHeight="1" spans="1:6">
      <c r="A66" s="15">
        <v>63</v>
      </c>
      <c r="B66" s="15" t="s">
        <v>669</v>
      </c>
      <c r="C66" s="16" t="s">
        <v>9</v>
      </c>
      <c r="D66" s="15">
        <v>1.5</v>
      </c>
      <c r="E66" s="17">
        <f t="shared" si="2"/>
        <v>1875</v>
      </c>
      <c r="F66" s="18">
        <f t="shared" si="3"/>
        <v>60</v>
      </c>
    </row>
    <row r="67" s="32" customFormat="1" ht="15" customHeight="1" spans="1:6">
      <c r="A67" s="15">
        <v>64</v>
      </c>
      <c r="B67" s="15" t="s">
        <v>670</v>
      </c>
      <c r="C67" s="16" t="s">
        <v>9</v>
      </c>
      <c r="D67" s="15">
        <v>2</v>
      </c>
      <c r="E67" s="17">
        <f t="shared" si="2"/>
        <v>2500</v>
      </c>
      <c r="F67" s="18">
        <f t="shared" si="3"/>
        <v>80</v>
      </c>
    </row>
    <row r="68" s="32" customFormat="1" ht="15" customHeight="1" spans="1:6">
      <c r="A68" s="15">
        <v>65</v>
      </c>
      <c r="B68" s="15" t="s">
        <v>671</v>
      </c>
      <c r="C68" s="16" t="s">
        <v>9</v>
      </c>
      <c r="D68" s="15">
        <v>2</v>
      </c>
      <c r="E68" s="17">
        <f t="shared" si="2"/>
        <v>2500</v>
      </c>
      <c r="F68" s="18">
        <f t="shared" si="3"/>
        <v>80</v>
      </c>
    </row>
    <row r="69" s="32" customFormat="1" ht="15" customHeight="1" spans="1:6">
      <c r="A69" s="15">
        <v>66</v>
      </c>
      <c r="B69" s="15" t="s">
        <v>672</v>
      </c>
      <c r="C69" s="16" t="s">
        <v>9</v>
      </c>
      <c r="D69" s="15">
        <v>3.5</v>
      </c>
      <c r="E69" s="17">
        <f t="shared" si="2"/>
        <v>4375</v>
      </c>
      <c r="F69" s="18">
        <f t="shared" si="3"/>
        <v>140</v>
      </c>
    </row>
    <row r="70" s="32" customFormat="1" ht="15" customHeight="1" spans="1:6">
      <c r="A70" s="15">
        <v>67</v>
      </c>
      <c r="B70" s="15" t="s">
        <v>673</v>
      </c>
      <c r="C70" s="16" t="s">
        <v>9</v>
      </c>
      <c r="D70" s="15">
        <v>1</v>
      </c>
      <c r="E70" s="17">
        <f t="shared" si="2"/>
        <v>1250</v>
      </c>
      <c r="F70" s="18">
        <f t="shared" si="3"/>
        <v>40</v>
      </c>
    </row>
    <row r="71" s="32" customFormat="1" ht="15" customHeight="1" spans="1:6">
      <c r="A71" s="15">
        <v>68</v>
      </c>
      <c r="B71" s="15" t="s">
        <v>674</v>
      </c>
      <c r="C71" s="16" t="s">
        <v>9</v>
      </c>
      <c r="D71" s="15">
        <v>1</v>
      </c>
      <c r="E71" s="17">
        <f t="shared" si="2"/>
        <v>1250</v>
      </c>
      <c r="F71" s="18">
        <f t="shared" si="3"/>
        <v>40</v>
      </c>
    </row>
    <row r="72" s="32" customFormat="1" ht="15" customHeight="1" spans="1:6">
      <c r="A72" s="15">
        <v>69</v>
      </c>
      <c r="B72" s="15" t="s">
        <v>675</v>
      </c>
      <c r="C72" s="16" t="s">
        <v>9</v>
      </c>
      <c r="D72" s="15">
        <v>2</v>
      </c>
      <c r="E72" s="17">
        <f t="shared" si="2"/>
        <v>2500</v>
      </c>
      <c r="F72" s="18">
        <f t="shared" si="3"/>
        <v>80</v>
      </c>
    </row>
    <row r="73" s="32" customFormat="1" ht="15" customHeight="1" spans="1:6">
      <c r="A73" s="15">
        <v>70</v>
      </c>
      <c r="B73" s="15" t="s">
        <v>676</v>
      </c>
      <c r="C73" s="16" t="s">
        <v>9</v>
      </c>
      <c r="D73" s="15">
        <v>4.5</v>
      </c>
      <c r="E73" s="17">
        <f t="shared" si="2"/>
        <v>5625</v>
      </c>
      <c r="F73" s="18">
        <f t="shared" si="3"/>
        <v>180</v>
      </c>
    </row>
    <row r="74" s="32" customFormat="1" ht="15" customHeight="1" spans="1:6">
      <c r="A74" s="15">
        <v>71</v>
      </c>
      <c r="B74" s="15" t="s">
        <v>677</v>
      </c>
      <c r="C74" s="16" t="s">
        <v>9</v>
      </c>
      <c r="D74" s="15">
        <v>2.5</v>
      </c>
      <c r="E74" s="17">
        <f t="shared" si="2"/>
        <v>3125</v>
      </c>
      <c r="F74" s="18">
        <f t="shared" si="3"/>
        <v>100</v>
      </c>
    </row>
    <row r="75" s="32" customFormat="1" ht="15" customHeight="1" spans="1:6">
      <c r="A75" s="15">
        <v>72</v>
      </c>
      <c r="B75" s="15" t="s">
        <v>678</v>
      </c>
      <c r="C75" s="16" t="s">
        <v>9</v>
      </c>
      <c r="D75" s="15">
        <v>1.5</v>
      </c>
      <c r="E75" s="17">
        <f t="shared" si="2"/>
        <v>1875</v>
      </c>
      <c r="F75" s="18">
        <f t="shared" si="3"/>
        <v>60</v>
      </c>
    </row>
    <row r="76" s="32" customFormat="1" ht="15" customHeight="1" spans="1:6">
      <c r="A76" s="15">
        <v>73</v>
      </c>
      <c r="B76" s="15" t="s">
        <v>679</v>
      </c>
      <c r="C76" s="16" t="s">
        <v>9</v>
      </c>
      <c r="D76" s="15">
        <v>1</v>
      </c>
      <c r="E76" s="17">
        <f t="shared" si="2"/>
        <v>1250</v>
      </c>
      <c r="F76" s="18">
        <f t="shared" si="3"/>
        <v>40</v>
      </c>
    </row>
    <row r="77" s="32" customFormat="1" ht="15" customHeight="1" spans="1:6">
      <c r="A77" s="15">
        <v>74</v>
      </c>
      <c r="B77" s="15" t="s">
        <v>680</v>
      </c>
      <c r="C77" s="16" t="s">
        <v>9</v>
      </c>
      <c r="D77" s="15">
        <v>2.5</v>
      </c>
      <c r="E77" s="17">
        <f t="shared" si="2"/>
        <v>3125</v>
      </c>
      <c r="F77" s="18">
        <f t="shared" si="3"/>
        <v>100</v>
      </c>
    </row>
    <row r="78" s="32" customFormat="1" ht="15" customHeight="1" spans="1:6">
      <c r="A78" s="15">
        <v>75</v>
      </c>
      <c r="B78" s="15" t="s">
        <v>681</v>
      </c>
      <c r="C78" s="16" t="s">
        <v>9</v>
      </c>
      <c r="D78" s="15">
        <v>1.5</v>
      </c>
      <c r="E78" s="17">
        <f t="shared" si="2"/>
        <v>1875</v>
      </c>
      <c r="F78" s="18">
        <f t="shared" si="3"/>
        <v>60</v>
      </c>
    </row>
    <row r="79" s="32" customFormat="1" ht="15" customHeight="1" spans="1:6">
      <c r="A79" s="15">
        <v>76</v>
      </c>
      <c r="B79" s="15" t="s">
        <v>682</v>
      </c>
      <c r="C79" s="16" t="s">
        <v>9</v>
      </c>
      <c r="D79" s="15">
        <v>1</v>
      </c>
      <c r="E79" s="17">
        <f t="shared" si="2"/>
        <v>1250</v>
      </c>
      <c r="F79" s="18">
        <f t="shared" si="3"/>
        <v>40</v>
      </c>
    </row>
    <row r="80" s="32" customFormat="1" ht="15" customHeight="1" spans="1:6">
      <c r="A80" s="15">
        <v>77</v>
      </c>
      <c r="B80" s="15" t="s">
        <v>683</v>
      </c>
      <c r="C80" s="16" t="s">
        <v>9</v>
      </c>
      <c r="D80" s="15">
        <v>1.5</v>
      </c>
      <c r="E80" s="17">
        <f t="shared" si="2"/>
        <v>1875</v>
      </c>
      <c r="F80" s="18">
        <f t="shared" si="3"/>
        <v>60</v>
      </c>
    </row>
    <row r="81" s="32" customFormat="1" ht="15" customHeight="1" spans="1:6">
      <c r="A81" s="15">
        <v>78</v>
      </c>
      <c r="B81" s="15" t="s">
        <v>684</v>
      </c>
      <c r="C81" s="16" t="s">
        <v>9</v>
      </c>
      <c r="D81" s="15">
        <v>1</v>
      </c>
      <c r="E81" s="17">
        <f t="shared" si="2"/>
        <v>1250</v>
      </c>
      <c r="F81" s="18">
        <f t="shared" si="3"/>
        <v>40</v>
      </c>
    </row>
    <row r="82" s="32" customFormat="1" ht="15" customHeight="1" spans="1:6">
      <c r="A82" s="15">
        <v>79</v>
      </c>
      <c r="B82" s="15" t="s">
        <v>685</v>
      </c>
      <c r="C82" s="16" t="s">
        <v>9</v>
      </c>
      <c r="D82" s="15">
        <v>1</v>
      </c>
      <c r="E82" s="17">
        <f t="shared" si="2"/>
        <v>1250</v>
      </c>
      <c r="F82" s="18">
        <f t="shared" si="3"/>
        <v>40</v>
      </c>
    </row>
    <row r="83" s="32" customFormat="1" ht="15" customHeight="1" spans="1:6">
      <c r="A83" s="15">
        <v>80</v>
      </c>
      <c r="B83" s="15" t="s">
        <v>686</v>
      </c>
      <c r="C83" s="16" t="s">
        <v>9</v>
      </c>
      <c r="D83" s="15">
        <v>1</v>
      </c>
      <c r="E83" s="17">
        <f t="shared" si="2"/>
        <v>1250</v>
      </c>
      <c r="F83" s="18">
        <f t="shared" si="3"/>
        <v>40</v>
      </c>
    </row>
    <row r="84" s="32" customFormat="1" ht="15" customHeight="1" spans="1:6">
      <c r="A84" s="15">
        <v>81</v>
      </c>
      <c r="B84" s="15" t="s">
        <v>687</v>
      </c>
      <c r="C84" s="16" t="s">
        <v>9</v>
      </c>
      <c r="D84" s="15">
        <v>1</v>
      </c>
      <c r="E84" s="17">
        <f t="shared" si="2"/>
        <v>1250</v>
      </c>
      <c r="F84" s="18">
        <f t="shared" si="3"/>
        <v>40</v>
      </c>
    </row>
    <row r="85" s="32" customFormat="1" ht="15" customHeight="1" spans="1:6">
      <c r="A85" s="15">
        <v>82</v>
      </c>
      <c r="B85" s="15" t="s">
        <v>688</v>
      </c>
      <c r="C85" s="16" t="s">
        <v>9</v>
      </c>
      <c r="D85" s="15">
        <v>0.5</v>
      </c>
      <c r="E85" s="17">
        <f t="shared" si="2"/>
        <v>625</v>
      </c>
      <c r="F85" s="18">
        <f t="shared" si="3"/>
        <v>20</v>
      </c>
    </row>
    <row r="86" s="32" customFormat="1" ht="15" customHeight="1" spans="1:6">
      <c r="A86" s="15">
        <v>83</v>
      </c>
      <c r="B86" s="15" t="s">
        <v>689</v>
      </c>
      <c r="C86" s="16" t="s">
        <v>9</v>
      </c>
      <c r="D86" s="15">
        <v>3</v>
      </c>
      <c r="E86" s="17">
        <f t="shared" si="2"/>
        <v>3750</v>
      </c>
      <c r="F86" s="18">
        <f t="shared" si="3"/>
        <v>120</v>
      </c>
    </row>
    <row r="87" s="32" customFormat="1" ht="15" customHeight="1" spans="1:6">
      <c r="A87" s="15">
        <v>84</v>
      </c>
      <c r="B87" s="15" t="s">
        <v>690</v>
      </c>
      <c r="C87" s="16" t="s">
        <v>9</v>
      </c>
      <c r="D87" s="72">
        <v>2</v>
      </c>
      <c r="E87" s="17">
        <f t="shared" si="2"/>
        <v>2500</v>
      </c>
      <c r="F87" s="18">
        <f t="shared" si="3"/>
        <v>80</v>
      </c>
    </row>
    <row r="88" s="32" customFormat="1" ht="15" customHeight="1" spans="1:6">
      <c r="A88" s="15">
        <v>85</v>
      </c>
      <c r="B88" s="15" t="s">
        <v>691</v>
      </c>
      <c r="C88" s="16" t="s">
        <v>9</v>
      </c>
      <c r="D88" s="15">
        <v>2.5</v>
      </c>
      <c r="E88" s="17">
        <f t="shared" si="2"/>
        <v>3125</v>
      </c>
      <c r="F88" s="18">
        <f t="shared" si="3"/>
        <v>100</v>
      </c>
    </row>
    <row r="89" s="32" customFormat="1" ht="15" customHeight="1" spans="1:6">
      <c r="A89" s="15">
        <v>86</v>
      </c>
      <c r="B89" s="15" t="s">
        <v>692</v>
      </c>
      <c r="C89" s="16" t="s">
        <v>9</v>
      </c>
      <c r="D89" s="15">
        <v>1</v>
      </c>
      <c r="E89" s="17">
        <f t="shared" si="2"/>
        <v>1250</v>
      </c>
      <c r="F89" s="18">
        <f t="shared" si="3"/>
        <v>40</v>
      </c>
    </row>
    <row r="90" s="32" customFormat="1" ht="15" customHeight="1" spans="1:6">
      <c r="A90" s="15">
        <v>87</v>
      </c>
      <c r="B90" s="15" t="s">
        <v>693</v>
      </c>
      <c r="C90" s="16" t="s">
        <v>9</v>
      </c>
      <c r="D90" s="15">
        <v>2</v>
      </c>
      <c r="E90" s="17">
        <f t="shared" si="2"/>
        <v>2500</v>
      </c>
      <c r="F90" s="18">
        <f t="shared" si="3"/>
        <v>80</v>
      </c>
    </row>
    <row r="91" s="32" customFormat="1" ht="15" customHeight="1" spans="1:6">
      <c r="A91" s="15">
        <v>88</v>
      </c>
      <c r="B91" s="15" t="s">
        <v>694</v>
      </c>
      <c r="C91" s="16" t="s">
        <v>9</v>
      </c>
      <c r="D91" s="15">
        <v>2.5</v>
      </c>
      <c r="E91" s="17">
        <f t="shared" si="2"/>
        <v>3125</v>
      </c>
      <c r="F91" s="18">
        <f t="shared" si="3"/>
        <v>100</v>
      </c>
    </row>
    <row r="92" s="32" customFormat="1" ht="15" customHeight="1" spans="1:6">
      <c r="A92" s="15">
        <v>89</v>
      </c>
      <c r="B92" s="15" t="s">
        <v>695</v>
      </c>
      <c r="C92" s="16" t="s">
        <v>9</v>
      </c>
      <c r="D92" s="15">
        <v>1</v>
      </c>
      <c r="E92" s="17">
        <f t="shared" si="2"/>
        <v>1250</v>
      </c>
      <c r="F92" s="18">
        <f t="shared" si="3"/>
        <v>40</v>
      </c>
    </row>
    <row r="93" s="32" customFormat="1" ht="15" customHeight="1" spans="1:6">
      <c r="A93" s="15">
        <v>90</v>
      </c>
      <c r="B93" s="15" t="s">
        <v>696</v>
      </c>
      <c r="C93" s="16" t="s">
        <v>9</v>
      </c>
      <c r="D93" s="15">
        <v>1.5</v>
      </c>
      <c r="E93" s="17">
        <f t="shared" ref="E93:E114" si="4">D93*1250</f>
        <v>1875</v>
      </c>
      <c r="F93" s="18">
        <f t="shared" ref="F93:F114" si="5">D93*40</f>
        <v>60</v>
      </c>
    </row>
    <row r="94" s="32" customFormat="1" ht="15" customHeight="1" spans="1:6">
      <c r="A94" s="15">
        <v>91</v>
      </c>
      <c r="B94" s="15" t="s">
        <v>697</v>
      </c>
      <c r="C94" s="16" t="s">
        <v>9</v>
      </c>
      <c r="D94" s="15">
        <v>3.5</v>
      </c>
      <c r="E94" s="17">
        <f t="shared" si="4"/>
        <v>4375</v>
      </c>
      <c r="F94" s="18">
        <f t="shared" si="5"/>
        <v>140</v>
      </c>
    </row>
    <row r="95" ht="24.75" customHeight="1" spans="1:6">
      <c r="A95" s="19" t="s">
        <v>13</v>
      </c>
      <c r="B95" s="19"/>
      <c r="C95" s="19"/>
      <c r="D95" s="20">
        <f>SUM(D4:D94)</f>
        <v>168</v>
      </c>
      <c r="E95" s="19">
        <f>SUM(E4:E94)</f>
        <v>210000</v>
      </c>
      <c r="F95" s="20">
        <f>SUM(F4:F94)</f>
        <v>6720</v>
      </c>
    </row>
    <row r="96" s="3" customFormat="1" ht="14.25" spans="1:6">
      <c r="A96" s="4"/>
      <c r="D96" s="21"/>
      <c r="E96" s="22"/>
      <c r="F96" s="22"/>
    </row>
    <row r="97" s="3" customFormat="1" ht="28.5" customHeight="1" spans="1:8">
      <c r="A97" s="23" t="s">
        <v>14</v>
      </c>
      <c r="B97" s="23"/>
      <c r="C97" s="23"/>
      <c r="D97" s="23"/>
      <c r="E97" s="23"/>
      <c r="F97" s="23"/>
      <c r="G97" s="24"/>
      <c r="H97" s="24"/>
    </row>
    <row r="98" s="3" customFormat="1" ht="26.25" customHeight="1" spans="1:8">
      <c r="A98" s="25" t="s">
        <v>15</v>
      </c>
      <c r="B98" s="25"/>
      <c r="C98" s="25"/>
      <c r="D98" s="25"/>
      <c r="E98" s="25"/>
      <c r="F98" s="25"/>
      <c r="G98" s="24"/>
      <c r="H98" s="24"/>
    </row>
    <row r="99" s="3" customFormat="1" ht="23.25" customHeight="1" spans="1:8">
      <c r="A99" s="25" t="s">
        <v>16</v>
      </c>
      <c r="B99" s="25"/>
      <c r="C99" s="25"/>
      <c r="D99" s="25"/>
      <c r="E99" s="25"/>
      <c r="F99" s="25"/>
      <c r="G99" s="24"/>
      <c r="H99" s="24"/>
    </row>
    <row r="100" s="3" customFormat="1" ht="24" customHeight="1" spans="1:6">
      <c r="A100" s="25"/>
      <c r="B100" s="25"/>
      <c r="C100" s="25"/>
      <c r="D100" s="25"/>
      <c r="E100" s="25"/>
      <c r="F100" s="25"/>
    </row>
    <row r="101" s="3" customFormat="1" ht="24" customHeight="1" spans="1:6">
      <c r="A101" s="26"/>
      <c r="B101" s="25"/>
      <c r="C101" s="25"/>
      <c r="D101" s="25"/>
      <c r="E101" s="27"/>
      <c r="F101" s="27"/>
    </row>
    <row r="102" s="3" customFormat="1" ht="23.25" customHeight="1" spans="1:6">
      <c r="A102" s="28"/>
      <c r="B102" s="29"/>
      <c r="C102" s="29"/>
      <c r="D102" s="29"/>
      <c r="E102" s="30"/>
      <c r="F102" s="31"/>
    </row>
  </sheetData>
  <mergeCells count="8">
    <mergeCell ref="A1:F1"/>
    <mergeCell ref="A2:F2"/>
    <mergeCell ref="A95:C95"/>
    <mergeCell ref="A97:F97"/>
    <mergeCell ref="A98:F98"/>
    <mergeCell ref="A99:F99"/>
    <mergeCell ref="A100:C100"/>
    <mergeCell ref="D100:F100"/>
  </mergeCells>
  <dataValidations count="4">
    <dataValidation type="textLength" operator="between" showInputMessage="1" showErrorMessage="1" sqref="B96:C96 B102:C65491">
      <formula1>2</formula1>
      <formula2>10</formula2>
    </dataValidation>
    <dataValidation allowBlank="1" showErrorMessage="1" sqref="D3:F3 D102:E102 F103:F65491 E4:F94"/>
    <dataValidation type="list" showInputMessage="1" showErrorMessage="1" prompt="1 男&#10;2 女" sqref="D103:E65491">
      <formula1>"1,2"</formula1>
    </dataValidation>
    <dataValidation type="whole" operator="between" allowBlank="1" showInputMessage="1" showErrorMessage="1" sqref="A96 A102:A65491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4"/>
  <dimension ref="A1:H33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698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93" t="s">
        <v>699</v>
      </c>
      <c r="C4" s="16" t="s">
        <v>9</v>
      </c>
      <c r="D4" s="100">
        <v>0.65</v>
      </c>
      <c r="E4" s="17">
        <f t="shared" ref="E4:E25" si="0">D4*1250</f>
        <v>812.5</v>
      </c>
      <c r="F4" s="18">
        <f t="shared" ref="F4:F25" si="1">D4*40</f>
        <v>26</v>
      </c>
    </row>
    <row r="5" s="2" customFormat="1" ht="15" customHeight="1" spans="1:6">
      <c r="A5" s="15">
        <v>2</v>
      </c>
      <c r="B5" s="93" t="s">
        <v>700</v>
      </c>
      <c r="C5" s="16" t="s">
        <v>9</v>
      </c>
      <c r="D5" s="100">
        <v>0.65</v>
      </c>
      <c r="E5" s="17">
        <f t="shared" si="0"/>
        <v>812.5</v>
      </c>
      <c r="F5" s="18">
        <f t="shared" si="1"/>
        <v>26</v>
      </c>
    </row>
    <row r="6" s="2" customFormat="1" ht="15" customHeight="1" spans="1:6">
      <c r="A6" s="15">
        <v>3</v>
      </c>
      <c r="B6" s="93" t="s">
        <v>701</v>
      </c>
      <c r="C6" s="16" t="s">
        <v>9</v>
      </c>
      <c r="D6" s="100">
        <v>0.55</v>
      </c>
      <c r="E6" s="17">
        <f t="shared" si="0"/>
        <v>687.5</v>
      </c>
      <c r="F6" s="18">
        <f t="shared" si="1"/>
        <v>22</v>
      </c>
    </row>
    <row r="7" s="2" customFormat="1" ht="15" customHeight="1" spans="1:6">
      <c r="A7" s="15">
        <v>4</v>
      </c>
      <c r="B7" s="93" t="s">
        <v>702</v>
      </c>
      <c r="C7" s="16" t="s">
        <v>9</v>
      </c>
      <c r="D7" s="100">
        <v>0.91</v>
      </c>
      <c r="E7" s="17">
        <f t="shared" si="0"/>
        <v>1137.5</v>
      </c>
      <c r="F7" s="18">
        <f t="shared" si="1"/>
        <v>36.4</v>
      </c>
    </row>
    <row r="8" s="2" customFormat="1" ht="15" customHeight="1" spans="1:6">
      <c r="A8" s="15">
        <v>5</v>
      </c>
      <c r="B8" s="93" t="s">
        <v>703</v>
      </c>
      <c r="C8" s="16" t="s">
        <v>9</v>
      </c>
      <c r="D8" s="100">
        <v>0.65</v>
      </c>
      <c r="E8" s="17">
        <f t="shared" si="0"/>
        <v>812.5</v>
      </c>
      <c r="F8" s="18">
        <f t="shared" si="1"/>
        <v>26</v>
      </c>
    </row>
    <row r="9" s="2" customFormat="1" ht="15" customHeight="1" spans="1:6">
      <c r="A9" s="15">
        <v>6</v>
      </c>
      <c r="B9" s="93" t="s">
        <v>704</v>
      </c>
      <c r="C9" s="16" t="s">
        <v>9</v>
      </c>
      <c r="D9" s="100">
        <v>0.65</v>
      </c>
      <c r="E9" s="17">
        <f t="shared" si="0"/>
        <v>812.5</v>
      </c>
      <c r="F9" s="18">
        <f t="shared" si="1"/>
        <v>26</v>
      </c>
    </row>
    <row r="10" s="2" customFormat="1" ht="15" customHeight="1" spans="1:6">
      <c r="A10" s="15">
        <v>7</v>
      </c>
      <c r="B10" s="93" t="s">
        <v>705</v>
      </c>
      <c r="C10" s="16" t="s">
        <v>9</v>
      </c>
      <c r="D10" s="93">
        <v>0.91</v>
      </c>
      <c r="E10" s="17">
        <f t="shared" si="0"/>
        <v>1137.5</v>
      </c>
      <c r="F10" s="18">
        <f t="shared" si="1"/>
        <v>36.4</v>
      </c>
    </row>
    <row r="11" s="2" customFormat="1" ht="15" customHeight="1" spans="1:6">
      <c r="A11" s="15">
        <v>8</v>
      </c>
      <c r="B11" s="93" t="s">
        <v>706</v>
      </c>
      <c r="C11" s="16" t="s">
        <v>9</v>
      </c>
      <c r="D11" s="100">
        <v>0.7</v>
      </c>
      <c r="E11" s="17">
        <f t="shared" si="0"/>
        <v>875</v>
      </c>
      <c r="F11" s="18">
        <f t="shared" si="1"/>
        <v>28</v>
      </c>
    </row>
    <row r="12" s="2" customFormat="1" ht="15" customHeight="1" spans="1:6">
      <c r="A12" s="15">
        <v>9</v>
      </c>
      <c r="B12" s="93" t="s">
        <v>707</v>
      </c>
      <c r="C12" s="16" t="s">
        <v>9</v>
      </c>
      <c r="D12" s="100">
        <v>0.9</v>
      </c>
      <c r="E12" s="17">
        <f t="shared" si="0"/>
        <v>1125</v>
      </c>
      <c r="F12" s="18">
        <f t="shared" si="1"/>
        <v>36</v>
      </c>
    </row>
    <row r="13" s="2" customFormat="1" ht="15" customHeight="1" spans="1:6">
      <c r="A13" s="15">
        <v>10</v>
      </c>
      <c r="B13" s="93" t="s">
        <v>708</v>
      </c>
      <c r="C13" s="16" t="s">
        <v>9</v>
      </c>
      <c r="D13" s="100">
        <v>0.9</v>
      </c>
      <c r="E13" s="17">
        <f t="shared" si="0"/>
        <v>1125</v>
      </c>
      <c r="F13" s="18">
        <f t="shared" si="1"/>
        <v>36</v>
      </c>
    </row>
    <row r="14" s="2" customFormat="1" ht="15" customHeight="1" spans="1:6">
      <c r="A14" s="15">
        <v>11</v>
      </c>
      <c r="B14" s="93" t="s">
        <v>709</v>
      </c>
      <c r="C14" s="16" t="s">
        <v>9</v>
      </c>
      <c r="D14" s="100">
        <v>1.5</v>
      </c>
      <c r="E14" s="17">
        <f t="shared" si="0"/>
        <v>1875</v>
      </c>
      <c r="F14" s="18">
        <f t="shared" si="1"/>
        <v>60</v>
      </c>
    </row>
    <row r="15" s="2" customFormat="1" ht="15" customHeight="1" spans="1:6">
      <c r="A15" s="15">
        <v>12</v>
      </c>
      <c r="B15" s="93" t="s">
        <v>710</v>
      </c>
      <c r="C15" s="16" t="s">
        <v>9</v>
      </c>
      <c r="D15" s="100">
        <v>1.6</v>
      </c>
      <c r="E15" s="17">
        <f t="shared" si="0"/>
        <v>2000</v>
      </c>
      <c r="F15" s="18">
        <f t="shared" si="1"/>
        <v>64</v>
      </c>
    </row>
    <row r="16" s="2" customFormat="1" ht="15" customHeight="1" spans="1:6">
      <c r="A16" s="15">
        <v>13</v>
      </c>
      <c r="B16" s="93" t="s">
        <v>711</v>
      </c>
      <c r="C16" s="16" t="s">
        <v>9</v>
      </c>
      <c r="D16" s="100">
        <v>1</v>
      </c>
      <c r="E16" s="17">
        <f t="shared" si="0"/>
        <v>1250</v>
      </c>
      <c r="F16" s="18">
        <f t="shared" si="1"/>
        <v>40</v>
      </c>
    </row>
    <row r="17" s="2" customFormat="1" ht="15" customHeight="1" spans="1:6">
      <c r="A17" s="15">
        <v>14</v>
      </c>
      <c r="B17" s="93" t="s">
        <v>712</v>
      </c>
      <c r="C17" s="16" t="s">
        <v>9</v>
      </c>
      <c r="D17" s="93">
        <v>3.5</v>
      </c>
      <c r="E17" s="17">
        <f t="shared" si="0"/>
        <v>4375</v>
      </c>
      <c r="F17" s="18">
        <f t="shared" si="1"/>
        <v>140</v>
      </c>
    </row>
    <row r="18" s="2" customFormat="1" ht="15" customHeight="1" spans="1:6">
      <c r="A18" s="15">
        <v>15</v>
      </c>
      <c r="B18" s="93" t="s">
        <v>713</v>
      </c>
      <c r="C18" s="16" t="s">
        <v>9</v>
      </c>
      <c r="D18" s="93">
        <v>1.1</v>
      </c>
      <c r="E18" s="17">
        <f t="shared" si="0"/>
        <v>1375</v>
      </c>
      <c r="F18" s="18">
        <f t="shared" si="1"/>
        <v>44</v>
      </c>
    </row>
    <row r="19" s="2" customFormat="1" ht="15" customHeight="1" spans="1:6">
      <c r="A19" s="15">
        <v>16</v>
      </c>
      <c r="B19" s="93" t="s">
        <v>714</v>
      </c>
      <c r="C19" s="16" t="s">
        <v>9</v>
      </c>
      <c r="D19" s="93">
        <v>2.5</v>
      </c>
      <c r="E19" s="17">
        <f t="shared" si="0"/>
        <v>3125</v>
      </c>
      <c r="F19" s="18">
        <f t="shared" si="1"/>
        <v>100</v>
      </c>
    </row>
    <row r="20" s="2" customFormat="1" ht="15" customHeight="1" spans="1:6">
      <c r="A20" s="15">
        <v>17</v>
      </c>
      <c r="B20" s="93" t="s">
        <v>715</v>
      </c>
      <c r="C20" s="16" t="s">
        <v>9</v>
      </c>
      <c r="D20" s="93">
        <v>2.3</v>
      </c>
      <c r="E20" s="17">
        <f t="shared" si="0"/>
        <v>2875</v>
      </c>
      <c r="F20" s="18">
        <f t="shared" si="1"/>
        <v>92</v>
      </c>
    </row>
    <row r="21" s="2" customFormat="1" ht="15" customHeight="1" spans="1:6">
      <c r="A21" s="15">
        <v>18</v>
      </c>
      <c r="B21" s="93" t="s">
        <v>716</v>
      </c>
      <c r="C21" s="16" t="s">
        <v>9</v>
      </c>
      <c r="D21" s="100">
        <v>1</v>
      </c>
      <c r="E21" s="17">
        <f t="shared" si="0"/>
        <v>1250</v>
      </c>
      <c r="F21" s="18">
        <f t="shared" si="1"/>
        <v>40</v>
      </c>
    </row>
    <row r="22" s="2" customFormat="1" ht="15" customHeight="1" spans="1:6">
      <c r="A22" s="15">
        <v>19</v>
      </c>
      <c r="B22" s="93" t="s">
        <v>717</v>
      </c>
      <c r="C22" s="16" t="s">
        <v>9</v>
      </c>
      <c r="D22" s="100">
        <v>0.5</v>
      </c>
      <c r="E22" s="17">
        <f t="shared" si="0"/>
        <v>625</v>
      </c>
      <c r="F22" s="18">
        <f t="shared" si="1"/>
        <v>20</v>
      </c>
    </row>
    <row r="23" s="2" customFormat="1" ht="15" customHeight="1" spans="1:6">
      <c r="A23" s="15">
        <v>20</v>
      </c>
      <c r="B23" s="93" t="s">
        <v>718</v>
      </c>
      <c r="C23" s="16" t="s">
        <v>9</v>
      </c>
      <c r="D23" s="100">
        <v>2</v>
      </c>
      <c r="E23" s="17">
        <f t="shared" si="0"/>
        <v>2500</v>
      </c>
      <c r="F23" s="18">
        <f t="shared" si="1"/>
        <v>80</v>
      </c>
    </row>
    <row r="24" s="2" customFormat="1" ht="15" customHeight="1" spans="1:6">
      <c r="A24" s="15">
        <v>21</v>
      </c>
      <c r="B24" s="93" t="s">
        <v>719</v>
      </c>
      <c r="C24" s="16" t="s">
        <v>9</v>
      </c>
      <c r="D24" s="100">
        <v>0.75</v>
      </c>
      <c r="E24" s="17">
        <f t="shared" si="0"/>
        <v>937.5</v>
      </c>
      <c r="F24" s="18">
        <f t="shared" si="1"/>
        <v>30</v>
      </c>
    </row>
    <row r="25" s="2" customFormat="1" ht="15" customHeight="1" spans="1:6">
      <c r="A25" s="15">
        <v>22</v>
      </c>
      <c r="B25" s="101" t="s">
        <v>720</v>
      </c>
      <c r="C25" s="16" t="s">
        <v>9</v>
      </c>
      <c r="D25" s="101">
        <v>0.5</v>
      </c>
      <c r="E25" s="17">
        <f t="shared" si="0"/>
        <v>625</v>
      </c>
      <c r="F25" s="18">
        <f t="shared" si="1"/>
        <v>20</v>
      </c>
    </row>
    <row r="26" ht="24.75" customHeight="1" spans="1:6">
      <c r="A26" s="19" t="s">
        <v>13</v>
      </c>
      <c r="B26" s="19"/>
      <c r="C26" s="19"/>
      <c r="D26" s="20">
        <f>SUM(D4:D25)</f>
        <v>25.72</v>
      </c>
      <c r="E26" s="19">
        <f>SUM(E4:E25)</f>
        <v>32150</v>
      </c>
      <c r="F26" s="20">
        <f>SUM(F4:F25)</f>
        <v>1028.8</v>
      </c>
    </row>
    <row r="27" s="3" customFormat="1" ht="14.25" spans="1:6">
      <c r="A27" s="4"/>
      <c r="D27" s="21"/>
      <c r="E27" s="22"/>
      <c r="F27" s="22"/>
    </row>
    <row r="28" s="3" customFormat="1" ht="28.5" customHeight="1" spans="1:8">
      <c r="A28" s="23" t="s">
        <v>14</v>
      </c>
      <c r="B28" s="23"/>
      <c r="C28" s="23"/>
      <c r="D28" s="23"/>
      <c r="E28" s="23"/>
      <c r="F28" s="23"/>
      <c r="G28" s="24"/>
      <c r="H28" s="24"/>
    </row>
    <row r="29" s="3" customFormat="1" ht="26.25" customHeight="1" spans="1:8">
      <c r="A29" s="25" t="s">
        <v>15</v>
      </c>
      <c r="B29" s="25"/>
      <c r="C29" s="25"/>
      <c r="D29" s="25"/>
      <c r="E29" s="25"/>
      <c r="F29" s="25"/>
      <c r="G29" s="24"/>
      <c r="H29" s="24"/>
    </row>
    <row r="30" s="3" customFormat="1" ht="23.25" customHeight="1" spans="1:8">
      <c r="A30" s="25" t="s">
        <v>16</v>
      </c>
      <c r="B30" s="25"/>
      <c r="C30" s="25"/>
      <c r="D30" s="25"/>
      <c r="E30" s="25"/>
      <c r="F30" s="25"/>
      <c r="G30" s="24"/>
      <c r="H30" s="24"/>
    </row>
    <row r="31" s="3" customFormat="1" ht="24" customHeight="1" spans="1:6">
      <c r="A31" s="25"/>
      <c r="B31" s="25"/>
      <c r="C31" s="25"/>
      <c r="D31" s="25"/>
      <c r="E31" s="25"/>
      <c r="F31" s="25"/>
    </row>
    <row r="32" s="3" customFormat="1" ht="24" customHeight="1" spans="1:6">
      <c r="A32" s="26"/>
      <c r="B32" s="25"/>
      <c r="C32" s="25"/>
      <c r="D32" s="25"/>
      <c r="E32" s="27"/>
      <c r="F32" s="27"/>
    </row>
    <row r="33" s="3" customFormat="1" ht="23.25" customHeight="1" spans="1:6">
      <c r="A33" s="28"/>
      <c r="B33" s="29"/>
      <c r="C33" s="29"/>
      <c r="D33" s="29"/>
      <c r="E33" s="30"/>
      <c r="F33" s="31"/>
    </row>
  </sheetData>
  <mergeCells count="8">
    <mergeCell ref="A1:F1"/>
    <mergeCell ref="A2:F2"/>
    <mergeCell ref="A26:C26"/>
    <mergeCell ref="A28:F28"/>
    <mergeCell ref="A29:F29"/>
    <mergeCell ref="A30:F30"/>
    <mergeCell ref="A31:C31"/>
    <mergeCell ref="D31:F31"/>
  </mergeCells>
  <dataValidations count="4">
    <dataValidation type="textLength" operator="between" showInputMessage="1" showErrorMessage="1" sqref="B27:C27 B33:C65422">
      <formula1>2</formula1>
      <formula2>10</formula2>
    </dataValidation>
    <dataValidation allowBlank="1" showErrorMessage="1" sqref="D3:F3 D33:E33 F34:F65422 E4:F25"/>
    <dataValidation type="list" showInputMessage="1" showErrorMessage="1" prompt="1 男&#10;2 女" sqref="D34:E65422">
      <formula1>"1,2"</formula1>
    </dataValidation>
    <dataValidation type="whole" operator="between" allowBlank="1" showInputMessage="1" showErrorMessage="1" sqref="A27 A33:A65422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7"/>
  <dimension ref="A1:H28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721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722</v>
      </c>
      <c r="C4" s="16" t="s">
        <v>9</v>
      </c>
      <c r="D4" s="15">
        <v>10</v>
      </c>
      <c r="E4" s="17">
        <f>D4*1250</f>
        <v>12500</v>
      </c>
      <c r="F4" s="18">
        <f>D4*40</f>
        <v>400</v>
      </c>
    </row>
    <row r="5" s="2" customFormat="1" ht="15" customHeight="1" spans="1:6">
      <c r="A5" s="15">
        <v>2</v>
      </c>
      <c r="B5" s="15" t="s">
        <v>723</v>
      </c>
      <c r="C5" s="16" t="s">
        <v>9</v>
      </c>
      <c r="D5" s="15">
        <v>6</v>
      </c>
      <c r="E5" s="17">
        <f t="shared" ref="E5:E15" si="0">D5*1250</f>
        <v>7500</v>
      </c>
      <c r="F5" s="18">
        <f t="shared" ref="F5:F15" si="1">D5*40</f>
        <v>240</v>
      </c>
    </row>
    <row r="6" s="2" customFormat="1" ht="15" customHeight="1" spans="1:6">
      <c r="A6" s="15">
        <v>3</v>
      </c>
      <c r="B6" s="15" t="s">
        <v>724</v>
      </c>
      <c r="C6" s="16" t="s">
        <v>9</v>
      </c>
      <c r="D6" s="15">
        <v>4</v>
      </c>
      <c r="E6" s="17">
        <f t="shared" si="0"/>
        <v>5000</v>
      </c>
      <c r="F6" s="18">
        <f t="shared" si="1"/>
        <v>160</v>
      </c>
    </row>
    <row r="7" s="2" customFormat="1" ht="15" customHeight="1" spans="1:6">
      <c r="A7" s="15">
        <v>4</v>
      </c>
      <c r="B7" s="99" t="s">
        <v>725</v>
      </c>
      <c r="C7" s="16" t="s">
        <v>9</v>
      </c>
      <c r="D7" s="99">
        <v>2</v>
      </c>
      <c r="E7" s="17">
        <f t="shared" si="0"/>
        <v>2500</v>
      </c>
      <c r="F7" s="18">
        <f t="shared" si="1"/>
        <v>80</v>
      </c>
    </row>
    <row r="8" s="2" customFormat="1" ht="15" customHeight="1" spans="1:6">
      <c r="A8" s="15">
        <v>5</v>
      </c>
      <c r="B8" s="15" t="s">
        <v>726</v>
      </c>
      <c r="C8" s="16" t="s">
        <v>9</v>
      </c>
      <c r="D8" s="15">
        <v>6</v>
      </c>
      <c r="E8" s="17">
        <f t="shared" si="0"/>
        <v>7500</v>
      </c>
      <c r="F8" s="18">
        <f t="shared" si="1"/>
        <v>240</v>
      </c>
    </row>
    <row r="9" s="2" customFormat="1" ht="15" customHeight="1" spans="1:6">
      <c r="A9" s="15">
        <v>6</v>
      </c>
      <c r="B9" s="15" t="s">
        <v>727</v>
      </c>
      <c r="C9" s="16" t="s">
        <v>9</v>
      </c>
      <c r="D9" s="15">
        <v>4</v>
      </c>
      <c r="E9" s="17">
        <f t="shared" si="0"/>
        <v>5000</v>
      </c>
      <c r="F9" s="18">
        <f t="shared" si="1"/>
        <v>160</v>
      </c>
    </row>
    <row r="10" s="2" customFormat="1" ht="15" customHeight="1" spans="1:6">
      <c r="A10" s="15">
        <v>7</v>
      </c>
      <c r="B10" s="35" t="s">
        <v>728</v>
      </c>
      <c r="C10" s="16" t="s">
        <v>9</v>
      </c>
      <c r="D10" s="15">
        <v>4</v>
      </c>
      <c r="E10" s="17">
        <f t="shared" si="0"/>
        <v>5000</v>
      </c>
      <c r="F10" s="18">
        <f t="shared" si="1"/>
        <v>160</v>
      </c>
    </row>
    <row r="11" s="2" customFormat="1" ht="15" customHeight="1" spans="1:6">
      <c r="A11" s="15">
        <v>8</v>
      </c>
      <c r="B11" s="15" t="s">
        <v>729</v>
      </c>
      <c r="C11" s="16" t="s">
        <v>9</v>
      </c>
      <c r="D11" s="15">
        <v>2</v>
      </c>
      <c r="E11" s="17">
        <f t="shared" si="0"/>
        <v>2500</v>
      </c>
      <c r="F11" s="18">
        <f t="shared" si="1"/>
        <v>80</v>
      </c>
    </row>
    <row r="12" s="2" customFormat="1" ht="15" customHeight="1" spans="1:6">
      <c r="A12" s="15">
        <v>9</v>
      </c>
      <c r="B12" s="15" t="s">
        <v>730</v>
      </c>
      <c r="C12" s="16" t="s">
        <v>9</v>
      </c>
      <c r="D12" s="15">
        <v>10</v>
      </c>
      <c r="E12" s="17">
        <f t="shared" ref="E12:E20" si="2">D12*1250</f>
        <v>12500</v>
      </c>
      <c r="F12" s="18">
        <f t="shared" ref="F12:F20" si="3">D12*40</f>
        <v>400</v>
      </c>
    </row>
    <row r="13" s="2" customFormat="1" ht="15" customHeight="1" spans="1:6">
      <c r="A13" s="15">
        <v>10</v>
      </c>
      <c r="B13" s="15" t="s">
        <v>731</v>
      </c>
      <c r="C13" s="16" t="s">
        <v>9</v>
      </c>
      <c r="D13" s="15">
        <v>10</v>
      </c>
      <c r="E13" s="17">
        <f t="shared" si="2"/>
        <v>12500</v>
      </c>
      <c r="F13" s="18">
        <f t="shared" si="3"/>
        <v>400</v>
      </c>
    </row>
    <row r="14" s="2" customFormat="1" ht="15" customHeight="1" spans="1:6">
      <c r="A14" s="15">
        <v>11</v>
      </c>
      <c r="B14" s="15" t="s">
        <v>732</v>
      </c>
      <c r="C14" s="16" t="s">
        <v>9</v>
      </c>
      <c r="D14" s="15">
        <v>8</v>
      </c>
      <c r="E14" s="17">
        <f t="shared" si="2"/>
        <v>10000</v>
      </c>
      <c r="F14" s="18">
        <f t="shared" si="3"/>
        <v>320</v>
      </c>
    </row>
    <row r="15" s="2" customFormat="1" ht="15" customHeight="1" spans="1:6">
      <c r="A15" s="15">
        <v>12</v>
      </c>
      <c r="B15" s="15" t="s">
        <v>733</v>
      </c>
      <c r="C15" s="16" t="s">
        <v>9</v>
      </c>
      <c r="D15" s="15">
        <v>4</v>
      </c>
      <c r="E15" s="17">
        <f t="shared" si="2"/>
        <v>5000</v>
      </c>
      <c r="F15" s="18">
        <f t="shared" si="3"/>
        <v>160</v>
      </c>
    </row>
    <row r="16" s="2" customFormat="1" ht="15" customHeight="1" spans="1:6">
      <c r="A16" s="15">
        <v>13</v>
      </c>
      <c r="B16" s="15" t="s">
        <v>734</v>
      </c>
      <c r="C16" s="16" t="s">
        <v>9</v>
      </c>
      <c r="D16" s="15">
        <v>20</v>
      </c>
      <c r="E16" s="17">
        <f t="shared" si="2"/>
        <v>25000</v>
      </c>
      <c r="F16" s="18">
        <f t="shared" si="3"/>
        <v>800</v>
      </c>
    </row>
    <row r="17" s="2" customFormat="1" ht="15" customHeight="1" spans="1:6">
      <c r="A17" s="15">
        <v>14</v>
      </c>
      <c r="B17" s="15" t="s">
        <v>735</v>
      </c>
      <c r="C17" s="16" t="s">
        <v>9</v>
      </c>
      <c r="D17" s="15">
        <v>10</v>
      </c>
      <c r="E17" s="17">
        <f t="shared" si="2"/>
        <v>12500</v>
      </c>
      <c r="F17" s="18">
        <f t="shared" si="3"/>
        <v>400</v>
      </c>
    </row>
    <row r="18" s="2" customFormat="1" ht="15" customHeight="1" spans="1:6">
      <c r="A18" s="15">
        <v>15</v>
      </c>
      <c r="B18" s="15" t="s">
        <v>736</v>
      </c>
      <c r="C18" s="16" t="s">
        <v>9</v>
      </c>
      <c r="D18" s="15">
        <v>2</v>
      </c>
      <c r="E18" s="17">
        <f t="shared" si="2"/>
        <v>2500</v>
      </c>
      <c r="F18" s="18">
        <f t="shared" si="3"/>
        <v>80</v>
      </c>
    </row>
    <row r="19" s="2" customFormat="1" ht="15" customHeight="1" spans="1:6">
      <c r="A19" s="15">
        <v>16</v>
      </c>
      <c r="B19" s="15" t="s">
        <v>737</v>
      </c>
      <c r="C19" s="16" t="s">
        <v>9</v>
      </c>
      <c r="D19" s="15">
        <v>16</v>
      </c>
      <c r="E19" s="17">
        <f t="shared" si="2"/>
        <v>20000</v>
      </c>
      <c r="F19" s="18">
        <f t="shared" si="3"/>
        <v>640</v>
      </c>
    </row>
    <row r="20" s="2" customFormat="1" ht="15" customHeight="1" spans="1:6">
      <c r="A20" s="15">
        <v>17</v>
      </c>
      <c r="B20" s="15" t="s">
        <v>738</v>
      </c>
      <c r="C20" s="16" t="s">
        <v>9</v>
      </c>
      <c r="D20" s="15">
        <v>4</v>
      </c>
      <c r="E20" s="17">
        <f t="shared" si="2"/>
        <v>5000</v>
      </c>
      <c r="F20" s="18">
        <f t="shared" si="3"/>
        <v>160</v>
      </c>
    </row>
    <row r="21" ht="24.75" customHeight="1" spans="1:6">
      <c r="A21" s="19" t="s">
        <v>13</v>
      </c>
      <c r="B21" s="19"/>
      <c r="C21" s="19"/>
      <c r="D21" s="20">
        <f>SUM(D4:D20)</f>
        <v>122</v>
      </c>
      <c r="E21" s="19">
        <f>SUM(E4:E20)</f>
        <v>152500</v>
      </c>
      <c r="F21" s="20">
        <f>SUM(F4:F20)</f>
        <v>4880</v>
      </c>
    </row>
    <row r="22" s="3" customFormat="1" ht="14.25" spans="1:6">
      <c r="A22" s="4"/>
      <c r="D22" s="21"/>
      <c r="E22" s="22"/>
      <c r="F22" s="22"/>
    </row>
    <row r="23" s="3" customFormat="1" ht="28.5" customHeight="1" spans="1:8">
      <c r="A23" s="23" t="s">
        <v>14</v>
      </c>
      <c r="B23" s="23"/>
      <c r="C23" s="23"/>
      <c r="D23" s="23"/>
      <c r="E23" s="23"/>
      <c r="F23" s="23"/>
      <c r="G23" s="24"/>
      <c r="H23" s="24"/>
    </row>
    <row r="24" s="3" customFormat="1" ht="26.25" customHeight="1" spans="1:8">
      <c r="A24" s="25" t="s">
        <v>15</v>
      </c>
      <c r="B24" s="25"/>
      <c r="C24" s="25"/>
      <c r="D24" s="25"/>
      <c r="E24" s="25"/>
      <c r="F24" s="25"/>
      <c r="G24" s="24"/>
      <c r="H24" s="24"/>
    </row>
    <row r="25" s="3" customFormat="1" ht="23.25" customHeight="1" spans="1:8">
      <c r="A25" s="25" t="s">
        <v>16</v>
      </c>
      <c r="B25" s="25"/>
      <c r="C25" s="25"/>
      <c r="D25" s="25"/>
      <c r="E25" s="25"/>
      <c r="F25" s="25"/>
      <c r="G25" s="24"/>
      <c r="H25" s="24"/>
    </row>
    <row r="26" s="3" customFormat="1" ht="24" customHeight="1" spans="1:6">
      <c r="A26" s="25"/>
      <c r="B26" s="25"/>
      <c r="C26" s="25"/>
      <c r="D26" s="25"/>
      <c r="E26" s="25"/>
      <c r="F26" s="25"/>
    </row>
    <row r="27" s="3" customFormat="1" ht="24" customHeight="1" spans="1:6">
      <c r="A27" s="26"/>
      <c r="B27" s="25"/>
      <c r="C27" s="25"/>
      <c r="D27" s="25"/>
      <c r="E27" s="27"/>
      <c r="F27" s="27"/>
    </row>
    <row r="28" s="3" customFormat="1" ht="23.25" customHeight="1" spans="1:6">
      <c r="A28" s="28"/>
      <c r="B28" s="29"/>
      <c r="C28" s="29"/>
      <c r="D28" s="29"/>
      <c r="E28" s="30"/>
      <c r="F28" s="31"/>
    </row>
  </sheetData>
  <mergeCells count="8">
    <mergeCell ref="A1:F1"/>
    <mergeCell ref="A2:F2"/>
    <mergeCell ref="A21:C21"/>
    <mergeCell ref="A23:F23"/>
    <mergeCell ref="A24:F24"/>
    <mergeCell ref="A25:F25"/>
    <mergeCell ref="A26:C26"/>
    <mergeCell ref="D26:F26"/>
  </mergeCells>
  <dataValidations count="4">
    <dataValidation type="textLength" operator="between" showInputMessage="1" showErrorMessage="1" sqref="B22:C22 B28:C65417">
      <formula1>2</formula1>
      <formula2>10</formula2>
    </dataValidation>
    <dataValidation allowBlank="1" showErrorMessage="1" sqref="D3:F3 D28:E28 F29:F65417 E4:F20"/>
    <dataValidation type="list" showInputMessage="1" showErrorMessage="1" prompt="1 男&#10;2 女" sqref="D29:E65417">
      <formula1>"1,2"</formula1>
    </dataValidation>
    <dataValidation type="whole" operator="between" allowBlank="1" showInputMessage="1" showErrorMessage="1" sqref="A22 A28:A65417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739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740</v>
      </c>
      <c r="C4" s="16" t="s">
        <v>9</v>
      </c>
      <c r="D4" s="15">
        <v>4</v>
      </c>
      <c r="E4" s="17">
        <f t="shared" ref="E4:E16" si="0">D4*1250</f>
        <v>5000</v>
      </c>
      <c r="F4" s="18">
        <f t="shared" ref="F4:F16" si="1">D4*40</f>
        <v>160</v>
      </c>
    </row>
    <row r="5" s="2" customFormat="1" ht="15" customHeight="1" spans="1:6">
      <c r="A5" s="15">
        <v>2</v>
      </c>
      <c r="B5" s="15" t="s">
        <v>741</v>
      </c>
      <c r="C5" s="16" t="s">
        <v>9</v>
      </c>
      <c r="D5" s="15">
        <v>4</v>
      </c>
      <c r="E5" s="17">
        <f t="shared" si="0"/>
        <v>5000</v>
      </c>
      <c r="F5" s="18">
        <f t="shared" si="1"/>
        <v>160</v>
      </c>
    </row>
    <row r="6" s="2" customFormat="1" ht="15" customHeight="1" spans="1:6">
      <c r="A6" s="15">
        <v>3</v>
      </c>
      <c r="B6" s="15" t="s">
        <v>742</v>
      </c>
      <c r="C6" s="16" t="s">
        <v>9</v>
      </c>
      <c r="D6" s="15">
        <v>5</v>
      </c>
      <c r="E6" s="17">
        <f t="shared" si="0"/>
        <v>6250</v>
      </c>
      <c r="F6" s="18">
        <f t="shared" si="1"/>
        <v>200</v>
      </c>
    </row>
    <row r="7" s="2" customFormat="1" ht="15" customHeight="1" spans="1:6">
      <c r="A7" s="15">
        <v>4</v>
      </c>
      <c r="B7" s="15" t="s">
        <v>743</v>
      </c>
      <c r="C7" s="16" t="s">
        <v>9</v>
      </c>
      <c r="D7" s="15">
        <v>5</v>
      </c>
      <c r="E7" s="17">
        <f t="shared" si="0"/>
        <v>6250</v>
      </c>
      <c r="F7" s="18">
        <f t="shared" si="1"/>
        <v>200</v>
      </c>
    </row>
    <row r="8" s="2" customFormat="1" ht="15" customHeight="1" spans="1:6">
      <c r="A8" s="15">
        <v>5</v>
      </c>
      <c r="B8" s="15" t="s">
        <v>744</v>
      </c>
      <c r="C8" s="16" t="s">
        <v>9</v>
      </c>
      <c r="D8" s="15">
        <v>4</v>
      </c>
      <c r="E8" s="17">
        <f t="shared" si="0"/>
        <v>5000</v>
      </c>
      <c r="F8" s="18">
        <f t="shared" si="1"/>
        <v>160</v>
      </c>
    </row>
    <row r="9" s="2" customFormat="1" ht="15" customHeight="1" spans="1:6">
      <c r="A9" s="15">
        <v>6</v>
      </c>
      <c r="B9" s="98" t="s">
        <v>745</v>
      </c>
      <c r="C9" s="16" t="s">
        <v>9</v>
      </c>
      <c r="D9" s="15">
        <v>2.3</v>
      </c>
      <c r="E9" s="17">
        <f t="shared" si="0"/>
        <v>2875</v>
      </c>
      <c r="F9" s="18">
        <f t="shared" si="1"/>
        <v>92</v>
      </c>
    </row>
    <row r="10" s="2" customFormat="1" ht="15" customHeight="1" spans="1:6">
      <c r="A10" s="15">
        <v>7</v>
      </c>
      <c r="B10" s="15" t="s">
        <v>746</v>
      </c>
      <c r="C10" s="16" t="s">
        <v>9</v>
      </c>
      <c r="D10" s="15">
        <v>2.5</v>
      </c>
      <c r="E10" s="17">
        <f t="shared" si="0"/>
        <v>3125</v>
      </c>
      <c r="F10" s="18">
        <f t="shared" si="1"/>
        <v>100</v>
      </c>
    </row>
    <row r="11" s="2" customFormat="1" ht="15" customHeight="1" spans="1:6">
      <c r="A11" s="15">
        <v>8</v>
      </c>
      <c r="B11" s="15" t="s">
        <v>747</v>
      </c>
      <c r="C11" s="16" t="s">
        <v>9</v>
      </c>
      <c r="D11" s="15">
        <v>1</v>
      </c>
      <c r="E11" s="17">
        <f t="shared" si="0"/>
        <v>1250</v>
      </c>
      <c r="F11" s="18">
        <f t="shared" si="1"/>
        <v>40</v>
      </c>
    </row>
    <row r="12" s="2" customFormat="1" ht="15" customHeight="1" spans="1:6">
      <c r="A12" s="15">
        <v>9</v>
      </c>
      <c r="B12" s="15" t="s">
        <v>748</v>
      </c>
      <c r="C12" s="16" t="s">
        <v>9</v>
      </c>
      <c r="D12" s="15">
        <v>2</v>
      </c>
      <c r="E12" s="17">
        <f t="shared" si="0"/>
        <v>2500</v>
      </c>
      <c r="F12" s="18">
        <f t="shared" si="1"/>
        <v>80</v>
      </c>
    </row>
    <row r="13" s="2" customFormat="1" ht="15" customHeight="1" spans="1:6">
      <c r="A13" s="15">
        <v>10</v>
      </c>
      <c r="B13" s="15" t="s">
        <v>749</v>
      </c>
      <c r="C13" s="16" t="s">
        <v>9</v>
      </c>
      <c r="D13" s="15">
        <v>2</v>
      </c>
      <c r="E13" s="17">
        <f t="shared" si="0"/>
        <v>2500</v>
      </c>
      <c r="F13" s="18">
        <f t="shared" si="1"/>
        <v>80</v>
      </c>
    </row>
    <row r="14" ht="24.75" customHeight="1" spans="1:6">
      <c r="A14" s="19" t="s">
        <v>13</v>
      </c>
      <c r="B14" s="19"/>
      <c r="C14" s="19"/>
      <c r="D14" s="20">
        <f>SUM(D4:D13)</f>
        <v>31.8</v>
      </c>
      <c r="E14" s="19">
        <f>SUM(E4:E13)</f>
        <v>39750</v>
      </c>
      <c r="F14" s="20">
        <f>SUM(F4:F13)</f>
        <v>1272</v>
      </c>
    </row>
    <row r="15" s="3" customFormat="1" ht="14.25" spans="1:6">
      <c r="A15" s="4"/>
      <c r="D15" s="21"/>
      <c r="E15" s="22"/>
      <c r="F15" s="22"/>
    </row>
    <row r="16" s="3" customFormat="1" ht="28.5" customHeight="1" spans="1:8">
      <c r="A16" s="23" t="s">
        <v>14</v>
      </c>
      <c r="B16" s="23"/>
      <c r="C16" s="23"/>
      <c r="D16" s="23"/>
      <c r="E16" s="23"/>
      <c r="F16" s="23"/>
      <c r="G16" s="24"/>
      <c r="H16" s="24"/>
    </row>
    <row r="17" s="3" customFormat="1" ht="26.25" customHeight="1" spans="1:8">
      <c r="A17" s="25" t="s">
        <v>15</v>
      </c>
      <c r="B17" s="25"/>
      <c r="C17" s="25"/>
      <c r="D17" s="25"/>
      <c r="E17" s="25"/>
      <c r="F17" s="25"/>
      <c r="G17" s="24"/>
      <c r="H17" s="24"/>
    </row>
    <row r="18" s="3" customFormat="1" ht="23.25" customHeight="1" spans="1:8">
      <c r="A18" s="25" t="s">
        <v>16</v>
      </c>
      <c r="B18" s="25"/>
      <c r="C18" s="25"/>
      <c r="D18" s="25"/>
      <c r="E18" s="25"/>
      <c r="F18" s="25"/>
      <c r="G18" s="24"/>
      <c r="H18" s="24"/>
    </row>
    <row r="19" s="3" customFormat="1" ht="24" customHeight="1" spans="1:6">
      <c r="A19" s="25"/>
      <c r="B19" s="25"/>
      <c r="C19" s="25"/>
      <c r="D19" s="25"/>
      <c r="E19" s="25"/>
      <c r="F19" s="25"/>
    </row>
    <row r="20" s="3" customFormat="1" ht="24" customHeight="1" spans="1:6">
      <c r="A20" s="26"/>
      <c r="B20" s="25"/>
      <c r="C20" s="25"/>
      <c r="D20" s="25"/>
      <c r="E20" s="27"/>
      <c r="F20" s="27"/>
    </row>
    <row r="21" s="3" customFormat="1" ht="23.25" customHeight="1" spans="1:6">
      <c r="A21" s="28"/>
      <c r="B21" s="29"/>
      <c r="C21" s="29"/>
      <c r="D21" s="29"/>
      <c r="E21" s="30"/>
      <c r="F21" s="31"/>
    </row>
  </sheetData>
  <mergeCells count="8">
    <mergeCell ref="A1:F1"/>
    <mergeCell ref="A2:F2"/>
    <mergeCell ref="A14:C14"/>
    <mergeCell ref="A16:F16"/>
    <mergeCell ref="A17:F17"/>
    <mergeCell ref="A18:F18"/>
    <mergeCell ref="A19:C19"/>
    <mergeCell ref="D19:F19"/>
  </mergeCells>
  <dataValidations count="4">
    <dataValidation type="textLength" operator="between" showInputMessage="1" showErrorMessage="1" sqref="B15:C15 B21:C65410">
      <formula1>2</formula1>
      <formula2>10</formula2>
    </dataValidation>
    <dataValidation allowBlank="1" showErrorMessage="1" sqref="D3:F3 D21:E21 F22:F65410 E4:F13"/>
    <dataValidation type="list" showInputMessage="1" showErrorMessage="1" prompt="1 男&#10;2 女" sqref="D22:E65410">
      <formula1>"1,2"</formula1>
    </dataValidation>
    <dataValidation type="whole" operator="between" allowBlank="1" showInputMessage="1" showErrorMessage="1" sqref="A15 A21:A65410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0"/>
  <dimension ref="A1:H19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750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751</v>
      </c>
      <c r="C4" s="16" t="s">
        <v>9</v>
      </c>
      <c r="D4" s="15">
        <v>1</v>
      </c>
      <c r="E4" s="17">
        <f t="shared" ref="E4:E14" si="0">D4*1250</f>
        <v>1250</v>
      </c>
      <c r="F4" s="18">
        <f t="shared" ref="F4:F14" si="1">D4*40</f>
        <v>40</v>
      </c>
    </row>
    <row r="5" s="2" customFormat="1" ht="15" customHeight="1" spans="1:6">
      <c r="A5" s="15">
        <v>2</v>
      </c>
      <c r="B5" s="15" t="s">
        <v>752</v>
      </c>
      <c r="C5" s="16" t="s">
        <v>9</v>
      </c>
      <c r="D5" s="15">
        <v>2</v>
      </c>
      <c r="E5" s="17">
        <f t="shared" si="0"/>
        <v>2500</v>
      </c>
      <c r="F5" s="18">
        <f t="shared" si="1"/>
        <v>80</v>
      </c>
    </row>
    <row r="6" s="2" customFormat="1" ht="15" customHeight="1" spans="1:6">
      <c r="A6" s="15">
        <v>3</v>
      </c>
      <c r="B6" s="15" t="s">
        <v>753</v>
      </c>
      <c r="C6" s="16" t="s">
        <v>9</v>
      </c>
      <c r="D6" s="15">
        <v>8</v>
      </c>
      <c r="E6" s="17">
        <f t="shared" si="0"/>
        <v>10000</v>
      </c>
      <c r="F6" s="18">
        <f t="shared" si="1"/>
        <v>320</v>
      </c>
    </row>
    <row r="7" s="2" customFormat="1" ht="15" customHeight="1" spans="1:6">
      <c r="A7" s="15">
        <v>4</v>
      </c>
      <c r="B7" s="15" t="s">
        <v>754</v>
      </c>
      <c r="C7" s="16" t="s">
        <v>9</v>
      </c>
      <c r="D7" s="15">
        <v>2</v>
      </c>
      <c r="E7" s="17">
        <f t="shared" si="0"/>
        <v>2500</v>
      </c>
      <c r="F7" s="18">
        <f t="shared" si="1"/>
        <v>80</v>
      </c>
    </row>
    <row r="8" s="2" customFormat="1" ht="15" customHeight="1" spans="1:6">
      <c r="A8" s="15">
        <v>5</v>
      </c>
      <c r="B8" s="15" t="s">
        <v>755</v>
      </c>
      <c r="C8" s="16" t="s">
        <v>9</v>
      </c>
      <c r="D8" s="15">
        <v>10</v>
      </c>
      <c r="E8" s="17">
        <f t="shared" si="0"/>
        <v>12500</v>
      </c>
      <c r="F8" s="18">
        <f t="shared" si="1"/>
        <v>400</v>
      </c>
    </row>
    <row r="9" s="2" customFormat="1" ht="15" customHeight="1" spans="1:6">
      <c r="A9" s="15">
        <v>6</v>
      </c>
      <c r="B9" s="15" t="s">
        <v>756</v>
      </c>
      <c r="C9" s="16" t="s">
        <v>9</v>
      </c>
      <c r="D9" s="15">
        <v>2</v>
      </c>
      <c r="E9" s="17">
        <f t="shared" si="0"/>
        <v>2500</v>
      </c>
      <c r="F9" s="18">
        <f t="shared" si="1"/>
        <v>80</v>
      </c>
    </row>
    <row r="10" s="2" customFormat="1" ht="15" customHeight="1" spans="1:6">
      <c r="A10" s="15">
        <v>7</v>
      </c>
      <c r="B10" s="15" t="s">
        <v>757</v>
      </c>
      <c r="C10" s="16" t="s">
        <v>9</v>
      </c>
      <c r="D10" s="15">
        <v>1</v>
      </c>
      <c r="E10" s="17">
        <f t="shared" si="0"/>
        <v>1250</v>
      </c>
      <c r="F10" s="18">
        <f t="shared" si="1"/>
        <v>40</v>
      </c>
    </row>
    <row r="11" s="2" customFormat="1" ht="15" customHeight="1" spans="1:6">
      <c r="A11" s="15">
        <v>8</v>
      </c>
      <c r="B11" s="15" t="s">
        <v>758</v>
      </c>
      <c r="C11" s="16" t="s">
        <v>9</v>
      </c>
      <c r="D11" s="15">
        <v>1.5</v>
      </c>
      <c r="E11" s="17">
        <f t="shared" si="0"/>
        <v>1875</v>
      </c>
      <c r="F11" s="18">
        <f t="shared" si="1"/>
        <v>60</v>
      </c>
    </row>
    <row r="12" ht="24.75" customHeight="1" spans="1:6">
      <c r="A12" s="19" t="s">
        <v>13</v>
      </c>
      <c r="B12" s="19"/>
      <c r="C12" s="19"/>
      <c r="D12" s="20">
        <f>SUM(D4:D11)</f>
        <v>27.5</v>
      </c>
      <c r="E12" s="19">
        <f>SUM(E4:E11)</f>
        <v>34375</v>
      </c>
      <c r="F12" s="20">
        <f>SUM(F4:F11)</f>
        <v>1100</v>
      </c>
    </row>
    <row r="13" s="3" customFormat="1" ht="14.25" spans="1:6">
      <c r="A13" s="4"/>
      <c r="D13" s="21"/>
      <c r="E13" s="22"/>
      <c r="F13" s="22"/>
    </row>
    <row r="14" s="3" customFormat="1" ht="28.5" customHeight="1" spans="1:8">
      <c r="A14" s="23" t="s">
        <v>14</v>
      </c>
      <c r="B14" s="23"/>
      <c r="C14" s="23"/>
      <c r="D14" s="23"/>
      <c r="E14" s="23"/>
      <c r="F14" s="23"/>
      <c r="G14" s="24"/>
      <c r="H14" s="24"/>
    </row>
    <row r="15" s="3" customFormat="1" ht="26.25" customHeight="1" spans="1:8">
      <c r="A15" s="25" t="s">
        <v>15</v>
      </c>
      <c r="B15" s="25"/>
      <c r="C15" s="25"/>
      <c r="D15" s="25"/>
      <c r="E15" s="25"/>
      <c r="F15" s="25"/>
      <c r="G15" s="24"/>
      <c r="H15" s="24"/>
    </row>
    <row r="16" s="3" customFormat="1" ht="23.25" customHeight="1" spans="1:8">
      <c r="A16" s="25" t="s">
        <v>16</v>
      </c>
      <c r="B16" s="25"/>
      <c r="C16" s="25"/>
      <c r="D16" s="25"/>
      <c r="E16" s="25"/>
      <c r="F16" s="25"/>
      <c r="G16" s="24"/>
      <c r="H16" s="24"/>
    </row>
    <row r="17" s="3" customFormat="1" ht="24" customHeight="1" spans="1:6">
      <c r="A17" s="25"/>
      <c r="B17" s="25"/>
      <c r="C17" s="25"/>
      <c r="D17" s="25"/>
      <c r="E17" s="25"/>
      <c r="F17" s="25"/>
    </row>
    <row r="18" s="3" customFormat="1" ht="24" customHeight="1" spans="1:6">
      <c r="A18" s="23" t="s">
        <v>759</v>
      </c>
      <c r="B18" s="23"/>
      <c r="C18" s="23"/>
      <c r="D18" s="23"/>
      <c r="E18" s="23"/>
      <c r="F18" s="23"/>
    </row>
    <row r="19" s="3" customFormat="1" ht="23.25" customHeight="1" spans="1:6">
      <c r="A19" s="28"/>
      <c r="B19" s="29"/>
      <c r="C19" s="29"/>
      <c r="D19" s="29"/>
      <c r="E19" s="30"/>
      <c r="F19" s="31"/>
    </row>
  </sheetData>
  <mergeCells count="9">
    <mergeCell ref="A1:F1"/>
    <mergeCell ref="A2:F2"/>
    <mergeCell ref="A12:C12"/>
    <mergeCell ref="A14:F14"/>
    <mergeCell ref="A15:F15"/>
    <mergeCell ref="A16:F16"/>
    <mergeCell ref="A17:C17"/>
    <mergeCell ref="D17:F17"/>
    <mergeCell ref="A18:F18"/>
  </mergeCells>
  <dataValidations count="4">
    <dataValidation type="textLength" operator="between" showInputMessage="1" showErrorMessage="1" sqref="B13:C13 B19:C65408">
      <formula1>2</formula1>
      <formula2>10</formula2>
    </dataValidation>
    <dataValidation allowBlank="1" showErrorMessage="1" sqref="D3:F3 D19:E19 F20:F65408 E4:F11"/>
    <dataValidation type="list" showInputMessage="1" showErrorMessage="1" prompt="1 男&#10;2 女" sqref="D20:E65408">
      <formula1>"1,2"</formula1>
    </dataValidation>
    <dataValidation type="whole" operator="between" allowBlank="1" showInputMessage="1" showErrorMessage="1" sqref="A13 A19:A65408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1"/>
  <dimension ref="A1:H22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760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93" t="s">
        <v>761</v>
      </c>
      <c r="C4" s="16" t="s">
        <v>9</v>
      </c>
      <c r="D4" s="94">
        <v>3.5</v>
      </c>
      <c r="E4" s="17">
        <f>D4*1250</f>
        <v>4375</v>
      </c>
      <c r="F4" s="18">
        <f>D4*40</f>
        <v>140</v>
      </c>
    </row>
    <row r="5" s="2" customFormat="1" ht="15" customHeight="1" spans="1:6">
      <c r="A5" s="15">
        <v>2</v>
      </c>
      <c r="B5" s="95" t="s">
        <v>762</v>
      </c>
      <c r="C5" s="16" t="s">
        <v>9</v>
      </c>
      <c r="D5" s="96">
        <v>3</v>
      </c>
      <c r="E5" s="17">
        <f t="shared" ref="E5:E20" si="0">D5*1250</f>
        <v>3750</v>
      </c>
      <c r="F5" s="18">
        <f t="shared" ref="F5:F20" si="1">D5*40</f>
        <v>120</v>
      </c>
    </row>
    <row r="6" s="2" customFormat="1" ht="15" customHeight="1" spans="1:6">
      <c r="A6" s="15">
        <v>3</v>
      </c>
      <c r="B6" s="95" t="s">
        <v>763</v>
      </c>
      <c r="C6" s="16" t="s">
        <v>9</v>
      </c>
      <c r="D6" s="93">
        <v>6</v>
      </c>
      <c r="E6" s="17">
        <f t="shared" si="0"/>
        <v>7500</v>
      </c>
      <c r="F6" s="18">
        <f t="shared" si="1"/>
        <v>240</v>
      </c>
    </row>
    <row r="7" s="2" customFormat="1" ht="15" customHeight="1" spans="1:6">
      <c r="A7" s="15">
        <v>4</v>
      </c>
      <c r="B7" s="95" t="s">
        <v>764</v>
      </c>
      <c r="C7" s="16" t="s">
        <v>9</v>
      </c>
      <c r="D7" s="93">
        <v>2</v>
      </c>
      <c r="E7" s="17">
        <f t="shared" si="0"/>
        <v>2500</v>
      </c>
      <c r="F7" s="18">
        <f t="shared" si="1"/>
        <v>80</v>
      </c>
    </row>
    <row r="8" s="2" customFormat="1" ht="15" customHeight="1" spans="1:6">
      <c r="A8" s="15">
        <v>5</v>
      </c>
      <c r="B8" s="95" t="s">
        <v>765</v>
      </c>
      <c r="C8" s="16" t="s">
        <v>9</v>
      </c>
      <c r="D8" s="93">
        <v>4</v>
      </c>
      <c r="E8" s="17">
        <f t="shared" si="0"/>
        <v>5000</v>
      </c>
      <c r="F8" s="18">
        <f t="shared" si="1"/>
        <v>160</v>
      </c>
    </row>
    <row r="9" s="2" customFormat="1" ht="15" customHeight="1" spans="1:6">
      <c r="A9" s="15">
        <v>6</v>
      </c>
      <c r="B9" s="95" t="s">
        <v>766</v>
      </c>
      <c r="C9" s="16" t="s">
        <v>9</v>
      </c>
      <c r="D9" s="93">
        <v>4</v>
      </c>
      <c r="E9" s="17">
        <f t="shared" si="0"/>
        <v>5000</v>
      </c>
      <c r="F9" s="18">
        <f t="shared" si="1"/>
        <v>160</v>
      </c>
    </row>
    <row r="10" s="2" customFormat="1" ht="15" customHeight="1" spans="1:6">
      <c r="A10" s="15">
        <v>7</v>
      </c>
      <c r="B10" s="94" t="s">
        <v>767</v>
      </c>
      <c r="C10" s="16" t="s">
        <v>9</v>
      </c>
      <c r="D10" s="93">
        <v>2</v>
      </c>
      <c r="E10" s="17">
        <f t="shared" si="0"/>
        <v>2500</v>
      </c>
      <c r="F10" s="18">
        <f t="shared" si="1"/>
        <v>80</v>
      </c>
    </row>
    <row r="11" s="2" customFormat="1" ht="15" customHeight="1" spans="1:6">
      <c r="A11" s="15">
        <v>8</v>
      </c>
      <c r="B11" s="72" t="s">
        <v>768</v>
      </c>
      <c r="C11" s="16" t="s">
        <v>9</v>
      </c>
      <c r="D11" s="93">
        <v>1.65</v>
      </c>
      <c r="E11" s="17">
        <f t="shared" si="0"/>
        <v>2062.5</v>
      </c>
      <c r="F11" s="18">
        <f t="shared" si="1"/>
        <v>66</v>
      </c>
    </row>
    <row r="12" s="2" customFormat="1" ht="15" customHeight="1" spans="1:6">
      <c r="A12" s="15">
        <v>9</v>
      </c>
      <c r="B12" s="95" t="s">
        <v>769</v>
      </c>
      <c r="C12" s="16" t="s">
        <v>9</v>
      </c>
      <c r="D12" s="94">
        <v>4.5</v>
      </c>
      <c r="E12" s="17">
        <f t="shared" si="0"/>
        <v>5625</v>
      </c>
      <c r="F12" s="18">
        <f t="shared" si="1"/>
        <v>180</v>
      </c>
    </row>
    <row r="13" s="2" customFormat="1" ht="15" customHeight="1" spans="1:6">
      <c r="A13" s="15">
        <v>10</v>
      </c>
      <c r="B13" s="95" t="s">
        <v>770</v>
      </c>
      <c r="C13" s="16" t="s">
        <v>9</v>
      </c>
      <c r="D13" s="93">
        <v>2.5</v>
      </c>
      <c r="E13" s="17">
        <f t="shared" si="0"/>
        <v>3125</v>
      </c>
      <c r="F13" s="18">
        <f t="shared" si="1"/>
        <v>100</v>
      </c>
    </row>
    <row r="14" s="2" customFormat="1" ht="15" customHeight="1" spans="1:6">
      <c r="A14" s="15">
        <v>11</v>
      </c>
      <c r="B14" s="97" t="s">
        <v>771</v>
      </c>
      <c r="C14" s="16" t="s">
        <v>9</v>
      </c>
      <c r="D14" s="93">
        <v>1.5</v>
      </c>
      <c r="E14" s="17">
        <f t="shared" si="0"/>
        <v>1875</v>
      </c>
      <c r="F14" s="18">
        <f t="shared" si="1"/>
        <v>60</v>
      </c>
    </row>
    <row r="15" ht="24.75" customHeight="1" spans="1:6">
      <c r="A15" s="19" t="s">
        <v>13</v>
      </c>
      <c r="B15" s="19"/>
      <c r="C15" s="19"/>
      <c r="D15" s="20">
        <f>SUM(D4:D14)</f>
        <v>34.65</v>
      </c>
      <c r="E15" s="19">
        <f>SUM(E4:E14)</f>
        <v>43312.5</v>
      </c>
      <c r="F15" s="20">
        <f>SUM(F4:F14)</f>
        <v>1386</v>
      </c>
    </row>
    <row r="16" s="3" customFormat="1" ht="14.25" spans="1:6">
      <c r="A16" s="4"/>
      <c r="D16" s="21"/>
      <c r="E16" s="22"/>
      <c r="F16" s="22"/>
    </row>
    <row r="17" s="3" customFormat="1" ht="28.5" customHeight="1" spans="1:8">
      <c r="A17" s="23" t="s">
        <v>14</v>
      </c>
      <c r="B17" s="23"/>
      <c r="C17" s="23"/>
      <c r="D17" s="23"/>
      <c r="E17" s="23"/>
      <c r="F17" s="23"/>
      <c r="G17" s="24"/>
      <c r="H17" s="24"/>
    </row>
    <row r="18" s="3" customFormat="1" ht="26.25" customHeight="1" spans="1:8">
      <c r="A18" s="25" t="s">
        <v>15</v>
      </c>
      <c r="B18" s="25"/>
      <c r="C18" s="25"/>
      <c r="D18" s="25"/>
      <c r="E18" s="25"/>
      <c r="F18" s="25"/>
      <c r="G18" s="24"/>
      <c r="H18" s="24"/>
    </row>
    <row r="19" s="3" customFormat="1" ht="23.25" customHeight="1" spans="1:8">
      <c r="A19" s="25" t="s">
        <v>16</v>
      </c>
      <c r="B19" s="25"/>
      <c r="C19" s="25"/>
      <c r="D19" s="25"/>
      <c r="E19" s="25"/>
      <c r="F19" s="25"/>
      <c r="G19" s="24"/>
      <c r="H19" s="24"/>
    </row>
    <row r="20" s="3" customFormat="1" ht="24" customHeight="1" spans="1:6">
      <c r="A20" s="25"/>
      <c r="B20" s="25"/>
      <c r="C20" s="25"/>
      <c r="D20" s="25"/>
      <c r="E20" s="25"/>
      <c r="F20" s="25"/>
    </row>
    <row r="21" s="3" customFormat="1" ht="24" customHeight="1" spans="1:6">
      <c r="A21" s="26"/>
      <c r="B21" s="25"/>
      <c r="C21" s="25"/>
      <c r="D21" s="25"/>
      <c r="E21" s="27"/>
      <c r="F21" s="27"/>
    </row>
    <row r="22" s="3" customFormat="1" ht="23.25" customHeight="1" spans="1:6">
      <c r="A22" s="28"/>
      <c r="B22" s="29"/>
      <c r="C22" s="29"/>
      <c r="D22" s="29"/>
      <c r="E22" s="30"/>
      <c r="F22" s="31"/>
    </row>
  </sheetData>
  <mergeCells count="8">
    <mergeCell ref="A1:F1"/>
    <mergeCell ref="A2:F2"/>
    <mergeCell ref="A15:C15"/>
    <mergeCell ref="A17:F17"/>
    <mergeCell ref="A18:F18"/>
    <mergeCell ref="A19:F19"/>
    <mergeCell ref="A20:C20"/>
    <mergeCell ref="D20:F20"/>
  </mergeCells>
  <dataValidations count="4">
    <dataValidation type="textLength" operator="between" showInputMessage="1" showErrorMessage="1" sqref="B16:C16 B22:C65411">
      <formula1>2</formula1>
      <formula2>10</formula2>
    </dataValidation>
    <dataValidation allowBlank="1" showErrorMessage="1" sqref="D3:F3 D22:E22 F23:F65411 E4:F14"/>
    <dataValidation type="list" showInputMessage="1" showErrorMessage="1" prompt="1 男&#10;2 女" sqref="D23:E65411">
      <formula1>"1,2"</formula1>
    </dataValidation>
    <dataValidation type="whole" operator="between" allowBlank="1" showInputMessage="1" showErrorMessage="1" sqref="A16 A22:A65411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2"/>
  <dimension ref="A1:H26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772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773</v>
      </c>
      <c r="C4" s="16" t="s">
        <v>9</v>
      </c>
      <c r="D4" s="15">
        <v>6.5</v>
      </c>
      <c r="E4" s="17">
        <f>D4*1250</f>
        <v>8125</v>
      </c>
      <c r="F4" s="18">
        <f>D4*40</f>
        <v>260</v>
      </c>
    </row>
    <row r="5" s="2" customFormat="1" ht="15" customHeight="1" spans="1:6">
      <c r="A5" s="15">
        <v>2</v>
      </c>
      <c r="B5" s="15" t="s">
        <v>774</v>
      </c>
      <c r="C5" s="16" t="s">
        <v>9</v>
      </c>
      <c r="D5" s="15">
        <v>2</v>
      </c>
      <c r="E5" s="17">
        <f t="shared" ref="E5:E23" si="0">D5*1250</f>
        <v>2500</v>
      </c>
      <c r="F5" s="18">
        <f t="shared" ref="F5:F23" si="1">D5*40</f>
        <v>80</v>
      </c>
    </row>
    <row r="6" s="2" customFormat="1" ht="15" customHeight="1" spans="1:6">
      <c r="A6" s="15">
        <v>3</v>
      </c>
      <c r="B6" s="15" t="s">
        <v>775</v>
      </c>
      <c r="C6" s="16" t="s">
        <v>9</v>
      </c>
      <c r="D6" s="15">
        <v>2.5</v>
      </c>
      <c r="E6" s="17">
        <f t="shared" si="0"/>
        <v>3125</v>
      </c>
      <c r="F6" s="18">
        <f t="shared" si="1"/>
        <v>100</v>
      </c>
    </row>
    <row r="7" s="2" customFormat="1" ht="15" customHeight="1" spans="1:6">
      <c r="A7" s="15">
        <v>4</v>
      </c>
      <c r="B7" s="15" t="s">
        <v>776</v>
      </c>
      <c r="C7" s="16" t="s">
        <v>9</v>
      </c>
      <c r="D7" s="15">
        <v>2.5</v>
      </c>
      <c r="E7" s="17">
        <f t="shared" si="0"/>
        <v>3125</v>
      </c>
      <c r="F7" s="18">
        <f t="shared" si="1"/>
        <v>100</v>
      </c>
    </row>
    <row r="8" s="2" customFormat="1" ht="15" customHeight="1" spans="1:6">
      <c r="A8" s="15">
        <v>5</v>
      </c>
      <c r="B8" s="15" t="s">
        <v>777</v>
      </c>
      <c r="C8" s="16" t="s">
        <v>9</v>
      </c>
      <c r="D8" s="15">
        <v>1</v>
      </c>
      <c r="E8" s="17">
        <f t="shared" si="0"/>
        <v>1250</v>
      </c>
      <c r="F8" s="18">
        <f t="shared" si="1"/>
        <v>40</v>
      </c>
    </row>
    <row r="9" s="2" customFormat="1" ht="15" customHeight="1" spans="1:6">
      <c r="A9" s="15">
        <v>6</v>
      </c>
      <c r="B9" s="15" t="s">
        <v>778</v>
      </c>
      <c r="C9" s="16" t="s">
        <v>9</v>
      </c>
      <c r="D9" s="15">
        <v>21</v>
      </c>
      <c r="E9" s="17">
        <f t="shared" si="0"/>
        <v>26250</v>
      </c>
      <c r="F9" s="18">
        <f t="shared" si="1"/>
        <v>840</v>
      </c>
    </row>
    <row r="10" s="2" customFormat="1" ht="15" customHeight="1" spans="1:6">
      <c r="A10" s="15">
        <v>7</v>
      </c>
      <c r="B10" s="15" t="s">
        <v>779</v>
      </c>
      <c r="C10" s="16" t="s">
        <v>9</v>
      </c>
      <c r="D10" s="15">
        <v>2</v>
      </c>
      <c r="E10" s="17">
        <f t="shared" si="0"/>
        <v>2500</v>
      </c>
      <c r="F10" s="18">
        <f t="shared" si="1"/>
        <v>80</v>
      </c>
    </row>
    <row r="11" s="2" customFormat="1" ht="15" customHeight="1" spans="1:6">
      <c r="A11" s="15">
        <v>8</v>
      </c>
      <c r="B11" s="15" t="s">
        <v>780</v>
      </c>
      <c r="C11" s="16" t="s">
        <v>9</v>
      </c>
      <c r="D11" s="15">
        <v>4</v>
      </c>
      <c r="E11" s="17">
        <f t="shared" si="0"/>
        <v>5000</v>
      </c>
      <c r="F11" s="18">
        <f t="shared" si="1"/>
        <v>160</v>
      </c>
    </row>
    <row r="12" s="2" customFormat="1" ht="15" customHeight="1" spans="1:6">
      <c r="A12" s="15">
        <v>9</v>
      </c>
      <c r="B12" s="15" t="s">
        <v>781</v>
      </c>
      <c r="C12" s="16" t="s">
        <v>9</v>
      </c>
      <c r="D12" s="15">
        <v>2</v>
      </c>
      <c r="E12" s="17">
        <f t="shared" si="0"/>
        <v>2500</v>
      </c>
      <c r="F12" s="18">
        <f t="shared" si="1"/>
        <v>80</v>
      </c>
    </row>
    <row r="13" s="2" customFormat="1" ht="15" customHeight="1" spans="1:6">
      <c r="A13" s="15">
        <v>10</v>
      </c>
      <c r="B13" s="15" t="s">
        <v>782</v>
      </c>
      <c r="C13" s="16" t="s">
        <v>9</v>
      </c>
      <c r="D13" s="15">
        <v>2.5</v>
      </c>
      <c r="E13" s="17">
        <f t="shared" si="0"/>
        <v>3125</v>
      </c>
      <c r="F13" s="18">
        <f t="shared" si="1"/>
        <v>100</v>
      </c>
    </row>
    <row r="14" s="2" customFormat="1" ht="15" customHeight="1" spans="1:6">
      <c r="A14" s="15">
        <v>11</v>
      </c>
      <c r="B14" s="15" t="s">
        <v>783</v>
      </c>
      <c r="C14" s="16" t="s">
        <v>9</v>
      </c>
      <c r="D14" s="15">
        <v>1</v>
      </c>
      <c r="E14" s="17">
        <f t="shared" si="0"/>
        <v>1250</v>
      </c>
      <c r="F14" s="18">
        <f t="shared" si="1"/>
        <v>40</v>
      </c>
    </row>
    <row r="15" s="2" customFormat="1" ht="15" customHeight="1" spans="1:6">
      <c r="A15" s="15">
        <v>12</v>
      </c>
      <c r="B15" s="15" t="s">
        <v>784</v>
      </c>
      <c r="C15" s="16" t="s">
        <v>9</v>
      </c>
      <c r="D15" s="15">
        <v>1.5</v>
      </c>
      <c r="E15" s="17">
        <f t="shared" si="0"/>
        <v>1875</v>
      </c>
      <c r="F15" s="18">
        <f t="shared" si="1"/>
        <v>60</v>
      </c>
    </row>
    <row r="16" s="2" customFormat="1" ht="15" customHeight="1" spans="1:6">
      <c r="A16" s="15">
        <v>13</v>
      </c>
      <c r="B16" s="15" t="s">
        <v>785</v>
      </c>
      <c r="C16" s="16" t="s">
        <v>9</v>
      </c>
      <c r="D16" s="15">
        <v>1.5</v>
      </c>
      <c r="E16" s="17">
        <f t="shared" si="0"/>
        <v>1875</v>
      </c>
      <c r="F16" s="18">
        <f t="shared" si="1"/>
        <v>60</v>
      </c>
    </row>
    <row r="17" s="2" customFormat="1" ht="15" customHeight="1" spans="1:6">
      <c r="A17" s="15">
        <v>14</v>
      </c>
      <c r="B17" s="15" t="s">
        <v>786</v>
      </c>
      <c r="C17" s="16" t="s">
        <v>9</v>
      </c>
      <c r="D17" s="15">
        <v>1.5</v>
      </c>
      <c r="E17" s="17">
        <f t="shared" si="0"/>
        <v>1875</v>
      </c>
      <c r="F17" s="18">
        <f t="shared" si="1"/>
        <v>60</v>
      </c>
    </row>
    <row r="18" s="2" customFormat="1" ht="15" customHeight="1" spans="1:6">
      <c r="A18" s="15">
        <v>15</v>
      </c>
      <c r="B18" s="15" t="s">
        <v>787</v>
      </c>
      <c r="C18" s="16" t="s">
        <v>9</v>
      </c>
      <c r="D18" s="15">
        <v>1</v>
      </c>
      <c r="E18" s="17">
        <f t="shared" si="0"/>
        <v>1250</v>
      </c>
      <c r="F18" s="18">
        <f t="shared" si="1"/>
        <v>40</v>
      </c>
    </row>
    <row r="19" ht="24.75" customHeight="1" spans="1:6">
      <c r="A19" s="19" t="s">
        <v>13</v>
      </c>
      <c r="B19" s="19"/>
      <c r="C19" s="19"/>
      <c r="D19" s="20">
        <f>SUM(D4:D18)</f>
        <v>52.5</v>
      </c>
      <c r="E19" s="19">
        <f>SUM(E4:E18)</f>
        <v>65625</v>
      </c>
      <c r="F19" s="20">
        <f>SUM(F4:F18)</f>
        <v>2100</v>
      </c>
    </row>
    <row r="20" s="3" customFormat="1" ht="14.25" spans="1:6">
      <c r="A20" s="4"/>
      <c r="D20" s="21"/>
      <c r="E20" s="22"/>
      <c r="F20" s="22"/>
    </row>
    <row r="21" s="3" customFormat="1" ht="28.5" customHeight="1" spans="1:8">
      <c r="A21" s="23" t="s">
        <v>14</v>
      </c>
      <c r="B21" s="23"/>
      <c r="C21" s="23"/>
      <c r="D21" s="23"/>
      <c r="E21" s="23"/>
      <c r="F21" s="23"/>
      <c r="G21" s="24"/>
      <c r="H21" s="24"/>
    </row>
    <row r="22" s="3" customFormat="1" ht="26.25" customHeight="1" spans="1:8">
      <c r="A22" s="25" t="s">
        <v>15</v>
      </c>
      <c r="B22" s="25"/>
      <c r="C22" s="25"/>
      <c r="D22" s="25"/>
      <c r="E22" s="25"/>
      <c r="F22" s="25"/>
      <c r="G22" s="24"/>
      <c r="H22" s="24"/>
    </row>
    <row r="23" s="3" customFormat="1" ht="23.25" customHeight="1" spans="1:8">
      <c r="A23" s="25" t="s">
        <v>16</v>
      </c>
      <c r="B23" s="25"/>
      <c r="C23" s="25"/>
      <c r="D23" s="25"/>
      <c r="E23" s="25"/>
      <c r="F23" s="25"/>
      <c r="G23" s="24"/>
      <c r="H23" s="24"/>
    </row>
    <row r="24" s="3" customFormat="1" ht="24" customHeight="1" spans="1:6">
      <c r="A24" s="25"/>
      <c r="B24" s="25"/>
      <c r="C24" s="25"/>
      <c r="D24" s="25"/>
      <c r="E24" s="25"/>
      <c r="F24" s="25"/>
    </row>
    <row r="25" s="3" customFormat="1" ht="24" customHeight="1" spans="1:6">
      <c r="A25" s="26"/>
      <c r="B25" s="25"/>
      <c r="C25" s="25"/>
      <c r="D25" s="25"/>
      <c r="E25" s="27"/>
      <c r="F25" s="27"/>
    </row>
    <row r="26" s="3" customFormat="1" ht="23.25" customHeight="1" spans="1:6">
      <c r="A26" s="28"/>
      <c r="B26" s="29"/>
      <c r="C26" s="29"/>
      <c r="D26" s="29"/>
      <c r="E26" s="30"/>
      <c r="F26" s="31"/>
    </row>
  </sheetData>
  <mergeCells count="8">
    <mergeCell ref="A1:F1"/>
    <mergeCell ref="A2:F2"/>
    <mergeCell ref="A19:C19"/>
    <mergeCell ref="A21:F21"/>
    <mergeCell ref="A22:F22"/>
    <mergeCell ref="A23:F23"/>
    <mergeCell ref="A24:C24"/>
    <mergeCell ref="D24:F24"/>
  </mergeCells>
  <dataValidations count="4">
    <dataValidation type="textLength" operator="between" showInputMessage="1" showErrorMessage="1" sqref="B20:C20 B26:C65415">
      <formula1>2</formula1>
      <formula2>10</formula2>
    </dataValidation>
    <dataValidation allowBlank="1" showErrorMessage="1" sqref="D3:F3 D26:E26 F27:F65415 E4:F18"/>
    <dataValidation type="list" showInputMessage="1" showErrorMessage="1" prompt="1 男&#10;2 女" sqref="D27:E65415">
      <formula1>"1,2"</formula1>
    </dataValidation>
    <dataValidation type="whole" operator="between" allowBlank="1" showInputMessage="1" showErrorMessage="1" sqref="A20 A26:A65415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0"/>
  <dimension ref="A1:H18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7">
      <c r="A2" s="10" t="s">
        <v>788</v>
      </c>
      <c r="B2" s="11"/>
      <c r="C2" s="11"/>
      <c r="D2" s="11"/>
      <c r="E2" s="11"/>
      <c r="F2" s="11"/>
      <c r="G2" s="1" t="s">
        <v>789</v>
      </c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790</v>
      </c>
      <c r="C4" s="16" t="s">
        <v>9</v>
      </c>
      <c r="D4" s="15">
        <v>6.2</v>
      </c>
      <c r="E4" s="17">
        <f>D4*1250</f>
        <v>7750</v>
      </c>
      <c r="F4" s="18">
        <f t="shared" ref="F4:F10" si="0">D4*40</f>
        <v>248</v>
      </c>
    </row>
    <row r="5" s="2" customFormat="1" ht="15" customHeight="1" spans="1:6">
      <c r="A5" s="15">
        <v>2</v>
      </c>
      <c r="B5" s="15" t="s">
        <v>791</v>
      </c>
      <c r="C5" s="16" t="s">
        <v>9</v>
      </c>
      <c r="D5" s="15">
        <v>3</v>
      </c>
      <c r="E5" s="17">
        <f t="shared" ref="E5:E10" si="1">D5*1250</f>
        <v>3750</v>
      </c>
      <c r="F5" s="18">
        <f t="shared" si="0"/>
        <v>120</v>
      </c>
    </row>
    <row r="6" s="2" customFormat="1" ht="15" customHeight="1" spans="1:6">
      <c r="A6" s="15">
        <v>3</v>
      </c>
      <c r="B6" s="15" t="s">
        <v>792</v>
      </c>
      <c r="C6" s="16" t="s">
        <v>9</v>
      </c>
      <c r="D6" s="15">
        <v>0.8</v>
      </c>
      <c r="E6" s="17">
        <f t="shared" si="1"/>
        <v>1000</v>
      </c>
      <c r="F6" s="18">
        <f t="shared" si="0"/>
        <v>32</v>
      </c>
    </row>
    <row r="7" s="2" customFormat="1" ht="15" customHeight="1" spans="1:6">
      <c r="A7" s="15">
        <v>4</v>
      </c>
      <c r="B7" s="15" t="s">
        <v>793</v>
      </c>
      <c r="C7" s="16" t="s">
        <v>9</v>
      </c>
      <c r="D7" s="15">
        <v>0.8</v>
      </c>
      <c r="E7" s="17">
        <f t="shared" si="1"/>
        <v>1000</v>
      </c>
      <c r="F7" s="18">
        <f t="shared" si="0"/>
        <v>32</v>
      </c>
    </row>
    <row r="8" s="2" customFormat="1" ht="15" customHeight="1" spans="1:6">
      <c r="A8" s="15">
        <v>5</v>
      </c>
      <c r="B8" s="15" t="s">
        <v>794</v>
      </c>
      <c r="C8" s="16" t="s">
        <v>9</v>
      </c>
      <c r="D8" s="15">
        <v>0.8</v>
      </c>
      <c r="E8" s="17">
        <f t="shared" si="1"/>
        <v>1000</v>
      </c>
      <c r="F8" s="18">
        <f t="shared" si="0"/>
        <v>32</v>
      </c>
    </row>
    <row r="9" s="2" customFormat="1" ht="15" customHeight="1" spans="1:6">
      <c r="A9" s="15">
        <v>6</v>
      </c>
      <c r="B9" s="15" t="s">
        <v>795</v>
      </c>
      <c r="C9" s="16" t="s">
        <v>9</v>
      </c>
      <c r="D9" s="15">
        <v>2.3</v>
      </c>
      <c r="E9" s="17">
        <f t="shared" si="1"/>
        <v>2875</v>
      </c>
      <c r="F9" s="18">
        <f t="shared" si="0"/>
        <v>92</v>
      </c>
    </row>
    <row r="10" s="2" customFormat="1" ht="15" customHeight="1" spans="1:6">
      <c r="A10" s="15">
        <v>7</v>
      </c>
      <c r="B10" s="15" t="s">
        <v>796</v>
      </c>
      <c r="C10" s="16" t="s">
        <v>9</v>
      </c>
      <c r="D10" s="15">
        <v>1</v>
      </c>
      <c r="E10" s="17">
        <f t="shared" si="1"/>
        <v>1250</v>
      </c>
      <c r="F10" s="18">
        <f t="shared" si="0"/>
        <v>40</v>
      </c>
    </row>
    <row r="11" ht="24.75" customHeight="1" spans="1:6">
      <c r="A11" s="19" t="s">
        <v>13</v>
      </c>
      <c r="B11" s="19"/>
      <c r="C11" s="19"/>
      <c r="D11" s="20">
        <f>SUM(D4:D10)</f>
        <v>14.9</v>
      </c>
      <c r="E11" s="19">
        <f>SUM(E4:E10)</f>
        <v>18625</v>
      </c>
      <c r="F11" s="20">
        <f>SUM(F4:F10)</f>
        <v>596</v>
      </c>
    </row>
    <row r="12" s="3" customFormat="1" ht="14.25" spans="1:6">
      <c r="A12" s="4"/>
      <c r="D12" s="21"/>
      <c r="E12" s="22"/>
      <c r="F12" s="22"/>
    </row>
    <row r="13" s="3" customFormat="1" ht="28.5" customHeight="1" spans="1:8">
      <c r="A13" s="23" t="s">
        <v>14</v>
      </c>
      <c r="B13" s="23"/>
      <c r="C13" s="23"/>
      <c r="D13" s="23"/>
      <c r="E13" s="23"/>
      <c r="F13" s="23"/>
      <c r="G13" s="24"/>
      <c r="H13" s="24"/>
    </row>
    <row r="14" s="3" customFormat="1" ht="26.25" customHeight="1" spans="1:8">
      <c r="A14" s="25" t="s">
        <v>15</v>
      </c>
      <c r="B14" s="25"/>
      <c r="C14" s="25"/>
      <c r="D14" s="25"/>
      <c r="E14" s="25"/>
      <c r="F14" s="25"/>
      <c r="G14" s="24"/>
      <c r="H14" s="24"/>
    </row>
    <row r="15" s="3" customFormat="1" ht="23.25" customHeight="1" spans="1:8">
      <c r="A15" s="25" t="s">
        <v>16</v>
      </c>
      <c r="B15" s="25"/>
      <c r="C15" s="25"/>
      <c r="D15" s="25"/>
      <c r="E15" s="25"/>
      <c r="F15" s="25"/>
      <c r="G15" s="24"/>
      <c r="H15" s="24"/>
    </row>
    <row r="16" s="3" customFormat="1" ht="24" customHeight="1" spans="1:6">
      <c r="A16" s="25"/>
      <c r="B16" s="25"/>
      <c r="C16" s="25"/>
      <c r="D16" s="25"/>
      <c r="E16" s="25"/>
      <c r="F16" s="25"/>
    </row>
    <row r="17" s="3" customFormat="1" ht="24" customHeight="1" spans="1:6">
      <c r="A17" s="26"/>
      <c r="B17" s="25"/>
      <c r="C17" s="25"/>
      <c r="D17" s="25"/>
      <c r="E17" s="27"/>
      <c r="F17" s="27"/>
    </row>
    <row r="18" s="3" customFormat="1" ht="23.25" customHeight="1" spans="1:6">
      <c r="A18" s="28"/>
      <c r="B18" s="29"/>
      <c r="C18" s="29"/>
      <c r="D18" s="29"/>
      <c r="E18" s="30"/>
      <c r="F18" s="31"/>
    </row>
  </sheetData>
  <mergeCells count="8">
    <mergeCell ref="A1:F1"/>
    <mergeCell ref="A2:F2"/>
    <mergeCell ref="A11:C11"/>
    <mergeCell ref="A13:F13"/>
    <mergeCell ref="A14:F14"/>
    <mergeCell ref="A15:F15"/>
    <mergeCell ref="A16:C16"/>
    <mergeCell ref="D16:F16"/>
  </mergeCells>
  <dataValidations count="4">
    <dataValidation type="textLength" operator="between" showInputMessage="1" showErrorMessage="1" sqref="B12:C12 B18:C65407">
      <formula1>2</formula1>
      <formula2>10</formula2>
    </dataValidation>
    <dataValidation allowBlank="1" showErrorMessage="1" sqref="D3:F3 D18:E18 F19:F65407 E4:F10"/>
    <dataValidation type="list" showInputMessage="1" showErrorMessage="1" prompt="1 男&#10;2 女" sqref="D19:E65407">
      <formula1>"1,2"</formula1>
    </dataValidation>
    <dataValidation type="whole" operator="between" allowBlank="1" showInputMessage="1" showErrorMessage="1" sqref="A12 A18:A65407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5"/>
  <dimension ref="A1:H36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797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798</v>
      </c>
      <c r="C4" s="16" t="s">
        <v>9</v>
      </c>
      <c r="D4" s="15">
        <v>2.7</v>
      </c>
      <c r="E4" s="17">
        <f>D4*1250</f>
        <v>3375</v>
      </c>
      <c r="F4" s="18">
        <f>D4*40</f>
        <v>108</v>
      </c>
    </row>
    <row r="5" s="2" customFormat="1" ht="15" customHeight="1" spans="1:6">
      <c r="A5" s="15">
        <v>2</v>
      </c>
      <c r="B5" s="15" t="s">
        <v>799</v>
      </c>
      <c r="C5" s="16" t="s">
        <v>9</v>
      </c>
      <c r="D5" s="15">
        <v>0.5</v>
      </c>
      <c r="E5" s="17">
        <f t="shared" ref="E5:E29" si="0">D5*1250</f>
        <v>625</v>
      </c>
      <c r="F5" s="18">
        <f t="shared" ref="F5:F29" si="1">D5*40</f>
        <v>20</v>
      </c>
    </row>
    <row r="6" s="2" customFormat="1" ht="15" customHeight="1" spans="1:6">
      <c r="A6" s="15">
        <v>3</v>
      </c>
      <c r="B6" s="91" t="s">
        <v>800</v>
      </c>
      <c r="C6" s="16" t="s">
        <v>9</v>
      </c>
      <c r="D6" s="15">
        <v>2.7</v>
      </c>
      <c r="E6" s="17">
        <f t="shared" si="0"/>
        <v>3375</v>
      </c>
      <c r="F6" s="18">
        <f t="shared" si="1"/>
        <v>108</v>
      </c>
    </row>
    <row r="7" s="2" customFormat="1" ht="15" customHeight="1" spans="1:6">
      <c r="A7" s="15">
        <v>4</v>
      </c>
      <c r="B7" s="15" t="s">
        <v>801</v>
      </c>
      <c r="C7" s="16" t="s">
        <v>9</v>
      </c>
      <c r="D7" s="15">
        <v>2.3</v>
      </c>
      <c r="E7" s="17">
        <f t="shared" si="0"/>
        <v>2875</v>
      </c>
      <c r="F7" s="18">
        <f t="shared" si="1"/>
        <v>92</v>
      </c>
    </row>
    <row r="8" s="2" customFormat="1" ht="15" customHeight="1" spans="1:6">
      <c r="A8" s="15">
        <v>5</v>
      </c>
      <c r="B8" s="92" t="s">
        <v>802</v>
      </c>
      <c r="C8" s="16" t="s">
        <v>9</v>
      </c>
      <c r="D8" s="44">
        <v>1.2</v>
      </c>
      <c r="E8" s="17">
        <f t="shared" si="0"/>
        <v>1500</v>
      </c>
      <c r="F8" s="18">
        <f t="shared" si="1"/>
        <v>48</v>
      </c>
    </row>
    <row r="9" s="2" customFormat="1" ht="15" customHeight="1" spans="1:6">
      <c r="A9" s="15">
        <v>6</v>
      </c>
      <c r="B9" s="15" t="s">
        <v>803</v>
      </c>
      <c r="C9" s="16" t="s">
        <v>9</v>
      </c>
      <c r="D9" s="15">
        <v>1.5</v>
      </c>
      <c r="E9" s="17">
        <f t="shared" si="0"/>
        <v>1875</v>
      </c>
      <c r="F9" s="18">
        <f t="shared" si="1"/>
        <v>60</v>
      </c>
    </row>
    <row r="10" s="2" customFormat="1" ht="15" customHeight="1" spans="1:6">
      <c r="A10" s="15">
        <v>7</v>
      </c>
      <c r="B10" s="15" t="s">
        <v>804</v>
      </c>
      <c r="C10" s="16" t="s">
        <v>9</v>
      </c>
      <c r="D10" s="15">
        <v>5</v>
      </c>
      <c r="E10" s="17">
        <f t="shared" si="0"/>
        <v>6250</v>
      </c>
      <c r="F10" s="18">
        <f t="shared" si="1"/>
        <v>200</v>
      </c>
    </row>
    <row r="11" s="2" customFormat="1" ht="15" customHeight="1" spans="1:6">
      <c r="A11" s="15">
        <v>8</v>
      </c>
      <c r="B11" s="15" t="s">
        <v>805</v>
      </c>
      <c r="C11" s="16" t="s">
        <v>9</v>
      </c>
      <c r="D11" s="15">
        <v>3</v>
      </c>
      <c r="E11" s="17">
        <f t="shared" si="0"/>
        <v>3750</v>
      </c>
      <c r="F11" s="18">
        <f t="shared" si="1"/>
        <v>120</v>
      </c>
    </row>
    <row r="12" s="2" customFormat="1" ht="15" customHeight="1" spans="1:6">
      <c r="A12" s="15">
        <v>9</v>
      </c>
      <c r="B12" s="15" t="s">
        <v>806</v>
      </c>
      <c r="C12" s="16" t="s">
        <v>9</v>
      </c>
      <c r="D12" s="15">
        <v>20</v>
      </c>
      <c r="E12" s="17">
        <f t="shared" si="0"/>
        <v>25000</v>
      </c>
      <c r="F12" s="18">
        <f t="shared" si="1"/>
        <v>800</v>
      </c>
    </row>
    <row r="13" s="2" customFormat="1" ht="15" customHeight="1" spans="1:6">
      <c r="A13" s="15">
        <v>10</v>
      </c>
      <c r="B13" s="91" t="s">
        <v>807</v>
      </c>
      <c r="C13" s="16" t="s">
        <v>9</v>
      </c>
      <c r="D13" s="15">
        <v>1.5</v>
      </c>
      <c r="E13" s="17">
        <f t="shared" si="0"/>
        <v>1875</v>
      </c>
      <c r="F13" s="18">
        <f t="shared" si="1"/>
        <v>60</v>
      </c>
    </row>
    <row r="14" s="2" customFormat="1" ht="15" customHeight="1" spans="1:6">
      <c r="A14" s="15">
        <v>11</v>
      </c>
      <c r="B14" s="15" t="s">
        <v>808</v>
      </c>
      <c r="C14" s="16" t="s">
        <v>9</v>
      </c>
      <c r="D14" s="15">
        <v>3</v>
      </c>
      <c r="E14" s="17">
        <f t="shared" si="0"/>
        <v>3750</v>
      </c>
      <c r="F14" s="18">
        <f t="shared" si="1"/>
        <v>120</v>
      </c>
    </row>
    <row r="15" s="2" customFormat="1" ht="15" customHeight="1" spans="1:6">
      <c r="A15" s="15">
        <v>12</v>
      </c>
      <c r="B15" s="92" t="s">
        <v>809</v>
      </c>
      <c r="C15" s="16" t="s">
        <v>9</v>
      </c>
      <c r="D15" s="44">
        <v>2</v>
      </c>
      <c r="E15" s="17">
        <f t="shared" si="0"/>
        <v>2500</v>
      </c>
      <c r="F15" s="18">
        <f t="shared" si="1"/>
        <v>80</v>
      </c>
    </row>
    <row r="16" s="2" customFormat="1" ht="15" customHeight="1" spans="1:6">
      <c r="A16" s="15">
        <v>13</v>
      </c>
      <c r="B16" s="15" t="s">
        <v>810</v>
      </c>
      <c r="C16" s="16" t="s">
        <v>9</v>
      </c>
      <c r="D16" s="15">
        <v>3</v>
      </c>
      <c r="E16" s="17">
        <f t="shared" si="0"/>
        <v>3750</v>
      </c>
      <c r="F16" s="18">
        <f t="shared" si="1"/>
        <v>120</v>
      </c>
    </row>
    <row r="17" s="2" customFormat="1" ht="15" customHeight="1" spans="1:6">
      <c r="A17" s="15">
        <v>14</v>
      </c>
      <c r="B17" s="15" t="s">
        <v>811</v>
      </c>
      <c r="C17" s="16" t="s">
        <v>9</v>
      </c>
      <c r="D17" s="15">
        <v>1.5</v>
      </c>
      <c r="E17" s="17">
        <f t="shared" si="0"/>
        <v>1875</v>
      </c>
      <c r="F17" s="18">
        <f t="shared" si="1"/>
        <v>60</v>
      </c>
    </row>
    <row r="18" s="2" customFormat="1" ht="15" customHeight="1" spans="1:6">
      <c r="A18" s="15">
        <v>15</v>
      </c>
      <c r="B18" s="57" t="s">
        <v>812</v>
      </c>
      <c r="C18" s="16" t="s">
        <v>9</v>
      </c>
      <c r="D18" s="15">
        <v>1.5</v>
      </c>
      <c r="E18" s="17">
        <f t="shared" si="0"/>
        <v>1875</v>
      </c>
      <c r="F18" s="18">
        <f t="shared" si="1"/>
        <v>60</v>
      </c>
    </row>
    <row r="19" s="2" customFormat="1" ht="15" customHeight="1" spans="1:6">
      <c r="A19" s="15">
        <v>16</v>
      </c>
      <c r="B19" s="57" t="s">
        <v>813</v>
      </c>
      <c r="C19" s="16" t="s">
        <v>9</v>
      </c>
      <c r="D19" s="15">
        <v>1.5</v>
      </c>
      <c r="E19" s="17">
        <f t="shared" si="0"/>
        <v>1875</v>
      </c>
      <c r="F19" s="18">
        <f t="shared" si="1"/>
        <v>60</v>
      </c>
    </row>
    <row r="20" s="2" customFormat="1" ht="15" customHeight="1" spans="1:6">
      <c r="A20" s="15">
        <v>17</v>
      </c>
      <c r="B20" s="57" t="s">
        <v>814</v>
      </c>
      <c r="C20" s="16" t="s">
        <v>9</v>
      </c>
      <c r="D20" s="15">
        <v>3.5</v>
      </c>
      <c r="E20" s="17">
        <f t="shared" si="0"/>
        <v>4375</v>
      </c>
      <c r="F20" s="18">
        <f t="shared" si="1"/>
        <v>140</v>
      </c>
    </row>
    <row r="21" s="2" customFormat="1" ht="15" customHeight="1" spans="1:6">
      <c r="A21" s="15">
        <v>18</v>
      </c>
      <c r="B21" s="57" t="s">
        <v>815</v>
      </c>
      <c r="C21" s="16" t="s">
        <v>9</v>
      </c>
      <c r="D21" s="15">
        <v>3</v>
      </c>
      <c r="E21" s="17">
        <f t="shared" si="0"/>
        <v>3750</v>
      </c>
      <c r="F21" s="18">
        <f t="shared" si="1"/>
        <v>120</v>
      </c>
    </row>
    <row r="22" s="2" customFormat="1" ht="15" customHeight="1" spans="1:6">
      <c r="A22" s="15">
        <v>19</v>
      </c>
      <c r="B22" s="15" t="s">
        <v>816</v>
      </c>
      <c r="C22" s="16" t="s">
        <v>9</v>
      </c>
      <c r="D22" s="15">
        <v>2</v>
      </c>
      <c r="E22" s="17">
        <f t="shared" si="0"/>
        <v>2500</v>
      </c>
      <c r="F22" s="18">
        <f t="shared" si="1"/>
        <v>80</v>
      </c>
    </row>
    <row r="23" s="2" customFormat="1" ht="15" customHeight="1" spans="1:6">
      <c r="A23" s="15">
        <v>20</v>
      </c>
      <c r="B23" s="15" t="s">
        <v>817</v>
      </c>
      <c r="C23" s="16" t="s">
        <v>9</v>
      </c>
      <c r="D23" s="15">
        <v>0.5</v>
      </c>
      <c r="E23" s="17">
        <f t="shared" si="0"/>
        <v>625</v>
      </c>
      <c r="F23" s="18">
        <f t="shared" si="1"/>
        <v>20</v>
      </c>
    </row>
    <row r="24" s="32" customFormat="1" ht="15" customHeight="1" spans="1:6">
      <c r="A24" s="15">
        <v>21</v>
      </c>
      <c r="B24" s="15" t="s">
        <v>818</v>
      </c>
      <c r="C24" s="16" t="s">
        <v>9</v>
      </c>
      <c r="D24" s="15">
        <v>0.6</v>
      </c>
      <c r="E24" s="17">
        <f t="shared" si="0"/>
        <v>750</v>
      </c>
      <c r="F24" s="18">
        <f t="shared" si="1"/>
        <v>24</v>
      </c>
    </row>
    <row r="25" s="32" customFormat="1" ht="15" customHeight="1" spans="1:6">
      <c r="A25" s="15">
        <v>22</v>
      </c>
      <c r="B25" s="57" t="s">
        <v>819</v>
      </c>
      <c r="C25" s="16" t="s">
        <v>9</v>
      </c>
      <c r="D25" s="15">
        <v>2.5</v>
      </c>
      <c r="E25" s="17">
        <f t="shared" si="0"/>
        <v>3125</v>
      </c>
      <c r="F25" s="18">
        <f t="shared" si="1"/>
        <v>100</v>
      </c>
    </row>
    <row r="26" s="32" customFormat="1" ht="15" customHeight="1" spans="1:6">
      <c r="A26" s="15">
        <v>23</v>
      </c>
      <c r="B26" s="15" t="s">
        <v>820</v>
      </c>
      <c r="C26" s="16" t="s">
        <v>9</v>
      </c>
      <c r="D26" s="15">
        <v>1.5</v>
      </c>
      <c r="E26" s="17">
        <f t="shared" si="0"/>
        <v>1875</v>
      </c>
      <c r="F26" s="18">
        <f t="shared" si="1"/>
        <v>60</v>
      </c>
    </row>
    <row r="27" s="32" customFormat="1" ht="15" customHeight="1" spans="1:6">
      <c r="A27" s="15">
        <v>24</v>
      </c>
      <c r="B27" s="15" t="s">
        <v>821</v>
      </c>
      <c r="C27" s="16" t="s">
        <v>9</v>
      </c>
      <c r="D27" s="15">
        <v>0.8</v>
      </c>
      <c r="E27" s="17">
        <f t="shared" si="0"/>
        <v>1000</v>
      </c>
      <c r="F27" s="18">
        <f t="shared" si="1"/>
        <v>32</v>
      </c>
    </row>
    <row r="28" s="32" customFormat="1" ht="15" customHeight="1" spans="1:6">
      <c r="A28" s="15">
        <v>25</v>
      </c>
      <c r="B28" s="57" t="s">
        <v>822</v>
      </c>
      <c r="C28" s="16" t="s">
        <v>9</v>
      </c>
      <c r="D28" s="15">
        <v>0.8</v>
      </c>
      <c r="E28" s="17">
        <f t="shared" si="0"/>
        <v>1000</v>
      </c>
      <c r="F28" s="18">
        <f t="shared" si="1"/>
        <v>32</v>
      </c>
    </row>
    <row r="29" ht="24.75" customHeight="1" spans="1:6">
      <c r="A29" s="19" t="s">
        <v>13</v>
      </c>
      <c r="B29" s="19"/>
      <c r="C29" s="19"/>
      <c r="D29" s="20">
        <f>SUM(D4:D28)</f>
        <v>68.1</v>
      </c>
      <c r="E29" s="19">
        <f>SUM(E4:E28)</f>
        <v>85125</v>
      </c>
      <c r="F29" s="20">
        <f>SUM(F4:F28)</f>
        <v>2724</v>
      </c>
    </row>
    <row r="30" s="3" customFormat="1" ht="14.25" spans="1:6">
      <c r="A30" s="4"/>
      <c r="D30" s="21"/>
      <c r="E30" s="22"/>
      <c r="F30" s="22"/>
    </row>
    <row r="31" s="3" customFormat="1" ht="28.5" customHeight="1" spans="1:8">
      <c r="A31" s="23" t="s">
        <v>14</v>
      </c>
      <c r="B31" s="23"/>
      <c r="C31" s="23"/>
      <c r="D31" s="23"/>
      <c r="E31" s="23"/>
      <c r="F31" s="23"/>
      <c r="G31" s="24"/>
      <c r="H31" s="24"/>
    </row>
    <row r="32" s="3" customFormat="1" ht="26.25" customHeight="1" spans="1:8">
      <c r="A32" s="25" t="s">
        <v>15</v>
      </c>
      <c r="B32" s="25"/>
      <c r="C32" s="25"/>
      <c r="D32" s="25"/>
      <c r="E32" s="25"/>
      <c r="F32" s="25"/>
      <c r="G32" s="24"/>
      <c r="H32" s="24"/>
    </row>
    <row r="33" s="3" customFormat="1" ht="23.25" customHeight="1" spans="1:8">
      <c r="A33" s="25" t="s">
        <v>16</v>
      </c>
      <c r="B33" s="25"/>
      <c r="C33" s="25"/>
      <c r="D33" s="25"/>
      <c r="E33" s="25"/>
      <c r="F33" s="25"/>
      <c r="G33" s="24"/>
      <c r="H33" s="24"/>
    </row>
    <row r="34" s="3" customFormat="1" ht="24" customHeight="1" spans="1:6">
      <c r="A34" s="25"/>
      <c r="B34" s="25"/>
      <c r="C34" s="25"/>
      <c r="D34" s="25"/>
      <c r="E34" s="25"/>
      <c r="F34" s="25"/>
    </row>
    <row r="35" s="3" customFormat="1" ht="24" customHeight="1" spans="1:6">
      <c r="A35" s="26"/>
      <c r="B35" s="25"/>
      <c r="C35" s="25"/>
      <c r="D35" s="25"/>
      <c r="E35" s="27"/>
      <c r="F35" s="27"/>
    </row>
    <row r="36" s="3" customFormat="1" ht="23.25" customHeight="1" spans="1:6">
      <c r="A36" s="28"/>
      <c r="B36" s="29"/>
      <c r="C36" s="29"/>
      <c r="D36" s="29"/>
      <c r="E36" s="30"/>
      <c r="F36" s="31"/>
    </row>
  </sheetData>
  <mergeCells count="8">
    <mergeCell ref="A1:F1"/>
    <mergeCell ref="A2:F2"/>
    <mergeCell ref="A29:C29"/>
    <mergeCell ref="A31:F31"/>
    <mergeCell ref="A32:F32"/>
    <mergeCell ref="A33:F33"/>
    <mergeCell ref="A34:C34"/>
    <mergeCell ref="D34:F34"/>
  </mergeCells>
  <dataValidations count="4">
    <dataValidation type="textLength" operator="between" showInputMessage="1" showErrorMessage="1" sqref="B30:C30 B36:C65425">
      <formula1>2</formula1>
      <formula2>10</formula2>
    </dataValidation>
    <dataValidation allowBlank="1" showErrorMessage="1" sqref="D3:F3 D36:E36 F37:F65425 E4:F28"/>
    <dataValidation type="list" showInputMessage="1" showErrorMessage="1" prompt="1 男&#10;2 女" sqref="D37:E65425">
      <formula1>"1,2"</formula1>
    </dataValidation>
    <dataValidation type="whole" operator="between" allowBlank="1" showInputMessage="1" showErrorMessage="1" sqref="A30 A36:A65425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6"/>
  <dimension ref="A1:H34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823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86">
        <v>1</v>
      </c>
      <c r="B4" s="87" t="s">
        <v>824</v>
      </c>
      <c r="C4" s="16" t="s">
        <v>9</v>
      </c>
      <c r="D4" s="15">
        <v>1</v>
      </c>
      <c r="E4" s="17">
        <f>D4*1250</f>
        <v>1250</v>
      </c>
      <c r="F4" s="18">
        <f>D4*40</f>
        <v>40</v>
      </c>
    </row>
    <row r="5" s="2" customFormat="1" ht="15" customHeight="1" spans="1:6">
      <c r="A5" s="86">
        <v>2</v>
      </c>
      <c r="B5" s="87" t="s">
        <v>825</v>
      </c>
      <c r="C5" s="16" t="s">
        <v>9</v>
      </c>
      <c r="D5" s="15">
        <v>1.2</v>
      </c>
      <c r="E5" s="17">
        <f t="shared" ref="E5:E37" si="0">D5*1250</f>
        <v>1500</v>
      </c>
      <c r="F5" s="18">
        <f t="shared" ref="F5:F37" si="1">D5*40</f>
        <v>48</v>
      </c>
    </row>
    <row r="6" s="2" customFormat="1" ht="15" customHeight="1" spans="1:6">
      <c r="A6" s="86">
        <v>3</v>
      </c>
      <c r="B6" s="87" t="s">
        <v>826</v>
      </c>
      <c r="C6" s="16" t="s">
        <v>9</v>
      </c>
      <c r="D6" s="15">
        <v>1.5</v>
      </c>
      <c r="E6" s="17">
        <f t="shared" si="0"/>
        <v>1875</v>
      </c>
      <c r="F6" s="18">
        <f t="shared" si="1"/>
        <v>60</v>
      </c>
    </row>
    <row r="7" s="2" customFormat="1" ht="15" customHeight="1" spans="1:6">
      <c r="A7" s="86">
        <v>4</v>
      </c>
      <c r="B7" s="87" t="s">
        <v>827</v>
      </c>
      <c r="C7" s="16" t="s">
        <v>9</v>
      </c>
      <c r="D7" s="15">
        <v>2</v>
      </c>
      <c r="E7" s="17">
        <f t="shared" si="0"/>
        <v>2500</v>
      </c>
      <c r="F7" s="18">
        <f t="shared" si="1"/>
        <v>80</v>
      </c>
    </row>
    <row r="8" s="2" customFormat="1" ht="15" customHeight="1" spans="1:6">
      <c r="A8" s="86">
        <v>5</v>
      </c>
      <c r="B8" s="87" t="s">
        <v>828</v>
      </c>
      <c r="C8" s="16" t="s">
        <v>9</v>
      </c>
      <c r="D8" s="15">
        <v>1.5</v>
      </c>
      <c r="E8" s="17">
        <f t="shared" si="0"/>
        <v>1875</v>
      </c>
      <c r="F8" s="18">
        <f t="shared" si="1"/>
        <v>60</v>
      </c>
    </row>
    <row r="9" s="2" customFormat="1" ht="15" customHeight="1" spans="1:6">
      <c r="A9" s="86">
        <v>6</v>
      </c>
      <c r="B9" s="87" t="s">
        <v>829</v>
      </c>
      <c r="C9" s="16" t="s">
        <v>9</v>
      </c>
      <c r="D9" s="15">
        <v>1.5</v>
      </c>
      <c r="E9" s="17">
        <f t="shared" si="0"/>
        <v>1875</v>
      </c>
      <c r="F9" s="18">
        <f t="shared" si="1"/>
        <v>60</v>
      </c>
    </row>
    <row r="10" s="2" customFormat="1" ht="15" customHeight="1" spans="1:6">
      <c r="A10" s="86">
        <v>7</v>
      </c>
      <c r="B10" s="87" t="s">
        <v>830</v>
      </c>
      <c r="C10" s="16" t="s">
        <v>9</v>
      </c>
      <c r="D10" s="15">
        <v>4.5</v>
      </c>
      <c r="E10" s="17">
        <f t="shared" si="0"/>
        <v>5625</v>
      </c>
      <c r="F10" s="18">
        <f t="shared" si="1"/>
        <v>180</v>
      </c>
    </row>
    <row r="11" s="2" customFormat="1" ht="15" customHeight="1" spans="1:6">
      <c r="A11" s="86">
        <v>8</v>
      </c>
      <c r="B11" s="15" t="s">
        <v>831</v>
      </c>
      <c r="C11" s="16" t="s">
        <v>9</v>
      </c>
      <c r="D11" s="15">
        <v>2.8</v>
      </c>
      <c r="E11" s="17">
        <f t="shared" si="0"/>
        <v>3500</v>
      </c>
      <c r="F11" s="18">
        <f t="shared" si="1"/>
        <v>112</v>
      </c>
    </row>
    <row r="12" s="2" customFormat="1" ht="15" customHeight="1" spans="1:6">
      <c r="A12" s="86">
        <v>9</v>
      </c>
      <c r="B12" s="87" t="s">
        <v>832</v>
      </c>
      <c r="C12" s="16" t="s">
        <v>9</v>
      </c>
      <c r="D12" s="15">
        <v>1</v>
      </c>
      <c r="E12" s="17">
        <f t="shared" si="0"/>
        <v>1250</v>
      </c>
      <c r="F12" s="18">
        <f t="shared" si="1"/>
        <v>40</v>
      </c>
    </row>
    <row r="13" s="2" customFormat="1" ht="15" customHeight="1" spans="1:6">
      <c r="A13" s="86">
        <v>10</v>
      </c>
      <c r="B13" s="88" t="s">
        <v>833</v>
      </c>
      <c r="C13" s="16" t="s">
        <v>9</v>
      </c>
      <c r="D13" s="15">
        <v>1.7</v>
      </c>
      <c r="E13" s="17">
        <f t="shared" si="0"/>
        <v>2125</v>
      </c>
      <c r="F13" s="18">
        <f t="shared" si="1"/>
        <v>68</v>
      </c>
    </row>
    <row r="14" s="2" customFormat="1" ht="15" customHeight="1" spans="1:6">
      <c r="A14" s="86">
        <v>11</v>
      </c>
      <c r="B14" s="15" t="s">
        <v>834</v>
      </c>
      <c r="C14" s="16" t="s">
        <v>9</v>
      </c>
      <c r="D14" s="15">
        <v>0.8</v>
      </c>
      <c r="E14" s="17">
        <f t="shared" si="0"/>
        <v>1000</v>
      </c>
      <c r="F14" s="18">
        <f t="shared" si="1"/>
        <v>32</v>
      </c>
    </row>
    <row r="15" s="2" customFormat="1" ht="15" customHeight="1" spans="1:6">
      <c r="A15" s="86">
        <v>12</v>
      </c>
      <c r="B15" s="89" t="s">
        <v>835</v>
      </c>
      <c r="C15" s="16" t="s">
        <v>9</v>
      </c>
      <c r="D15" s="15">
        <v>1</v>
      </c>
      <c r="E15" s="17">
        <f t="shared" si="0"/>
        <v>1250</v>
      </c>
      <c r="F15" s="18">
        <f t="shared" si="1"/>
        <v>40</v>
      </c>
    </row>
    <row r="16" s="2" customFormat="1" ht="15" customHeight="1" spans="1:6">
      <c r="A16" s="86">
        <v>13</v>
      </c>
      <c r="B16" s="89" t="s">
        <v>836</v>
      </c>
      <c r="C16" s="16" t="s">
        <v>9</v>
      </c>
      <c r="D16" s="15">
        <v>1</v>
      </c>
      <c r="E16" s="17">
        <f t="shared" si="0"/>
        <v>1250</v>
      </c>
      <c r="F16" s="18">
        <f t="shared" si="1"/>
        <v>40</v>
      </c>
    </row>
    <row r="17" s="2" customFormat="1" ht="15" customHeight="1" spans="1:6">
      <c r="A17" s="86">
        <v>14</v>
      </c>
      <c r="B17" s="87" t="s">
        <v>837</v>
      </c>
      <c r="C17" s="16" t="s">
        <v>9</v>
      </c>
      <c r="D17" s="15">
        <v>1.5</v>
      </c>
      <c r="E17" s="17">
        <f t="shared" si="0"/>
        <v>1875</v>
      </c>
      <c r="F17" s="18">
        <f t="shared" si="1"/>
        <v>60</v>
      </c>
    </row>
    <row r="18" s="2" customFormat="1" ht="15" customHeight="1" spans="1:6">
      <c r="A18" s="86">
        <v>15</v>
      </c>
      <c r="B18" s="88" t="s">
        <v>838</v>
      </c>
      <c r="C18" s="16" t="s">
        <v>9</v>
      </c>
      <c r="D18" s="15">
        <v>2</v>
      </c>
      <c r="E18" s="17">
        <f t="shared" si="0"/>
        <v>2500</v>
      </c>
      <c r="F18" s="18">
        <f t="shared" si="1"/>
        <v>80</v>
      </c>
    </row>
    <row r="19" s="2" customFormat="1" ht="15" customHeight="1" spans="1:6">
      <c r="A19" s="86">
        <v>16</v>
      </c>
      <c r="B19" s="90" t="s">
        <v>839</v>
      </c>
      <c r="C19" s="16" t="s">
        <v>9</v>
      </c>
      <c r="D19" s="15">
        <v>6.5</v>
      </c>
      <c r="E19" s="17">
        <f t="shared" si="0"/>
        <v>8125</v>
      </c>
      <c r="F19" s="18">
        <f t="shared" si="1"/>
        <v>260</v>
      </c>
    </row>
    <row r="20" s="2" customFormat="1" ht="15" customHeight="1" spans="1:6">
      <c r="A20" s="86">
        <v>17</v>
      </c>
      <c r="B20" s="87" t="s">
        <v>840</v>
      </c>
      <c r="C20" s="16" t="s">
        <v>9</v>
      </c>
      <c r="D20" s="15">
        <v>1.3</v>
      </c>
      <c r="E20" s="17">
        <f t="shared" si="0"/>
        <v>1625</v>
      </c>
      <c r="F20" s="18">
        <f t="shared" si="1"/>
        <v>52</v>
      </c>
    </row>
    <row r="21" s="2" customFormat="1" ht="15" customHeight="1" spans="1:6">
      <c r="A21" s="86">
        <v>18</v>
      </c>
      <c r="B21" s="90" t="s">
        <v>841</v>
      </c>
      <c r="C21" s="16" t="s">
        <v>9</v>
      </c>
      <c r="D21" s="15">
        <v>1.5</v>
      </c>
      <c r="E21" s="17">
        <f t="shared" si="0"/>
        <v>1875</v>
      </c>
      <c r="F21" s="18">
        <f t="shared" si="1"/>
        <v>60</v>
      </c>
    </row>
    <row r="22" s="2" customFormat="1" ht="15" customHeight="1" spans="1:6">
      <c r="A22" s="86">
        <v>19</v>
      </c>
      <c r="B22" s="90" t="s">
        <v>842</v>
      </c>
      <c r="C22" s="16" t="s">
        <v>9</v>
      </c>
      <c r="D22" s="15">
        <v>1.5</v>
      </c>
      <c r="E22" s="17">
        <f t="shared" si="0"/>
        <v>1875</v>
      </c>
      <c r="F22" s="18">
        <f t="shared" si="1"/>
        <v>60</v>
      </c>
    </row>
    <row r="23" s="2" customFormat="1" ht="15" customHeight="1" spans="1:6">
      <c r="A23" s="86">
        <v>20</v>
      </c>
      <c r="B23" s="90" t="s">
        <v>843</v>
      </c>
      <c r="C23" s="16" t="s">
        <v>9</v>
      </c>
      <c r="D23" s="15">
        <v>1.5</v>
      </c>
      <c r="E23" s="17">
        <f t="shared" si="0"/>
        <v>1875</v>
      </c>
      <c r="F23" s="18">
        <f t="shared" si="1"/>
        <v>60</v>
      </c>
    </row>
    <row r="24" s="32" customFormat="1" ht="15" customHeight="1" spans="1:6">
      <c r="A24" s="86">
        <v>21</v>
      </c>
      <c r="B24" s="90" t="s">
        <v>844</v>
      </c>
      <c r="C24" s="16" t="s">
        <v>9</v>
      </c>
      <c r="D24" s="15">
        <v>2.8</v>
      </c>
      <c r="E24" s="17">
        <f t="shared" si="0"/>
        <v>3500</v>
      </c>
      <c r="F24" s="18">
        <f t="shared" si="1"/>
        <v>112</v>
      </c>
    </row>
    <row r="25" s="32" customFormat="1" ht="15" customHeight="1" spans="1:6">
      <c r="A25" s="86">
        <v>22</v>
      </c>
      <c r="B25" s="90" t="s">
        <v>845</v>
      </c>
      <c r="C25" s="16" t="s">
        <v>9</v>
      </c>
      <c r="D25" s="15">
        <v>1.1</v>
      </c>
      <c r="E25" s="17">
        <f t="shared" si="0"/>
        <v>1375</v>
      </c>
      <c r="F25" s="18">
        <f t="shared" si="1"/>
        <v>44</v>
      </c>
    </row>
    <row r="26" s="32" customFormat="1" ht="15" customHeight="1" spans="1:6">
      <c r="A26" s="86">
        <v>23</v>
      </c>
      <c r="B26" s="90" t="s">
        <v>201</v>
      </c>
      <c r="C26" s="16" t="s">
        <v>9</v>
      </c>
      <c r="D26" s="15">
        <v>1.7</v>
      </c>
      <c r="E26" s="17">
        <f t="shared" si="0"/>
        <v>2125</v>
      </c>
      <c r="F26" s="18">
        <f t="shared" si="1"/>
        <v>68</v>
      </c>
    </row>
    <row r="27" ht="24.75" customHeight="1" spans="1:6">
      <c r="A27" s="19" t="s">
        <v>13</v>
      </c>
      <c r="B27" s="19"/>
      <c r="C27" s="19"/>
      <c r="D27" s="20">
        <f>SUM(D4:D26)</f>
        <v>42.9</v>
      </c>
      <c r="E27" s="19">
        <f>SUM(E4:E26)</f>
        <v>53625</v>
      </c>
      <c r="F27" s="20">
        <f>SUM(F4:F26)</f>
        <v>1716</v>
      </c>
    </row>
    <row r="28" s="3" customFormat="1" ht="14.25" spans="1:6">
      <c r="A28" s="4"/>
      <c r="D28" s="21"/>
      <c r="E28" s="22"/>
      <c r="F28" s="22"/>
    </row>
    <row r="29" s="3" customFormat="1" ht="28.5" customHeight="1" spans="1:8">
      <c r="A29" s="23" t="s">
        <v>14</v>
      </c>
      <c r="B29" s="23"/>
      <c r="C29" s="23"/>
      <c r="D29" s="23"/>
      <c r="E29" s="23"/>
      <c r="F29" s="23"/>
      <c r="G29" s="24"/>
      <c r="H29" s="24"/>
    </row>
    <row r="30" s="3" customFormat="1" ht="26.25" customHeight="1" spans="1:8">
      <c r="A30" s="25" t="s">
        <v>15</v>
      </c>
      <c r="B30" s="25"/>
      <c r="C30" s="25"/>
      <c r="D30" s="25"/>
      <c r="E30" s="25"/>
      <c r="F30" s="25"/>
      <c r="G30" s="24"/>
      <c r="H30" s="24"/>
    </row>
    <row r="31" s="3" customFormat="1" ht="23.25" customHeight="1" spans="1:8">
      <c r="A31" s="25" t="s">
        <v>16</v>
      </c>
      <c r="B31" s="25"/>
      <c r="C31" s="25"/>
      <c r="D31" s="25"/>
      <c r="E31" s="25"/>
      <c r="F31" s="25"/>
      <c r="G31" s="24"/>
      <c r="H31" s="24"/>
    </row>
    <row r="32" s="3" customFormat="1" ht="24" customHeight="1" spans="1:6">
      <c r="A32" s="25"/>
      <c r="B32" s="25"/>
      <c r="C32" s="25"/>
      <c r="D32" s="25"/>
      <c r="E32" s="25"/>
      <c r="F32" s="25"/>
    </row>
    <row r="33" s="3" customFormat="1" ht="24" customHeight="1" spans="1:6">
      <c r="A33" s="26"/>
      <c r="B33" s="25"/>
      <c r="C33" s="25"/>
      <c r="D33" s="25"/>
      <c r="E33" s="27"/>
      <c r="F33" s="27"/>
    </row>
    <row r="34" s="3" customFormat="1" ht="23.25" customHeight="1" spans="1:6">
      <c r="A34" s="28"/>
      <c r="B34" s="29"/>
      <c r="C34" s="29"/>
      <c r="D34" s="29"/>
      <c r="E34" s="30"/>
      <c r="F34" s="31"/>
    </row>
  </sheetData>
  <mergeCells count="8">
    <mergeCell ref="A1:F1"/>
    <mergeCell ref="A2:F2"/>
    <mergeCell ref="A27:C27"/>
    <mergeCell ref="A29:F29"/>
    <mergeCell ref="A30:F30"/>
    <mergeCell ref="A31:F31"/>
    <mergeCell ref="A32:C32"/>
    <mergeCell ref="D32:F32"/>
  </mergeCells>
  <dataValidations count="4">
    <dataValidation type="textLength" operator="between" showInputMessage="1" showErrorMessage="1" sqref="B28:C28 B34:C65423">
      <formula1>2</formula1>
      <formula2>10</formula2>
    </dataValidation>
    <dataValidation allowBlank="1" showErrorMessage="1" sqref="D3:F3 D34:E34 F35:F65423 E4:F26"/>
    <dataValidation type="list" showInputMessage="1" showErrorMessage="1" prompt="1 男&#10;2 女" sqref="D35:E65423">
      <formula1>"1,2"</formula1>
    </dataValidation>
    <dataValidation type="whole" operator="between" allowBlank="1" showInputMessage="1" showErrorMessage="1" sqref="A28 A34:A65423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7"/>
  <dimension ref="A1:H144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846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67">
        <v>1</v>
      </c>
      <c r="B4" s="82" t="s">
        <v>847</v>
      </c>
      <c r="C4" s="16" t="s">
        <v>9</v>
      </c>
      <c r="D4" s="37">
        <v>0.6</v>
      </c>
      <c r="E4" s="17">
        <f>D4*1250</f>
        <v>750</v>
      </c>
      <c r="F4" s="18">
        <f>D4*40</f>
        <v>24</v>
      </c>
    </row>
    <row r="5" s="2" customFormat="1" ht="15" customHeight="1" spans="1:6">
      <c r="A5" s="67">
        <v>2</v>
      </c>
      <c r="B5" s="82" t="s">
        <v>848</v>
      </c>
      <c r="C5" s="16" t="s">
        <v>9</v>
      </c>
      <c r="D5" s="37">
        <v>0.4</v>
      </c>
      <c r="E5" s="17">
        <f t="shared" ref="E5:E36" si="0">D5*1250</f>
        <v>500</v>
      </c>
      <c r="F5" s="18">
        <f t="shared" ref="F5:F36" si="1">D5*40</f>
        <v>16</v>
      </c>
    </row>
    <row r="6" s="2" customFormat="1" ht="15" customHeight="1" spans="1:6">
      <c r="A6" s="67">
        <v>3</v>
      </c>
      <c r="B6" s="83" t="s">
        <v>849</v>
      </c>
      <c r="C6" s="16" t="s">
        <v>9</v>
      </c>
      <c r="D6" s="84">
        <v>1.9</v>
      </c>
      <c r="E6" s="17">
        <f t="shared" si="0"/>
        <v>2375</v>
      </c>
      <c r="F6" s="18">
        <f t="shared" si="1"/>
        <v>76</v>
      </c>
    </row>
    <row r="7" s="2" customFormat="1" ht="15" customHeight="1" spans="1:6">
      <c r="A7" s="67">
        <v>4</v>
      </c>
      <c r="B7" s="82" t="s">
        <v>850</v>
      </c>
      <c r="C7" s="16" t="s">
        <v>9</v>
      </c>
      <c r="D7" s="37">
        <v>1</v>
      </c>
      <c r="E7" s="17">
        <f t="shared" si="0"/>
        <v>1250</v>
      </c>
      <c r="F7" s="18">
        <f t="shared" si="1"/>
        <v>40</v>
      </c>
    </row>
    <row r="8" s="2" customFormat="1" ht="15" customHeight="1" spans="1:6">
      <c r="A8" s="67">
        <v>5</v>
      </c>
      <c r="B8" s="82" t="s">
        <v>851</v>
      </c>
      <c r="C8" s="16" t="s">
        <v>9</v>
      </c>
      <c r="D8" s="37">
        <v>2.5</v>
      </c>
      <c r="E8" s="17">
        <f t="shared" si="0"/>
        <v>3125</v>
      </c>
      <c r="F8" s="18">
        <f t="shared" si="1"/>
        <v>100</v>
      </c>
    </row>
    <row r="9" s="2" customFormat="1" ht="15" customHeight="1" spans="1:6">
      <c r="A9" s="67">
        <v>6</v>
      </c>
      <c r="B9" s="82" t="s">
        <v>852</v>
      </c>
      <c r="C9" s="16" t="s">
        <v>9</v>
      </c>
      <c r="D9" s="37">
        <v>3.2</v>
      </c>
      <c r="E9" s="17">
        <f t="shared" si="0"/>
        <v>4000</v>
      </c>
      <c r="F9" s="18">
        <f t="shared" si="1"/>
        <v>128</v>
      </c>
    </row>
    <row r="10" s="2" customFormat="1" ht="15" customHeight="1" spans="1:6">
      <c r="A10" s="67">
        <v>7</v>
      </c>
      <c r="B10" s="82" t="s">
        <v>853</v>
      </c>
      <c r="C10" s="16" t="s">
        <v>9</v>
      </c>
      <c r="D10" s="37">
        <v>7.2</v>
      </c>
      <c r="E10" s="17">
        <f t="shared" si="0"/>
        <v>9000</v>
      </c>
      <c r="F10" s="18">
        <f t="shared" si="1"/>
        <v>288</v>
      </c>
    </row>
    <row r="11" s="2" customFormat="1" ht="15" customHeight="1" spans="1:6">
      <c r="A11" s="67">
        <v>8</v>
      </c>
      <c r="B11" s="82" t="s">
        <v>854</v>
      </c>
      <c r="C11" s="16" t="s">
        <v>9</v>
      </c>
      <c r="D11" s="37">
        <v>2</v>
      </c>
      <c r="E11" s="17">
        <f t="shared" si="0"/>
        <v>2500</v>
      </c>
      <c r="F11" s="18">
        <f t="shared" si="1"/>
        <v>80</v>
      </c>
    </row>
    <row r="12" s="2" customFormat="1" ht="15" customHeight="1" spans="1:6">
      <c r="A12" s="67">
        <v>9</v>
      </c>
      <c r="B12" s="82" t="s">
        <v>855</v>
      </c>
      <c r="C12" s="16" t="s">
        <v>9</v>
      </c>
      <c r="D12" s="37">
        <v>1.8</v>
      </c>
      <c r="E12" s="17">
        <f t="shared" si="0"/>
        <v>2250</v>
      </c>
      <c r="F12" s="18">
        <f t="shared" si="1"/>
        <v>72</v>
      </c>
    </row>
    <row r="13" s="2" customFormat="1" ht="15" customHeight="1" spans="1:6">
      <c r="A13" s="67">
        <v>10</v>
      </c>
      <c r="B13" s="82" t="s">
        <v>856</v>
      </c>
      <c r="C13" s="16" t="s">
        <v>9</v>
      </c>
      <c r="D13" s="37">
        <v>7</v>
      </c>
      <c r="E13" s="17">
        <f t="shared" si="0"/>
        <v>8750</v>
      </c>
      <c r="F13" s="18">
        <f t="shared" si="1"/>
        <v>280</v>
      </c>
    </row>
    <row r="14" s="2" customFormat="1" ht="15" customHeight="1" spans="1:6">
      <c r="A14" s="67">
        <v>11</v>
      </c>
      <c r="B14" s="82" t="s">
        <v>857</v>
      </c>
      <c r="C14" s="16" t="s">
        <v>9</v>
      </c>
      <c r="D14" s="37">
        <v>2.35</v>
      </c>
      <c r="E14" s="17">
        <f t="shared" si="0"/>
        <v>2937.5</v>
      </c>
      <c r="F14" s="18">
        <f t="shared" si="1"/>
        <v>94</v>
      </c>
    </row>
    <row r="15" s="2" customFormat="1" ht="15" customHeight="1" spans="1:6">
      <c r="A15" s="67">
        <v>12</v>
      </c>
      <c r="B15" s="82" t="s">
        <v>858</v>
      </c>
      <c r="C15" s="16" t="s">
        <v>9</v>
      </c>
      <c r="D15" s="37">
        <v>1.5</v>
      </c>
      <c r="E15" s="17">
        <f t="shared" si="0"/>
        <v>1875</v>
      </c>
      <c r="F15" s="18">
        <f t="shared" si="1"/>
        <v>60</v>
      </c>
    </row>
    <row r="16" s="2" customFormat="1" ht="15" customHeight="1" spans="1:6">
      <c r="A16" s="67">
        <v>13</v>
      </c>
      <c r="B16" s="82" t="s">
        <v>859</v>
      </c>
      <c r="C16" s="16" t="s">
        <v>9</v>
      </c>
      <c r="D16" s="37">
        <v>1.08</v>
      </c>
      <c r="E16" s="17">
        <f t="shared" si="0"/>
        <v>1350</v>
      </c>
      <c r="F16" s="18">
        <f t="shared" si="1"/>
        <v>43.2</v>
      </c>
    </row>
    <row r="17" s="2" customFormat="1" ht="15" customHeight="1" spans="1:6">
      <c r="A17" s="67">
        <v>14</v>
      </c>
      <c r="B17" s="82" t="s">
        <v>860</v>
      </c>
      <c r="C17" s="16" t="s">
        <v>9</v>
      </c>
      <c r="D17" s="37">
        <v>1.8</v>
      </c>
      <c r="E17" s="17">
        <f t="shared" si="0"/>
        <v>2250</v>
      </c>
      <c r="F17" s="18">
        <f t="shared" si="1"/>
        <v>72</v>
      </c>
    </row>
    <row r="18" s="2" customFormat="1" ht="15" customHeight="1" spans="1:6">
      <c r="A18" s="67">
        <v>15</v>
      </c>
      <c r="B18" s="82" t="s">
        <v>861</v>
      </c>
      <c r="C18" s="16" t="s">
        <v>9</v>
      </c>
      <c r="D18" s="37">
        <v>1.1</v>
      </c>
      <c r="E18" s="17">
        <f t="shared" si="0"/>
        <v>1375</v>
      </c>
      <c r="F18" s="18">
        <f t="shared" si="1"/>
        <v>44</v>
      </c>
    </row>
    <row r="19" s="2" customFormat="1" ht="15" customHeight="1" spans="1:6">
      <c r="A19" s="67">
        <v>16</v>
      </c>
      <c r="B19" s="82" t="s">
        <v>862</v>
      </c>
      <c r="C19" s="16" t="s">
        <v>9</v>
      </c>
      <c r="D19" s="37">
        <v>1.2</v>
      </c>
      <c r="E19" s="17">
        <f t="shared" si="0"/>
        <v>1500</v>
      </c>
      <c r="F19" s="18">
        <f t="shared" si="1"/>
        <v>48</v>
      </c>
    </row>
    <row r="20" s="2" customFormat="1" ht="15" customHeight="1" spans="1:6">
      <c r="A20" s="67">
        <v>17</v>
      </c>
      <c r="B20" s="82" t="s">
        <v>863</v>
      </c>
      <c r="C20" s="16" t="s">
        <v>9</v>
      </c>
      <c r="D20" s="37">
        <v>0.5</v>
      </c>
      <c r="E20" s="17">
        <f t="shared" si="0"/>
        <v>625</v>
      </c>
      <c r="F20" s="18">
        <f t="shared" si="1"/>
        <v>20</v>
      </c>
    </row>
    <row r="21" s="2" customFormat="1" ht="15" customHeight="1" spans="1:6">
      <c r="A21" s="67">
        <v>18</v>
      </c>
      <c r="B21" s="82" t="s">
        <v>864</v>
      </c>
      <c r="C21" s="16" t="s">
        <v>9</v>
      </c>
      <c r="D21" s="37">
        <v>2.46</v>
      </c>
      <c r="E21" s="17">
        <f t="shared" si="0"/>
        <v>3075</v>
      </c>
      <c r="F21" s="18">
        <f t="shared" si="1"/>
        <v>98.4</v>
      </c>
    </row>
    <row r="22" s="2" customFormat="1" ht="15" customHeight="1" spans="1:6">
      <c r="A22" s="67">
        <v>19</v>
      </c>
      <c r="B22" s="82" t="s">
        <v>865</v>
      </c>
      <c r="C22" s="16" t="s">
        <v>9</v>
      </c>
      <c r="D22" s="37">
        <v>3.3</v>
      </c>
      <c r="E22" s="17">
        <f t="shared" si="0"/>
        <v>4125</v>
      </c>
      <c r="F22" s="18">
        <f t="shared" si="1"/>
        <v>132</v>
      </c>
    </row>
    <row r="23" s="2" customFormat="1" ht="15" customHeight="1" spans="1:6">
      <c r="A23" s="67">
        <v>20</v>
      </c>
      <c r="B23" s="82" t="s">
        <v>866</v>
      </c>
      <c r="C23" s="16" t="s">
        <v>9</v>
      </c>
      <c r="D23" s="37">
        <v>0.6</v>
      </c>
      <c r="E23" s="17">
        <f t="shared" si="0"/>
        <v>750</v>
      </c>
      <c r="F23" s="18">
        <f t="shared" si="1"/>
        <v>24</v>
      </c>
    </row>
    <row r="24" s="32" customFormat="1" ht="15" customHeight="1" spans="1:6">
      <c r="A24" s="67">
        <v>21</v>
      </c>
      <c r="B24" s="82" t="s">
        <v>867</v>
      </c>
      <c r="C24" s="16" t="s">
        <v>9</v>
      </c>
      <c r="D24" s="37">
        <v>0.9</v>
      </c>
      <c r="E24" s="17">
        <f t="shared" si="0"/>
        <v>1125</v>
      </c>
      <c r="F24" s="18">
        <f t="shared" si="1"/>
        <v>36</v>
      </c>
    </row>
    <row r="25" s="32" customFormat="1" ht="15" customHeight="1" spans="1:6">
      <c r="A25" s="67">
        <v>22</v>
      </c>
      <c r="B25" s="82" t="s">
        <v>868</v>
      </c>
      <c r="C25" s="16" t="s">
        <v>9</v>
      </c>
      <c r="D25" s="37">
        <v>0.9</v>
      </c>
      <c r="E25" s="17">
        <f t="shared" si="0"/>
        <v>1125</v>
      </c>
      <c r="F25" s="18">
        <f t="shared" si="1"/>
        <v>36</v>
      </c>
    </row>
    <row r="26" s="32" customFormat="1" ht="15" customHeight="1" spans="1:6">
      <c r="A26" s="67">
        <v>23</v>
      </c>
      <c r="B26" s="82" t="s">
        <v>869</v>
      </c>
      <c r="C26" s="16" t="s">
        <v>9</v>
      </c>
      <c r="D26" s="37">
        <v>9.49</v>
      </c>
      <c r="E26" s="17">
        <f t="shared" si="0"/>
        <v>11862.5</v>
      </c>
      <c r="F26" s="18">
        <f t="shared" si="1"/>
        <v>379.6</v>
      </c>
    </row>
    <row r="27" s="32" customFormat="1" ht="15" customHeight="1" spans="1:6">
      <c r="A27" s="67">
        <v>24</v>
      </c>
      <c r="B27" s="82" t="s">
        <v>870</v>
      </c>
      <c r="C27" s="16" t="s">
        <v>9</v>
      </c>
      <c r="D27" s="37">
        <v>1.8</v>
      </c>
      <c r="E27" s="17">
        <f t="shared" si="0"/>
        <v>2250</v>
      </c>
      <c r="F27" s="18">
        <f t="shared" si="1"/>
        <v>72</v>
      </c>
    </row>
    <row r="28" s="32" customFormat="1" ht="15" customHeight="1" spans="1:6">
      <c r="A28" s="67">
        <v>25</v>
      </c>
      <c r="B28" s="82" t="s">
        <v>871</v>
      </c>
      <c r="C28" s="16" t="s">
        <v>9</v>
      </c>
      <c r="D28" s="37">
        <v>0.5</v>
      </c>
      <c r="E28" s="17">
        <f t="shared" si="0"/>
        <v>625</v>
      </c>
      <c r="F28" s="18">
        <f t="shared" si="1"/>
        <v>20</v>
      </c>
    </row>
    <row r="29" s="32" customFormat="1" ht="15" customHeight="1" spans="1:6">
      <c r="A29" s="67">
        <v>26</v>
      </c>
      <c r="B29" s="82" t="s">
        <v>872</v>
      </c>
      <c r="C29" s="16" t="s">
        <v>9</v>
      </c>
      <c r="D29" s="37">
        <v>2.8</v>
      </c>
      <c r="E29" s="17">
        <f t="shared" si="0"/>
        <v>3500</v>
      </c>
      <c r="F29" s="18">
        <f t="shared" si="1"/>
        <v>112</v>
      </c>
    </row>
    <row r="30" s="32" customFormat="1" ht="15" customHeight="1" spans="1:6">
      <c r="A30" s="67">
        <v>27</v>
      </c>
      <c r="B30" s="82" t="s">
        <v>873</v>
      </c>
      <c r="C30" s="16" t="s">
        <v>9</v>
      </c>
      <c r="D30" s="37">
        <v>2.3</v>
      </c>
      <c r="E30" s="17">
        <f t="shared" si="0"/>
        <v>2875</v>
      </c>
      <c r="F30" s="18">
        <f t="shared" si="1"/>
        <v>92</v>
      </c>
    </row>
    <row r="31" s="32" customFormat="1" ht="15" customHeight="1" spans="1:6">
      <c r="A31" s="67">
        <v>28</v>
      </c>
      <c r="B31" s="82" t="s">
        <v>874</v>
      </c>
      <c r="C31" s="16" t="s">
        <v>9</v>
      </c>
      <c r="D31" s="37">
        <v>1.5</v>
      </c>
      <c r="E31" s="17">
        <f t="shared" si="0"/>
        <v>1875</v>
      </c>
      <c r="F31" s="18">
        <f t="shared" si="1"/>
        <v>60</v>
      </c>
    </row>
    <row r="32" s="32" customFormat="1" ht="15" customHeight="1" spans="1:6">
      <c r="A32" s="67">
        <v>29</v>
      </c>
      <c r="B32" s="82" t="s">
        <v>875</v>
      </c>
      <c r="C32" s="16" t="s">
        <v>9</v>
      </c>
      <c r="D32" s="37">
        <v>1.5</v>
      </c>
      <c r="E32" s="17">
        <f t="shared" si="0"/>
        <v>1875</v>
      </c>
      <c r="F32" s="18">
        <f t="shared" si="1"/>
        <v>60</v>
      </c>
    </row>
    <row r="33" s="32" customFormat="1" ht="15" customHeight="1" spans="1:6">
      <c r="A33" s="67">
        <v>30</v>
      </c>
      <c r="B33" s="82" t="s">
        <v>876</v>
      </c>
      <c r="C33" s="16" t="s">
        <v>9</v>
      </c>
      <c r="D33" s="37">
        <v>0.8</v>
      </c>
      <c r="E33" s="17">
        <f t="shared" si="0"/>
        <v>1000</v>
      </c>
      <c r="F33" s="18">
        <f t="shared" si="1"/>
        <v>32</v>
      </c>
    </row>
    <row r="34" s="32" customFormat="1" ht="15" customHeight="1" spans="1:6">
      <c r="A34" s="67">
        <v>31</v>
      </c>
      <c r="B34" s="82" t="s">
        <v>877</v>
      </c>
      <c r="C34" s="16" t="s">
        <v>9</v>
      </c>
      <c r="D34" s="37">
        <v>0.8</v>
      </c>
      <c r="E34" s="17">
        <f t="shared" si="0"/>
        <v>1000</v>
      </c>
      <c r="F34" s="18">
        <f t="shared" si="1"/>
        <v>32</v>
      </c>
    </row>
    <row r="35" s="32" customFormat="1" ht="15" customHeight="1" spans="1:6">
      <c r="A35" s="67">
        <v>32</v>
      </c>
      <c r="B35" s="82" t="s">
        <v>878</v>
      </c>
      <c r="C35" s="16" t="s">
        <v>9</v>
      </c>
      <c r="D35" s="37">
        <v>1.2</v>
      </c>
      <c r="E35" s="17">
        <f t="shared" si="0"/>
        <v>1500</v>
      </c>
      <c r="F35" s="18">
        <f t="shared" si="1"/>
        <v>48</v>
      </c>
    </row>
    <row r="36" s="32" customFormat="1" ht="15" customHeight="1" spans="1:6">
      <c r="A36" s="67">
        <v>33</v>
      </c>
      <c r="B36" s="82" t="s">
        <v>879</v>
      </c>
      <c r="C36" s="16" t="s">
        <v>9</v>
      </c>
      <c r="D36" s="37">
        <v>1.2</v>
      </c>
      <c r="E36" s="17">
        <f t="shared" si="0"/>
        <v>1500</v>
      </c>
      <c r="F36" s="18">
        <f t="shared" si="1"/>
        <v>48</v>
      </c>
    </row>
    <row r="37" s="32" customFormat="1" ht="15" customHeight="1" spans="1:6">
      <c r="A37" s="67">
        <v>34</v>
      </c>
      <c r="B37" s="82" t="s">
        <v>880</v>
      </c>
      <c r="C37" s="16" t="s">
        <v>9</v>
      </c>
      <c r="D37" s="37">
        <v>0.6</v>
      </c>
      <c r="E37" s="17">
        <f t="shared" ref="E37:E68" si="2">D37*1250</f>
        <v>750</v>
      </c>
      <c r="F37" s="18">
        <f t="shared" ref="F37:F68" si="3">D37*40</f>
        <v>24</v>
      </c>
    </row>
    <row r="38" s="32" customFormat="1" ht="15" customHeight="1" spans="1:6">
      <c r="A38" s="67">
        <v>35</v>
      </c>
      <c r="B38" s="82" t="s">
        <v>881</v>
      </c>
      <c r="C38" s="16" t="s">
        <v>9</v>
      </c>
      <c r="D38" s="37">
        <v>0.4</v>
      </c>
      <c r="E38" s="17">
        <f t="shared" si="2"/>
        <v>500</v>
      </c>
      <c r="F38" s="18">
        <f t="shared" si="3"/>
        <v>16</v>
      </c>
    </row>
    <row r="39" s="32" customFormat="1" ht="15" customHeight="1" spans="1:6">
      <c r="A39" s="67">
        <v>36</v>
      </c>
      <c r="B39" s="82" t="s">
        <v>882</v>
      </c>
      <c r="C39" s="16" t="s">
        <v>9</v>
      </c>
      <c r="D39" s="37">
        <v>1.5</v>
      </c>
      <c r="E39" s="17">
        <f t="shared" si="2"/>
        <v>1875</v>
      </c>
      <c r="F39" s="18">
        <f t="shared" si="3"/>
        <v>60</v>
      </c>
    </row>
    <row r="40" s="32" customFormat="1" ht="15" customHeight="1" spans="1:6">
      <c r="A40" s="67">
        <v>37</v>
      </c>
      <c r="B40" s="82" t="s">
        <v>883</v>
      </c>
      <c r="C40" s="16" t="s">
        <v>9</v>
      </c>
      <c r="D40" s="37">
        <v>1.2</v>
      </c>
      <c r="E40" s="17">
        <f t="shared" si="2"/>
        <v>1500</v>
      </c>
      <c r="F40" s="18">
        <f t="shared" si="3"/>
        <v>48</v>
      </c>
    </row>
    <row r="41" s="32" customFormat="1" ht="15" customHeight="1" spans="1:6">
      <c r="A41" s="67">
        <v>38</v>
      </c>
      <c r="B41" s="82" t="s">
        <v>884</v>
      </c>
      <c r="C41" s="16" t="s">
        <v>9</v>
      </c>
      <c r="D41" s="37">
        <v>1.3</v>
      </c>
      <c r="E41" s="17">
        <f t="shared" si="2"/>
        <v>1625</v>
      </c>
      <c r="F41" s="18">
        <f t="shared" si="3"/>
        <v>52</v>
      </c>
    </row>
    <row r="42" s="32" customFormat="1" ht="15" customHeight="1" spans="1:6">
      <c r="A42" s="67">
        <v>39</v>
      </c>
      <c r="B42" s="82" t="s">
        <v>885</v>
      </c>
      <c r="C42" s="16" t="s">
        <v>9</v>
      </c>
      <c r="D42" s="37">
        <v>0.8</v>
      </c>
      <c r="E42" s="17">
        <f t="shared" si="2"/>
        <v>1000</v>
      </c>
      <c r="F42" s="18">
        <f t="shared" si="3"/>
        <v>32</v>
      </c>
    </row>
    <row r="43" s="32" customFormat="1" ht="15" customHeight="1" spans="1:6">
      <c r="A43" s="67">
        <v>40</v>
      </c>
      <c r="B43" s="82" t="s">
        <v>886</v>
      </c>
      <c r="C43" s="16" t="s">
        <v>9</v>
      </c>
      <c r="D43" s="37">
        <v>0.8</v>
      </c>
      <c r="E43" s="17">
        <f t="shared" si="2"/>
        <v>1000</v>
      </c>
      <c r="F43" s="18">
        <f t="shared" si="3"/>
        <v>32</v>
      </c>
    </row>
    <row r="44" s="32" customFormat="1" ht="15" customHeight="1" spans="1:6">
      <c r="A44" s="67">
        <v>41</v>
      </c>
      <c r="B44" s="82" t="s">
        <v>887</v>
      </c>
      <c r="C44" s="16" t="s">
        <v>9</v>
      </c>
      <c r="D44" s="37">
        <v>0.7</v>
      </c>
      <c r="E44" s="17">
        <f t="shared" si="2"/>
        <v>875</v>
      </c>
      <c r="F44" s="18">
        <f t="shared" si="3"/>
        <v>28</v>
      </c>
    </row>
    <row r="45" s="32" customFormat="1" ht="15" customHeight="1" spans="1:6">
      <c r="A45" s="67">
        <v>42</v>
      </c>
      <c r="B45" s="82" t="s">
        <v>888</v>
      </c>
      <c r="C45" s="16" t="s">
        <v>9</v>
      </c>
      <c r="D45" s="37">
        <v>0.6</v>
      </c>
      <c r="E45" s="17">
        <f t="shared" si="2"/>
        <v>750</v>
      </c>
      <c r="F45" s="18">
        <f t="shared" si="3"/>
        <v>24</v>
      </c>
    </row>
    <row r="46" s="32" customFormat="1" ht="15" customHeight="1" spans="1:6">
      <c r="A46" s="67">
        <v>43</v>
      </c>
      <c r="B46" s="82" t="s">
        <v>889</v>
      </c>
      <c r="C46" s="16" t="s">
        <v>9</v>
      </c>
      <c r="D46" s="37">
        <v>0.3</v>
      </c>
      <c r="E46" s="17">
        <f t="shared" si="2"/>
        <v>375</v>
      </c>
      <c r="F46" s="18">
        <f t="shared" si="3"/>
        <v>12</v>
      </c>
    </row>
    <row r="47" s="32" customFormat="1" ht="15" customHeight="1" spans="1:6">
      <c r="A47" s="67">
        <v>44</v>
      </c>
      <c r="B47" s="82" t="s">
        <v>890</v>
      </c>
      <c r="C47" s="16" t="s">
        <v>9</v>
      </c>
      <c r="D47" s="37">
        <v>1.2</v>
      </c>
      <c r="E47" s="17">
        <f t="shared" si="2"/>
        <v>1500</v>
      </c>
      <c r="F47" s="18">
        <f t="shared" si="3"/>
        <v>48</v>
      </c>
    </row>
    <row r="48" s="32" customFormat="1" ht="15" customHeight="1" spans="1:6">
      <c r="A48" s="67">
        <v>45</v>
      </c>
      <c r="B48" s="82" t="s">
        <v>891</v>
      </c>
      <c r="C48" s="16" t="s">
        <v>9</v>
      </c>
      <c r="D48" s="37">
        <v>0.8</v>
      </c>
      <c r="E48" s="17">
        <f t="shared" si="2"/>
        <v>1000</v>
      </c>
      <c r="F48" s="18">
        <f t="shared" si="3"/>
        <v>32</v>
      </c>
    </row>
    <row r="49" s="32" customFormat="1" ht="15" customHeight="1" spans="1:6">
      <c r="A49" s="67">
        <v>46</v>
      </c>
      <c r="B49" s="82" t="s">
        <v>892</v>
      </c>
      <c r="C49" s="16" t="s">
        <v>9</v>
      </c>
      <c r="D49" s="37">
        <v>4.5</v>
      </c>
      <c r="E49" s="17">
        <f t="shared" si="2"/>
        <v>5625</v>
      </c>
      <c r="F49" s="18">
        <f t="shared" si="3"/>
        <v>180</v>
      </c>
    </row>
    <row r="50" s="32" customFormat="1" ht="15" customHeight="1" spans="1:6">
      <c r="A50" s="67">
        <v>47</v>
      </c>
      <c r="B50" s="82" t="s">
        <v>893</v>
      </c>
      <c r="C50" s="16" t="s">
        <v>9</v>
      </c>
      <c r="D50" s="37">
        <v>0.7</v>
      </c>
      <c r="E50" s="17">
        <f t="shared" si="2"/>
        <v>875</v>
      </c>
      <c r="F50" s="18">
        <f t="shared" si="3"/>
        <v>28</v>
      </c>
    </row>
    <row r="51" s="32" customFormat="1" ht="15" customHeight="1" spans="1:6">
      <c r="A51" s="67">
        <v>48</v>
      </c>
      <c r="B51" s="82" t="s">
        <v>894</v>
      </c>
      <c r="C51" s="16" t="s">
        <v>9</v>
      </c>
      <c r="D51" s="37">
        <v>1.2</v>
      </c>
      <c r="E51" s="17">
        <f t="shared" si="2"/>
        <v>1500</v>
      </c>
      <c r="F51" s="18">
        <f t="shared" si="3"/>
        <v>48</v>
      </c>
    </row>
    <row r="52" s="32" customFormat="1" ht="15" customHeight="1" spans="1:6">
      <c r="A52" s="67">
        <v>49</v>
      </c>
      <c r="B52" s="82" t="s">
        <v>895</v>
      </c>
      <c r="C52" s="16" t="s">
        <v>9</v>
      </c>
      <c r="D52" s="37">
        <v>0.6</v>
      </c>
      <c r="E52" s="17">
        <f t="shared" si="2"/>
        <v>750</v>
      </c>
      <c r="F52" s="18">
        <f t="shared" si="3"/>
        <v>24</v>
      </c>
    </row>
    <row r="53" s="32" customFormat="1" ht="15" customHeight="1" spans="1:6">
      <c r="A53" s="67">
        <v>50</v>
      </c>
      <c r="B53" s="82" t="s">
        <v>896</v>
      </c>
      <c r="C53" s="16" t="s">
        <v>9</v>
      </c>
      <c r="D53" s="37">
        <v>1.325</v>
      </c>
      <c r="E53" s="17">
        <f t="shared" si="2"/>
        <v>1656.25</v>
      </c>
      <c r="F53" s="18">
        <f t="shared" si="3"/>
        <v>53</v>
      </c>
    </row>
    <row r="54" s="32" customFormat="1" ht="15" customHeight="1" spans="1:6">
      <c r="A54" s="67">
        <v>51</v>
      </c>
      <c r="B54" s="82" t="s">
        <v>897</v>
      </c>
      <c r="C54" s="16" t="s">
        <v>9</v>
      </c>
      <c r="D54" s="37">
        <v>1</v>
      </c>
      <c r="E54" s="17">
        <f t="shared" si="2"/>
        <v>1250</v>
      </c>
      <c r="F54" s="18">
        <f t="shared" si="3"/>
        <v>40</v>
      </c>
    </row>
    <row r="55" s="32" customFormat="1" ht="15" customHeight="1" spans="1:6">
      <c r="A55" s="67">
        <v>52</v>
      </c>
      <c r="B55" s="82" t="s">
        <v>898</v>
      </c>
      <c r="C55" s="16" t="s">
        <v>9</v>
      </c>
      <c r="D55" s="37">
        <v>1.4</v>
      </c>
      <c r="E55" s="17">
        <f t="shared" si="2"/>
        <v>1750</v>
      </c>
      <c r="F55" s="18">
        <f t="shared" si="3"/>
        <v>56</v>
      </c>
    </row>
    <row r="56" s="32" customFormat="1" ht="15" customHeight="1" spans="1:6">
      <c r="A56" s="67">
        <v>53</v>
      </c>
      <c r="B56" s="82" t="s">
        <v>899</v>
      </c>
      <c r="C56" s="16" t="s">
        <v>9</v>
      </c>
      <c r="D56" s="37">
        <v>0.9</v>
      </c>
      <c r="E56" s="17">
        <f t="shared" si="2"/>
        <v>1125</v>
      </c>
      <c r="F56" s="18">
        <f t="shared" si="3"/>
        <v>36</v>
      </c>
    </row>
    <row r="57" s="32" customFormat="1" ht="15" customHeight="1" spans="1:6">
      <c r="A57" s="67">
        <v>54</v>
      </c>
      <c r="B57" s="82" t="s">
        <v>900</v>
      </c>
      <c r="C57" s="16" t="s">
        <v>9</v>
      </c>
      <c r="D57" s="37">
        <v>0.89</v>
      </c>
      <c r="E57" s="17">
        <f t="shared" si="2"/>
        <v>1112.5</v>
      </c>
      <c r="F57" s="18">
        <f t="shared" si="3"/>
        <v>35.6</v>
      </c>
    </row>
    <row r="58" s="32" customFormat="1" ht="15" customHeight="1" spans="1:6">
      <c r="A58" s="67">
        <v>55</v>
      </c>
      <c r="B58" s="82" t="s">
        <v>901</v>
      </c>
      <c r="C58" s="16" t="s">
        <v>9</v>
      </c>
      <c r="D58" s="37">
        <v>1</v>
      </c>
      <c r="E58" s="17">
        <f t="shared" si="2"/>
        <v>1250</v>
      </c>
      <c r="F58" s="18">
        <f t="shared" si="3"/>
        <v>40</v>
      </c>
    </row>
    <row r="59" s="32" customFormat="1" ht="15" customHeight="1" spans="1:6">
      <c r="A59" s="67">
        <v>56</v>
      </c>
      <c r="B59" s="82" t="s">
        <v>902</v>
      </c>
      <c r="C59" s="16" t="s">
        <v>9</v>
      </c>
      <c r="D59" s="37">
        <v>1.56</v>
      </c>
      <c r="E59" s="17">
        <f t="shared" si="2"/>
        <v>1950</v>
      </c>
      <c r="F59" s="18">
        <f t="shared" si="3"/>
        <v>62.4</v>
      </c>
    </row>
    <row r="60" s="32" customFormat="1" ht="15" customHeight="1" spans="1:6">
      <c r="A60" s="67">
        <v>57</v>
      </c>
      <c r="B60" s="82" t="s">
        <v>903</v>
      </c>
      <c r="C60" s="16" t="s">
        <v>9</v>
      </c>
      <c r="D60" s="37">
        <v>0.98</v>
      </c>
      <c r="E60" s="17">
        <f t="shared" si="2"/>
        <v>1225</v>
      </c>
      <c r="F60" s="18">
        <f t="shared" si="3"/>
        <v>39.2</v>
      </c>
    </row>
    <row r="61" s="32" customFormat="1" ht="15" customHeight="1" spans="1:6">
      <c r="A61" s="67">
        <v>58</v>
      </c>
      <c r="B61" s="82" t="s">
        <v>904</v>
      </c>
      <c r="C61" s="16" t="s">
        <v>9</v>
      </c>
      <c r="D61" s="37">
        <v>1.8</v>
      </c>
      <c r="E61" s="17">
        <f t="shared" si="2"/>
        <v>2250</v>
      </c>
      <c r="F61" s="18">
        <f t="shared" si="3"/>
        <v>72</v>
      </c>
    </row>
    <row r="62" s="32" customFormat="1" ht="15" customHeight="1" spans="1:6">
      <c r="A62" s="67">
        <v>59</v>
      </c>
      <c r="B62" s="82" t="s">
        <v>905</v>
      </c>
      <c r="C62" s="16" t="s">
        <v>9</v>
      </c>
      <c r="D62" s="37">
        <v>0.77</v>
      </c>
      <c r="E62" s="17">
        <f t="shared" si="2"/>
        <v>962.5</v>
      </c>
      <c r="F62" s="18">
        <f t="shared" si="3"/>
        <v>30.8</v>
      </c>
    </row>
    <row r="63" s="32" customFormat="1" ht="15" customHeight="1" spans="1:6">
      <c r="A63" s="67">
        <v>60</v>
      </c>
      <c r="B63" s="82" t="s">
        <v>906</v>
      </c>
      <c r="C63" s="16" t="s">
        <v>9</v>
      </c>
      <c r="D63" s="37">
        <v>0.5</v>
      </c>
      <c r="E63" s="17">
        <f t="shared" si="2"/>
        <v>625</v>
      </c>
      <c r="F63" s="18">
        <f t="shared" si="3"/>
        <v>20</v>
      </c>
    </row>
    <row r="64" s="32" customFormat="1" ht="15" customHeight="1" spans="1:6">
      <c r="A64" s="67">
        <v>61</v>
      </c>
      <c r="B64" s="82" t="s">
        <v>907</v>
      </c>
      <c r="C64" s="16" t="s">
        <v>9</v>
      </c>
      <c r="D64" s="37">
        <v>0.7</v>
      </c>
      <c r="E64" s="17">
        <f t="shared" si="2"/>
        <v>875</v>
      </c>
      <c r="F64" s="18">
        <f t="shared" si="3"/>
        <v>28</v>
      </c>
    </row>
    <row r="65" s="32" customFormat="1" ht="15" customHeight="1" spans="1:6">
      <c r="A65" s="67">
        <v>62</v>
      </c>
      <c r="B65" s="82" t="s">
        <v>908</v>
      </c>
      <c r="C65" s="16" t="s">
        <v>9</v>
      </c>
      <c r="D65" s="37">
        <v>0.4</v>
      </c>
      <c r="E65" s="17">
        <f t="shared" si="2"/>
        <v>500</v>
      </c>
      <c r="F65" s="18">
        <f t="shared" si="3"/>
        <v>16</v>
      </c>
    </row>
    <row r="66" s="32" customFormat="1" ht="15" customHeight="1" spans="1:6">
      <c r="A66" s="67">
        <v>63</v>
      </c>
      <c r="B66" s="82" t="s">
        <v>909</v>
      </c>
      <c r="C66" s="16" t="s">
        <v>9</v>
      </c>
      <c r="D66" s="37">
        <v>28.12</v>
      </c>
      <c r="E66" s="17">
        <f t="shared" si="2"/>
        <v>35150</v>
      </c>
      <c r="F66" s="18">
        <f t="shared" si="3"/>
        <v>1124.8</v>
      </c>
    </row>
    <row r="67" s="32" customFormat="1" ht="15" customHeight="1" spans="1:6">
      <c r="A67" s="67">
        <v>64</v>
      </c>
      <c r="B67" s="82" t="s">
        <v>910</v>
      </c>
      <c r="C67" s="16" t="s">
        <v>9</v>
      </c>
      <c r="D67" s="37">
        <v>1.17</v>
      </c>
      <c r="E67" s="17">
        <f t="shared" si="2"/>
        <v>1462.5</v>
      </c>
      <c r="F67" s="18">
        <f t="shared" si="3"/>
        <v>46.8</v>
      </c>
    </row>
    <row r="68" s="32" customFormat="1" ht="15" customHeight="1" spans="1:6">
      <c r="A68" s="67">
        <v>65</v>
      </c>
      <c r="B68" s="82" t="s">
        <v>911</v>
      </c>
      <c r="C68" s="16" t="s">
        <v>9</v>
      </c>
      <c r="D68" s="37">
        <v>1.43</v>
      </c>
      <c r="E68" s="17">
        <f t="shared" si="2"/>
        <v>1787.5</v>
      </c>
      <c r="F68" s="18">
        <f t="shared" si="3"/>
        <v>57.2</v>
      </c>
    </row>
    <row r="69" s="32" customFormat="1" ht="15" customHeight="1" spans="1:6">
      <c r="A69" s="67">
        <v>66</v>
      </c>
      <c r="B69" s="82" t="s">
        <v>912</v>
      </c>
      <c r="C69" s="16" t="s">
        <v>9</v>
      </c>
      <c r="D69" s="37">
        <v>2</v>
      </c>
      <c r="E69" s="17">
        <f t="shared" ref="E69:E100" si="4">D69*1250</f>
        <v>2500</v>
      </c>
      <c r="F69" s="18">
        <f t="shared" ref="F69:F100" si="5">D69*40</f>
        <v>80</v>
      </c>
    </row>
    <row r="70" s="32" customFormat="1" ht="15" customHeight="1" spans="1:6">
      <c r="A70" s="67">
        <v>67</v>
      </c>
      <c r="B70" s="82" t="s">
        <v>913</v>
      </c>
      <c r="C70" s="16" t="s">
        <v>9</v>
      </c>
      <c r="D70" s="37">
        <v>1.43</v>
      </c>
      <c r="E70" s="17">
        <f t="shared" si="4"/>
        <v>1787.5</v>
      </c>
      <c r="F70" s="18">
        <f t="shared" si="5"/>
        <v>57.2</v>
      </c>
    </row>
    <row r="71" s="32" customFormat="1" ht="15" customHeight="1" spans="1:6">
      <c r="A71" s="67">
        <v>68</v>
      </c>
      <c r="B71" s="82" t="s">
        <v>914</v>
      </c>
      <c r="C71" s="16" t="s">
        <v>9</v>
      </c>
      <c r="D71" s="37">
        <v>1.14</v>
      </c>
      <c r="E71" s="17">
        <f t="shared" si="4"/>
        <v>1425</v>
      </c>
      <c r="F71" s="18">
        <f t="shared" si="5"/>
        <v>45.6</v>
      </c>
    </row>
    <row r="72" s="32" customFormat="1" ht="15" customHeight="1" spans="1:6">
      <c r="A72" s="67">
        <v>69</v>
      </c>
      <c r="B72" s="82" t="s">
        <v>915</v>
      </c>
      <c r="C72" s="16" t="s">
        <v>9</v>
      </c>
      <c r="D72" s="37">
        <v>1.43</v>
      </c>
      <c r="E72" s="17">
        <f t="shared" si="4"/>
        <v>1787.5</v>
      </c>
      <c r="F72" s="18">
        <f t="shared" si="5"/>
        <v>57.2</v>
      </c>
    </row>
    <row r="73" s="32" customFormat="1" ht="15" customHeight="1" spans="1:6">
      <c r="A73" s="67">
        <v>70</v>
      </c>
      <c r="B73" s="82" t="s">
        <v>916</v>
      </c>
      <c r="C73" s="16" t="s">
        <v>9</v>
      </c>
      <c r="D73" s="37">
        <v>0.91</v>
      </c>
      <c r="E73" s="17">
        <f t="shared" si="4"/>
        <v>1137.5</v>
      </c>
      <c r="F73" s="18">
        <f t="shared" si="5"/>
        <v>36.4</v>
      </c>
    </row>
    <row r="74" s="32" customFormat="1" ht="15" customHeight="1" spans="1:6">
      <c r="A74" s="67">
        <v>71</v>
      </c>
      <c r="B74" s="82" t="s">
        <v>917</v>
      </c>
      <c r="C74" s="16" t="s">
        <v>9</v>
      </c>
      <c r="D74" s="37">
        <v>0.78</v>
      </c>
      <c r="E74" s="17">
        <f t="shared" si="4"/>
        <v>975</v>
      </c>
      <c r="F74" s="18">
        <f t="shared" si="5"/>
        <v>31.2</v>
      </c>
    </row>
    <row r="75" s="32" customFormat="1" ht="15" customHeight="1" spans="1:6">
      <c r="A75" s="67">
        <v>72</v>
      </c>
      <c r="B75" s="82" t="s">
        <v>918</v>
      </c>
      <c r="C75" s="16" t="s">
        <v>9</v>
      </c>
      <c r="D75" s="37">
        <v>0.78</v>
      </c>
      <c r="E75" s="17">
        <f t="shared" si="4"/>
        <v>975</v>
      </c>
      <c r="F75" s="18">
        <f t="shared" si="5"/>
        <v>31.2</v>
      </c>
    </row>
    <row r="76" s="32" customFormat="1" ht="15" customHeight="1" spans="1:6">
      <c r="A76" s="67">
        <v>73</v>
      </c>
      <c r="B76" s="82" t="s">
        <v>919</v>
      </c>
      <c r="C76" s="16" t="s">
        <v>9</v>
      </c>
      <c r="D76" s="37">
        <v>1.69</v>
      </c>
      <c r="E76" s="17">
        <f t="shared" si="4"/>
        <v>2112.5</v>
      </c>
      <c r="F76" s="18">
        <f t="shared" si="5"/>
        <v>67.6</v>
      </c>
    </row>
    <row r="77" s="32" customFormat="1" ht="15" customHeight="1" spans="1:6">
      <c r="A77" s="67">
        <v>74</v>
      </c>
      <c r="B77" s="82" t="s">
        <v>920</v>
      </c>
      <c r="C77" s="16" t="s">
        <v>9</v>
      </c>
      <c r="D77" s="37">
        <v>1.17</v>
      </c>
      <c r="E77" s="17">
        <f t="shared" si="4"/>
        <v>1462.5</v>
      </c>
      <c r="F77" s="18">
        <f t="shared" si="5"/>
        <v>46.8</v>
      </c>
    </row>
    <row r="78" s="32" customFormat="1" ht="15" customHeight="1" spans="1:6">
      <c r="A78" s="67">
        <v>75</v>
      </c>
      <c r="B78" s="82" t="s">
        <v>921</v>
      </c>
      <c r="C78" s="16" t="s">
        <v>9</v>
      </c>
      <c r="D78" s="37">
        <v>0.78</v>
      </c>
      <c r="E78" s="17">
        <f t="shared" si="4"/>
        <v>975</v>
      </c>
      <c r="F78" s="18">
        <f t="shared" si="5"/>
        <v>31.2</v>
      </c>
    </row>
    <row r="79" s="32" customFormat="1" ht="15" customHeight="1" spans="1:6">
      <c r="A79" s="67">
        <v>76</v>
      </c>
      <c r="B79" s="82" t="s">
        <v>922</v>
      </c>
      <c r="C79" s="16" t="s">
        <v>9</v>
      </c>
      <c r="D79" s="37">
        <v>2.47</v>
      </c>
      <c r="E79" s="17">
        <f t="shared" si="4"/>
        <v>3087.5</v>
      </c>
      <c r="F79" s="18">
        <f t="shared" si="5"/>
        <v>98.8</v>
      </c>
    </row>
    <row r="80" s="32" customFormat="1" ht="15" customHeight="1" spans="1:6">
      <c r="A80" s="67">
        <v>77</v>
      </c>
      <c r="B80" s="82" t="s">
        <v>923</v>
      </c>
      <c r="C80" s="16" t="s">
        <v>9</v>
      </c>
      <c r="D80" s="37">
        <v>1.52</v>
      </c>
      <c r="E80" s="17">
        <f t="shared" si="4"/>
        <v>1900</v>
      </c>
      <c r="F80" s="18">
        <f t="shared" si="5"/>
        <v>60.8</v>
      </c>
    </row>
    <row r="81" s="32" customFormat="1" ht="15" customHeight="1" spans="1:6">
      <c r="A81" s="67">
        <v>78</v>
      </c>
      <c r="B81" s="82" t="s">
        <v>924</v>
      </c>
      <c r="C81" s="16" t="s">
        <v>9</v>
      </c>
      <c r="D81" s="37">
        <v>1.71</v>
      </c>
      <c r="E81" s="17">
        <f t="shared" si="4"/>
        <v>2137.5</v>
      </c>
      <c r="F81" s="18">
        <f t="shared" si="5"/>
        <v>68.4</v>
      </c>
    </row>
    <row r="82" s="32" customFormat="1" ht="15" customHeight="1" spans="1:6">
      <c r="A82" s="67">
        <v>79</v>
      </c>
      <c r="B82" s="82" t="s">
        <v>925</v>
      </c>
      <c r="C82" s="16" t="s">
        <v>9</v>
      </c>
      <c r="D82" s="37">
        <v>1.14</v>
      </c>
      <c r="E82" s="17">
        <f t="shared" si="4"/>
        <v>1425</v>
      </c>
      <c r="F82" s="18">
        <f t="shared" si="5"/>
        <v>45.6</v>
      </c>
    </row>
    <row r="83" s="32" customFormat="1" ht="15" customHeight="1" spans="1:6">
      <c r="A83" s="67">
        <v>80</v>
      </c>
      <c r="B83" s="82" t="s">
        <v>926</v>
      </c>
      <c r="C83" s="16" t="s">
        <v>9</v>
      </c>
      <c r="D83" s="37">
        <v>33.22</v>
      </c>
      <c r="E83" s="17">
        <f t="shared" si="4"/>
        <v>41525</v>
      </c>
      <c r="F83" s="18">
        <f t="shared" si="5"/>
        <v>1328.8</v>
      </c>
    </row>
    <row r="84" s="32" customFormat="1" ht="15" customHeight="1" spans="1:6">
      <c r="A84" s="67">
        <v>81</v>
      </c>
      <c r="B84" s="82" t="s">
        <v>927</v>
      </c>
      <c r="C84" s="16" t="s">
        <v>9</v>
      </c>
      <c r="D84" s="37">
        <v>2.74</v>
      </c>
      <c r="E84" s="17">
        <f t="shared" si="4"/>
        <v>3425</v>
      </c>
      <c r="F84" s="18">
        <f t="shared" si="5"/>
        <v>109.6</v>
      </c>
    </row>
    <row r="85" s="32" customFormat="1" ht="15" customHeight="1" spans="1:6">
      <c r="A85" s="67">
        <v>82</v>
      </c>
      <c r="B85" s="82" t="s">
        <v>928</v>
      </c>
      <c r="C85" s="16" t="s">
        <v>9</v>
      </c>
      <c r="D85" s="37">
        <v>0.75</v>
      </c>
      <c r="E85" s="17">
        <f t="shared" si="4"/>
        <v>937.5</v>
      </c>
      <c r="F85" s="18">
        <f t="shared" si="5"/>
        <v>30</v>
      </c>
    </row>
    <row r="86" s="32" customFormat="1" ht="15" customHeight="1" spans="1:6">
      <c r="A86" s="67">
        <v>83</v>
      </c>
      <c r="B86" s="82" t="s">
        <v>929</v>
      </c>
      <c r="C86" s="16" t="s">
        <v>9</v>
      </c>
      <c r="D86" s="37">
        <v>0.52</v>
      </c>
      <c r="E86" s="17">
        <f t="shared" si="4"/>
        <v>650</v>
      </c>
      <c r="F86" s="18">
        <f t="shared" si="5"/>
        <v>20.8</v>
      </c>
    </row>
    <row r="87" s="32" customFormat="1" ht="15" customHeight="1" spans="1:6">
      <c r="A87" s="67">
        <v>84</v>
      </c>
      <c r="B87" s="82" t="s">
        <v>930</v>
      </c>
      <c r="C87" s="16" t="s">
        <v>9</v>
      </c>
      <c r="D87" s="37">
        <v>1.7</v>
      </c>
      <c r="E87" s="17">
        <f t="shared" si="4"/>
        <v>2125</v>
      </c>
      <c r="F87" s="18">
        <f t="shared" si="5"/>
        <v>68</v>
      </c>
    </row>
    <row r="88" s="32" customFormat="1" ht="15" customHeight="1" spans="1:6">
      <c r="A88" s="67">
        <v>85</v>
      </c>
      <c r="B88" s="82" t="s">
        <v>931</v>
      </c>
      <c r="C88" s="16" t="s">
        <v>9</v>
      </c>
      <c r="D88" s="37">
        <v>0.78</v>
      </c>
      <c r="E88" s="17">
        <f t="shared" si="4"/>
        <v>975</v>
      </c>
      <c r="F88" s="18">
        <f t="shared" si="5"/>
        <v>31.2</v>
      </c>
    </row>
    <row r="89" s="32" customFormat="1" ht="15" customHeight="1" spans="1:6">
      <c r="A89" s="67">
        <v>86</v>
      </c>
      <c r="B89" s="82" t="s">
        <v>932</v>
      </c>
      <c r="C89" s="16" t="s">
        <v>9</v>
      </c>
      <c r="D89" s="37">
        <v>2.09</v>
      </c>
      <c r="E89" s="17">
        <f t="shared" si="4"/>
        <v>2612.5</v>
      </c>
      <c r="F89" s="18">
        <f t="shared" si="5"/>
        <v>83.6</v>
      </c>
    </row>
    <row r="90" s="32" customFormat="1" ht="15" customHeight="1" spans="1:6">
      <c r="A90" s="67">
        <v>87</v>
      </c>
      <c r="B90" s="82" t="s">
        <v>933</v>
      </c>
      <c r="C90" s="16" t="s">
        <v>9</v>
      </c>
      <c r="D90" s="37">
        <v>1.76</v>
      </c>
      <c r="E90" s="17">
        <f t="shared" si="4"/>
        <v>2200</v>
      </c>
      <c r="F90" s="18">
        <f t="shared" si="5"/>
        <v>70.4</v>
      </c>
    </row>
    <row r="91" s="32" customFormat="1" ht="15" customHeight="1" spans="1:6">
      <c r="A91" s="67">
        <v>88</v>
      </c>
      <c r="B91" s="82" t="s">
        <v>934</v>
      </c>
      <c r="C91" s="16" t="s">
        <v>9</v>
      </c>
      <c r="D91" s="37">
        <v>7.26</v>
      </c>
      <c r="E91" s="17">
        <f t="shared" si="4"/>
        <v>9075</v>
      </c>
      <c r="F91" s="18">
        <f t="shared" si="5"/>
        <v>290.4</v>
      </c>
    </row>
    <row r="92" s="32" customFormat="1" ht="15" customHeight="1" spans="1:6">
      <c r="A92" s="67">
        <v>89</v>
      </c>
      <c r="B92" s="82" t="s">
        <v>935</v>
      </c>
      <c r="C92" s="16" t="s">
        <v>9</v>
      </c>
      <c r="D92" s="37">
        <v>1.33</v>
      </c>
      <c r="E92" s="17">
        <f t="shared" si="4"/>
        <v>1662.5</v>
      </c>
      <c r="F92" s="18">
        <f t="shared" si="5"/>
        <v>53.2</v>
      </c>
    </row>
    <row r="93" s="32" customFormat="1" ht="15" customHeight="1" spans="1:6">
      <c r="A93" s="67">
        <v>90</v>
      </c>
      <c r="B93" s="82" t="s">
        <v>936</v>
      </c>
      <c r="C93" s="16" t="s">
        <v>9</v>
      </c>
      <c r="D93" s="37">
        <v>0.95</v>
      </c>
      <c r="E93" s="17">
        <f t="shared" si="4"/>
        <v>1187.5</v>
      </c>
      <c r="F93" s="18">
        <f t="shared" si="5"/>
        <v>38</v>
      </c>
    </row>
    <row r="94" s="32" customFormat="1" ht="15" customHeight="1" spans="1:6">
      <c r="A94" s="67">
        <v>91</v>
      </c>
      <c r="B94" s="82" t="s">
        <v>937</v>
      </c>
      <c r="C94" s="16" t="s">
        <v>9</v>
      </c>
      <c r="D94" s="37">
        <v>1.9</v>
      </c>
      <c r="E94" s="17">
        <f t="shared" si="4"/>
        <v>2375</v>
      </c>
      <c r="F94" s="18">
        <f t="shared" si="5"/>
        <v>76</v>
      </c>
    </row>
    <row r="95" s="32" customFormat="1" ht="15" customHeight="1" spans="1:6">
      <c r="A95" s="67">
        <v>92</v>
      </c>
      <c r="B95" s="82" t="s">
        <v>938</v>
      </c>
      <c r="C95" s="16" t="s">
        <v>9</v>
      </c>
      <c r="D95" s="37">
        <v>0.75</v>
      </c>
      <c r="E95" s="17">
        <f t="shared" si="4"/>
        <v>937.5</v>
      </c>
      <c r="F95" s="18">
        <f t="shared" si="5"/>
        <v>30</v>
      </c>
    </row>
    <row r="96" s="32" customFormat="1" ht="15" customHeight="1" spans="1:6">
      <c r="A96" s="67">
        <v>93</v>
      </c>
      <c r="B96" s="82" t="s">
        <v>939</v>
      </c>
      <c r="C96" s="16" t="s">
        <v>9</v>
      </c>
      <c r="D96" s="37">
        <v>0.95</v>
      </c>
      <c r="E96" s="17">
        <f t="shared" si="4"/>
        <v>1187.5</v>
      </c>
      <c r="F96" s="18">
        <f t="shared" si="5"/>
        <v>38</v>
      </c>
    </row>
    <row r="97" s="32" customFormat="1" ht="15" customHeight="1" spans="1:6">
      <c r="A97" s="67">
        <v>94</v>
      </c>
      <c r="B97" s="82" t="s">
        <v>940</v>
      </c>
      <c r="C97" s="16" t="s">
        <v>9</v>
      </c>
      <c r="D97" s="37">
        <v>0.75</v>
      </c>
      <c r="E97" s="17">
        <f t="shared" si="4"/>
        <v>937.5</v>
      </c>
      <c r="F97" s="18">
        <f t="shared" si="5"/>
        <v>30</v>
      </c>
    </row>
    <row r="98" s="32" customFormat="1" ht="15" customHeight="1" spans="1:6">
      <c r="A98" s="67">
        <v>95</v>
      </c>
      <c r="B98" s="82" t="s">
        <v>941</v>
      </c>
      <c r="C98" s="16" t="s">
        <v>9</v>
      </c>
      <c r="D98" s="37">
        <v>2.2</v>
      </c>
      <c r="E98" s="17">
        <f t="shared" si="4"/>
        <v>2750</v>
      </c>
      <c r="F98" s="18">
        <f t="shared" si="5"/>
        <v>88</v>
      </c>
    </row>
    <row r="99" s="32" customFormat="1" ht="15" customHeight="1" spans="1:6">
      <c r="A99" s="67">
        <v>96</v>
      </c>
      <c r="B99" s="82" t="s">
        <v>942</v>
      </c>
      <c r="C99" s="16" t="s">
        <v>9</v>
      </c>
      <c r="D99" s="37">
        <v>1.14</v>
      </c>
      <c r="E99" s="17">
        <f t="shared" si="4"/>
        <v>1425</v>
      </c>
      <c r="F99" s="18">
        <f t="shared" si="5"/>
        <v>45.6</v>
      </c>
    </row>
    <row r="100" s="32" customFormat="1" ht="15" customHeight="1" spans="1:6">
      <c r="A100" s="67">
        <v>97</v>
      </c>
      <c r="B100" s="82" t="s">
        <v>943</v>
      </c>
      <c r="C100" s="16" t="s">
        <v>9</v>
      </c>
      <c r="D100" s="37">
        <v>1.14</v>
      </c>
      <c r="E100" s="17">
        <f t="shared" si="4"/>
        <v>1425</v>
      </c>
      <c r="F100" s="18">
        <f t="shared" si="5"/>
        <v>45.6</v>
      </c>
    </row>
    <row r="101" s="32" customFormat="1" ht="15" customHeight="1" spans="1:6">
      <c r="A101" s="67">
        <v>98</v>
      </c>
      <c r="B101" s="82" t="s">
        <v>944</v>
      </c>
      <c r="C101" s="16" t="s">
        <v>9</v>
      </c>
      <c r="D101" s="37">
        <v>1.1</v>
      </c>
      <c r="E101" s="17">
        <f t="shared" ref="E101:E136" si="6">D101*1250</f>
        <v>1375</v>
      </c>
      <c r="F101" s="18">
        <f t="shared" ref="F101:F136" si="7">D101*40</f>
        <v>44</v>
      </c>
    </row>
    <row r="102" s="32" customFormat="1" ht="15" customHeight="1" spans="1:6">
      <c r="A102" s="67">
        <v>99</v>
      </c>
      <c r="B102" s="82" t="s">
        <v>945</v>
      </c>
      <c r="C102" s="16" t="s">
        <v>9</v>
      </c>
      <c r="D102" s="37">
        <v>1.14</v>
      </c>
      <c r="E102" s="17">
        <f t="shared" si="6"/>
        <v>1425</v>
      </c>
      <c r="F102" s="18">
        <f t="shared" si="7"/>
        <v>45.6</v>
      </c>
    </row>
    <row r="103" s="32" customFormat="1" ht="15" customHeight="1" spans="1:6">
      <c r="A103" s="67">
        <v>100</v>
      </c>
      <c r="B103" s="82" t="s">
        <v>946</v>
      </c>
      <c r="C103" s="16" t="s">
        <v>9</v>
      </c>
      <c r="D103" s="37">
        <v>0.95</v>
      </c>
      <c r="E103" s="17">
        <f t="shared" si="6"/>
        <v>1187.5</v>
      </c>
      <c r="F103" s="18">
        <f t="shared" si="7"/>
        <v>38</v>
      </c>
    </row>
    <row r="104" s="32" customFormat="1" ht="15" customHeight="1" spans="1:6">
      <c r="A104" s="67">
        <v>101</v>
      </c>
      <c r="B104" s="82" t="s">
        <v>947</v>
      </c>
      <c r="C104" s="16" t="s">
        <v>9</v>
      </c>
      <c r="D104" s="37">
        <v>10</v>
      </c>
      <c r="E104" s="17">
        <f t="shared" si="6"/>
        <v>12500</v>
      </c>
      <c r="F104" s="18">
        <f t="shared" si="7"/>
        <v>400</v>
      </c>
    </row>
    <row r="105" s="32" customFormat="1" ht="15" customHeight="1" spans="1:6">
      <c r="A105" s="67">
        <v>102</v>
      </c>
      <c r="B105" s="82" t="s">
        <v>948</v>
      </c>
      <c r="C105" s="16" t="s">
        <v>9</v>
      </c>
      <c r="D105" s="37">
        <v>3.5</v>
      </c>
      <c r="E105" s="17">
        <f t="shared" si="6"/>
        <v>4375</v>
      </c>
      <c r="F105" s="18">
        <f t="shared" si="7"/>
        <v>140</v>
      </c>
    </row>
    <row r="106" s="32" customFormat="1" ht="15" customHeight="1" spans="1:6">
      <c r="A106" s="67">
        <v>103</v>
      </c>
      <c r="B106" s="82" t="s">
        <v>949</v>
      </c>
      <c r="C106" s="16" t="s">
        <v>9</v>
      </c>
      <c r="D106" s="37">
        <v>1.3</v>
      </c>
      <c r="E106" s="17">
        <f t="shared" si="6"/>
        <v>1625</v>
      </c>
      <c r="F106" s="18">
        <f t="shared" si="7"/>
        <v>52</v>
      </c>
    </row>
    <row r="107" s="32" customFormat="1" ht="15" customHeight="1" spans="1:6">
      <c r="A107" s="67">
        <v>104</v>
      </c>
      <c r="B107" s="82" t="s">
        <v>950</v>
      </c>
      <c r="C107" s="16" t="s">
        <v>9</v>
      </c>
      <c r="D107" s="37">
        <v>0.9</v>
      </c>
      <c r="E107" s="17">
        <f t="shared" si="6"/>
        <v>1125</v>
      </c>
      <c r="F107" s="18">
        <f t="shared" si="7"/>
        <v>36</v>
      </c>
    </row>
    <row r="108" s="32" customFormat="1" ht="15" customHeight="1" spans="1:6">
      <c r="A108" s="67">
        <v>105</v>
      </c>
      <c r="B108" s="82" t="s">
        <v>951</v>
      </c>
      <c r="C108" s="16" t="s">
        <v>9</v>
      </c>
      <c r="D108" s="37">
        <v>1.5</v>
      </c>
      <c r="E108" s="17">
        <f t="shared" si="6"/>
        <v>1875</v>
      </c>
      <c r="F108" s="18">
        <f t="shared" si="7"/>
        <v>60</v>
      </c>
    </row>
    <row r="109" s="32" customFormat="1" ht="15" customHeight="1" spans="1:6">
      <c r="A109" s="67">
        <v>106</v>
      </c>
      <c r="B109" s="82" t="s">
        <v>952</v>
      </c>
      <c r="C109" s="16" t="s">
        <v>9</v>
      </c>
      <c r="D109" s="37">
        <v>1.2</v>
      </c>
      <c r="E109" s="17">
        <f t="shared" si="6"/>
        <v>1500</v>
      </c>
      <c r="F109" s="18">
        <f t="shared" si="7"/>
        <v>48</v>
      </c>
    </row>
    <row r="110" s="32" customFormat="1" ht="15" customHeight="1" spans="1:6">
      <c r="A110" s="67">
        <v>107</v>
      </c>
      <c r="B110" s="82" t="s">
        <v>953</v>
      </c>
      <c r="C110" s="16" t="s">
        <v>9</v>
      </c>
      <c r="D110" s="37">
        <v>1.14</v>
      </c>
      <c r="E110" s="17">
        <f t="shared" si="6"/>
        <v>1425</v>
      </c>
      <c r="F110" s="18">
        <f t="shared" si="7"/>
        <v>45.6</v>
      </c>
    </row>
    <row r="111" s="32" customFormat="1" ht="15" customHeight="1" spans="1:6">
      <c r="A111" s="67">
        <v>108</v>
      </c>
      <c r="B111" s="82" t="s">
        <v>954</v>
      </c>
      <c r="C111" s="16" t="s">
        <v>9</v>
      </c>
      <c r="D111" s="37">
        <v>0.95</v>
      </c>
      <c r="E111" s="17">
        <f t="shared" si="6"/>
        <v>1187.5</v>
      </c>
      <c r="F111" s="18">
        <f t="shared" si="7"/>
        <v>38</v>
      </c>
    </row>
    <row r="112" s="32" customFormat="1" ht="15" customHeight="1" spans="1:6">
      <c r="A112" s="67">
        <v>109</v>
      </c>
      <c r="B112" s="82" t="s">
        <v>955</v>
      </c>
      <c r="C112" s="16" t="s">
        <v>9</v>
      </c>
      <c r="D112" s="37">
        <v>1.33</v>
      </c>
      <c r="E112" s="17">
        <f t="shared" si="6"/>
        <v>1662.5</v>
      </c>
      <c r="F112" s="18">
        <f t="shared" si="7"/>
        <v>53.2</v>
      </c>
    </row>
    <row r="113" s="32" customFormat="1" ht="15" customHeight="1" spans="1:6">
      <c r="A113" s="67">
        <v>110</v>
      </c>
      <c r="B113" s="82" t="s">
        <v>956</v>
      </c>
      <c r="C113" s="16" t="s">
        <v>9</v>
      </c>
      <c r="D113" s="37">
        <v>1.33</v>
      </c>
      <c r="E113" s="17">
        <f t="shared" si="6"/>
        <v>1662.5</v>
      </c>
      <c r="F113" s="18">
        <f t="shared" si="7"/>
        <v>53.2</v>
      </c>
    </row>
    <row r="114" s="32" customFormat="1" ht="15" customHeight="1" spans="1:6">
      <c r="A114" s="67">
        <v>111</v>
      </c>
      <c r="B114" s="82" t="s">
        <v>957</v>
      </c>
      <c r="C114" s="16" t="s">
        <v>9</v>
      </c>
      <c r="D114" s="37">
        <v>0.76</v>
      </c>
      <c r="E114" s="17">
        <f t="shared" si="6"/>
        <v>950</v>
      </c>
      <c r="F114" s="18">
        <f t="shared" si="7"/>
        <v>30.4</v>
      </c>
    </row>
    <row r="115" s="32" customFormat="1" ht="15" customHeight="1" spans="1:6">
      <c r="A115" s="67">
        <v>112</v>
      </c>
      <c r="B115" s="82" t="s">
        <v>958</v>
      </c>
      <c r="C115" s="16" t="s">
        <v>9</v>
      </c>
      <c r="D115" s="37">
        <v>2.5</v>
      </c>
      <c r="E115" s="17">
        <f t="shared" si="6"/>
        <v>3125</v>
      </c>
      <c r="F115" s="18">
        <f t="shared" si="7"/>
        <v>100</v>
      </c>
    </row>
    <row r="116" s="32" customFormat="1" ht="15" customHeight="1" spans="1:6">
      <c r="A116" s="67">
        <v>113</v>
      </c>
      <c r="B116" s="82" t="s">
        <v>959</v>
      </c>
      <c r="C116" s="16" t="s">
        <v>9</v>
      </c>
      <c r="D116" s="37">
        <v>5.9</v>
      </c>
      <c r="E116" s="17">
        <f t="shared" si="6"/>
        <v>7375</v>
      </c>
      <c r="F116" s="18">
        <f t="shared" si="7"/>
        <v>236</v>
      </c>
    </row>
    <row r="117" s="32" customFormat="1" ht="15" customHeight="1" spans="1:6">
      <c r="A117" s="67">
        <v>114</v>
      </c>
      <c r="B117" s="82" t="s">
        <v>960</v>
      </c>
      <c r="C117" s="16" t="s">
        <v>9</v>
      </c>
      <c r="D117" s="37">
        <v>3.3</v>
      </c>
      <c r="E117" s="17">
        <f t="shared" si="6"/>
        <v>4125</v>
      </c>
      <c r="F117" s="18">
        <f t="shared" si="7"/>
        <v>132</v>
      </c>
    </row>
    <row r="118" s="32" customFormat="1" ht="15" customHeight="1" spans="1:6">
      <c r="A118" s="67">
        <v>115</v>
      </c>
      <c r="B118" s="82" t="s">
        <v>961</v>
      </c>
      <c r="C118" s="16" t="s">
        <v>9</v>
      </c>
      <c r="D118" s="37">
        <v>1.14</v>
      </c>
      <c r="E118" s="17">
        <f t="shared" si="6"/>
        <v>1425</v>
      </c>
      <c r="F118" s="18">
        <f t="shared" si="7"/>
        <v>45.6</v>
      </c>
    </row>
    <row r="119" s="32" customFormat="1" ht="15" customHeight="1" spans="1:6">
      <c r="A119" s="67">
        <v>116</v>
      </c>
      <c r="B119" s="82" t="s">
        <v>962</v>
      </c>
      <c r="C119" s="16" t="s">
        <v>9</v>
      </c>
      <c r="D119" s="37">
        <v>12.71</v>
      </c>
      <c r="E119" s="17">
        <f t="shared" si="6"/>
        <v>15887.5</v>
      </c>
      <c r="F119" s="18">
        <f t="shared" si="7"/>
        <v>508.4</v>
      </c>
    </row>
    <row r="120" s="32" customFormat="1" ht="15" customHeight="1" spans="1:6">
      <c r="A120" s="67">
        <v>117</v>
      </c>
      <c r="B120" s="82" t="s">
        <v>963</v>
      </c>
      <c r="C120" s="16" t="s">
        <v>9</v>
      </c>
      <c r="D120" s="37">
        <v>2</v>
      </c>
      <c r="E120" s="17">
        <f t="shared" si="6"/>
        <v>2500</v>
      </c>
      <c r="F120" s="18">
        <f t="shared" si="7"/>
        <v>80</v>
      </c>
    </row>
    <row r="121" s="32" customFormat="1" ht="15" customHeight="1" spans="1:6">
      <c r="A121" s="67">
        <v>118</v>
      </c>
      <c r="B121" s="82" t="s">
        <v>964</v>
      </c>
      <c r="C121" s="16" t="s">
        <v>9</v>
      </c>
      <c r="D121" s="37">
        <v>0.76</v>
      </c>
      <c r="E121" s="17">
        <f t="shared" si="6"/>
        <v>950</v>
      </c>
      <c r="F121" s="18">
        <f t="shared" si="7"/>
        <v>30.4</v>
      </c>
    </row>
    <row r="122" s="32" customFormat="1" ht="15" customHeight="1" spans="1:6">
      <c r="A122" s="67">
        <v>119</v>
      </c>
      <c r="B122" s="82" t="s">
        <v>965</v>
      </c>
      <c r="C122" s="16" t="s">
        <v>9</v>
      </c>
      <c r="D122" s="37">
        <v>1.14</v>
      </c>
      <c r="E122" s="17">
        <f t="shared" si="6"/>
        <v>1425</v>
      </c>
      <c r="F122" s="18">
        <f t="shared" si="7"/>
        <v>45.6</v>
      </c>
    </row>
    <row r="123" s="32" customFormat="1" ht="15" customHeight="1" spans="1:6">
      <c r="A123" s="67">
        <v>120</v>
      </c>
      <c r="B123" s="82" t="s">
        <v>966</v>
      </c>
      <c r="C123" s="16" t="s">
        <v>9</v>
      </c>
      <c r="D123" s="37">
        <v>1.33</v>
      </c>
      <c r="E123" s="17">
        <f t="shared" si="6"/>
        <v>1662.5</v>
      </c>
      <c r="F123" s="18">
        <f t="shared" si="7"/>
        <v>53.2</v>
      </c>
    </row>
    <row r="124" s="32" customFormat="1" ht="15" customHeight="1" spans="1:6">
      <c r="A124" s="67">
        <v>121</v>
      </c>
      <c r="B124" s="82" t="s">
        <v>967</v>
      </c>
      <c r="C124" s="16" t="s">
        <v>9</v>
      </c>
      <c r="D124" s="37">
        <v>1.14</v>
      </c>
      <c r="E124" s="17">
        <f t="shared" si="6"/>
        <v>1425</v>
      </c>
      <c r="F124" s="18">
        <f t="shared" si="7"/>
        <v>45.6</v>
      </c>
    </row>
    <row r="125" s="32" customFormat="1" ht="15" customHeight="1" spans="1:6">
      <c r="A125" s="67">
        <v>122</v>
      </c>
      <c r="B125" s="82" t="s">
        <v>968</v>
      </c>
      <c r="C125" s="16" t="s">
        <v>9</v>
      </c>
      <c r="D125" s="37">
        <v>1.14</v>
      </c>
      <c r="E125" s="17">
        <f t="shared" si="6"/>
        <v>1425</v>
      </c>
      <c r="F125" s="18">
        <f t="shared" si="7"/>
        <v>45.6</v>
      </c>
    </row>
    <row r="126" s="32" customFormat="1" ht="15" customHeight="1" spans="1:6">
      <c r="A126" s="67">
        <v>123</v>
      </c>
      <c r="B126" s="82" t="s">
        <v>969</v>
      </c>
      <c r="C126" s="16" t="s">
        <v>9</v>
      </c>
      <c r="D126" s="37">
        <v>1.7</v>
      </c>
      <c r="E126" s="17">
        <f t="shared" si="6"/>
        <v>2125</v>
      </c>
      <c r="F126" s="18">
        <f t="shared" si="7"/>
        <v>68</v>
      </c>
    </row>
    <row r="127" s="32" customFormat="1" ht="15" customHeight="1" spans="1:6">
      <c r="A127" s="67">
        <v>124</v>
      </c>
      <c r="B127" s="82" t="s">
        <v>970</v>
      </c>
      <c r="C127" s="16" t="s">
        <v>9</v>
      </c>
      <c r="D127" s="37">
        <v>1</v>
      </c>
      <c r="E127" s="17">
        <f t="shared" si="6"/>
        <v>1250</v>
      </c>
      <c r="F127" s="18">
        <f t="shared" si="7"/>
        <v>40</v>
      </c>
    </row>
    <row r="128" s="32" customFormat="1" ht="15" customHeight="1" spans="1:6">
      <c r="A128" s="67">
        <v>125</v>
      </c>
      <c r="B128" s="82" t="s">
        <v>971</v>
      </c>
      <c r="C128" s="16" t="s">
        <v>9</v>
      </c>
      <c r="D128" s="37">
        <v>1.52</v>
      </c>
      <c r="E128" s="17">
        <f t="shared" si="6"/>
        <v>1900</v>
      </c>
      <c r="F128" s="18">
        <f t="shared" si="7"/>
        <v>60.8</v>
      </c>
    </row>
    <row r="129" s="32" customFormat="1" ht="15" customHeight="1" spans="1:6">
      <c r="A129" s="67">
        <v>126</v>
      </c>
      <c r="B129" s="82" t="s">
        <v>972</v>
      </c>
      <c r="C129" s="16" t="s">
        <v>9</v>
      </c>
      <c r="D129" s="37">
        <v>1.33</v>
      </c>
      <c r="E129" s="17">
        <f t="shared" si="6"/>
        <v>1662.5</v>
      </c>
      <c r="F129" s="18">
        <f t="shared" si="7"/>
        <v>53.2</v>
      </c>
    </row>
    <row r="130" s="32" customFormat="1" ht="15" customHeight="1" spans="1:6">
      <c r="A130" s="67">
        <v>127</v>
      </c>
      <c r="B130" s="82" t="s">
        <v>973</v>
      </c>
      <c r="C130" s="16" t="s">
        <v>9</v>
      </c>
      <c r="D130" s="37">
        <v>1.14</v>
      </c>
      <c r="E130" s="17">
        <f t="shared" si="6"/>
        <v>1425</v>
      </c>
      <c r="F130" s="18">
        <f t="shared" si="7"/>
        <v>45.6</v>
      </c>
    </row>
    <row r="131" s="32" customFormat="1" ht="15" customHeight="1" spans="1:6">
      <c r="A131" s="67">
        <v>128</v>
      </c>
      <c r="B131" s="82" t="s">
        <v>974</v>
      </c>
      <c r="C131" s="16" t="s">
        <v>9</v>
      </c>
      <c r="D131" s="37">
        <v>1.14</v>
      </c>
      <c r="E131" s="17">
        <f t="shared" si="6"/>
        <v>1425</v>
      </c>
      <c r="F131" s="18">
        <f t="shared" si="7"/>
        <v>45.6</v>
      </c>
    </row>
    <row r="132" s="32" customFormat="1" ht="15" customHeight="1" spans="1:6">
      <c r="A132" s="67">
        <v>129</v>
      </c>
      <c r="B132" s="82" t="s">
        <v>975</v>
      </c>
      <c r="C132" s="16" t="s">
        <v>9</v>
      </c>
      <c r="D132" s="37">
        <v>1.5</v>
      </c>
      <c r="E132" s="17">
        <f t="shared" si="6"/>
        <v>1875</v>
      </c>
      <c r="F132" s="18">
        <f t="shared" si="7"/>
        <v>60</v>
      </c>
    </row>
    <row r="133" s="32" customFormat="1" ht="15" customHeight="1" spans="1:6">
      <c r="A133" s="67">
        <v>130</v>
      </c>
      <c r="B133" s="82" t="s">
        <v>976</v>
      </c>
      <c r="C133" s="16" t="s">
        <v>9</v>
      </c>
      <c r="D133" s="37">
        <v>0.78</v>
      </c>
      <c r="E133" s="17">
        <f t="shared" si="6"/>
        <v>975</v>
      </c>
      <c r="F133" s="18">
        <f t="shared" si="7"/>
        <v>31.2</v>
      </c>
    </row>
    <row r="134" s="32" customFormat="1" ht="15" customHeight="1" spans="1:6">
      <c r="A134" s="67">
        <v>131</v>
      </c>
      <c r="B134" s="82" t="s">
        <v>977</v>
      </c>
      <c r="C134" s="16" t="s">
        <v>9</v>
      </c>
      <c r="D134" s="37">
        <v>0.6</v>
      </c>
      <c r="E134" s="17">
        <f t="shared" si="6"/>
        <v>750</v>
      </c>
      <c r="F134" s="18">
        <f t="shared" si="7"/>
        <v>24</v>
      </c>
    </row>
    <row r="135" s="32" customFormat="1" ht="15" customHeight="1" spans="1:6">
      <c r="A135" s="67">
        <v>132</v>
      </c>
      <c r="B135" s="82" t="s">
        <v>978</v>
      </c>
      <c r="C135" s="16" t="s">
        <v>9</v>
      </c>
      <c r="D135" s="37">
        <v>1.14</v>
      </c>
      <c r="E135" s="17">
        <f t="shared" si="6"/>
        <v>1425</v>
      </c>
      <c r="F135" s="18">
        <f t="shared" si="7"/>
        <v>45.6</v>
      </c>
    </row>
    <row r="136" s="32" customFormat="1" ht="15" customHeight="1" spans="1:6">
      <c r="A136" s="67">
        <v>133</v>
      </c>
      <c r="B136" s="82" t="s">
        <v>979</v>
      </c>
      <c r="C136" s="16" t="s">
        <v>9</v>
      </c>
      <c r="D136" s="37">
        <v>0.76</v>
      </c>
      <c r="E136" s="17">
        <f t="shared" si="6"/>
        <v>950</v>
      </c>
      <c r="F136" s="18">
        <f t="shared" si="7"/>
        <v>30.4</v>
      </c>
    </row>
    <row r="137" ht="24.75" customHeight="1" spans="1:6">
      <c r="A137" s="19" t="s">
        <v>13</v>
      </c>
      <c r="B137" s="19"/>
      <c r="C137" s="19"/>
      <c r="D137" s="85">
        <f>SUM(D4:D136)</f>
        <v>283.975</v>
      </c>
      <c r="E137" s="20">
        <f t="shared" ref="E137:E145" si="8">D137*1250</f>
        <v>354968.75</v>
      </c>
      <c r="F137" s="20">
        <f t="shared" ref="F137:F145" si="9">D137*40</f>
        <v>11359</v>
      </c>
    </row>
    <row r="138" s="3" customFormat="1" ht="14.25" spans="1:6">
      <c r="A138" s="4"/>
      <c r="D138" s="21"/>
      <c r="E138" s="22"/>
      <c r="F138" s="22"/>
    </row>
    <row r="139" s="3" customFormat="1" ht="28.5" customHeight="1" spans="1:8">
      <c r="A139" s="23" t="s">
        <v>14</v>
      </c>
      <c r="B139" s="23"/>
      <c r="C139" s="23"/>
      <c r="D139" s="23"/>
      <c r="E139" s="23"/>
      <c r="F139" s="23"/>
      <c r="G139" s="24"/>
      <c r="H139" s="24"/>
    </row>
    <row r="140" s="3" customFormat="1" ht="26.25" customHeight="1" spans="1:8">
      <c r="A140" s="25" t="s">
        <v>15</v>
      </c>
      <c r="B140" s="25"/>
      <c r="C140" s="25"/>
      <c r="D140" s="25"/>
      <c r="E140" s="25"/>
      <c r="F140" s="25"/>
      <c r="G140" s="24"/>
      <c r="H140" s="24"/>
    </row>
    <row r="141" s="3" customFormat="1" ht="23.25" customHeight="1" spans="1:8">
      <c r="A141" s="25" t="s">
        <v>16</v>
      </c>
      <c r="B141" s="25"/>
      <c r="C141" s="25"/>
      <c r="D141" s="25"/>
      <c r="E141" s="25"/>
      <c r="F141" s="25"/>
      <c r="G141" s="24"/>
      <c r="H141" s="24"/>
    </row>
    <row r="142" s="3" customFormat="1" ht="24" customHeight="1" spans="1:6">
      <c r="A142" s="25"/>
      <c r="B142" s="25"/>
      <c r="C142" s="25"/>
      <c r="D142" s="25"/>
      <c r="E142" s="25"/>
      <c r="F142" s="25"/>
    </row>
    <row r="143" s="3" customFormat="1" ht="24" customHeight="1" spans="1:6">
      <c r="A143" s="26"/>
      <c r="B143" s="25"/>
      <c r="C143" s="25"/>
      <c r="D143" s="25"/>
      <c r="E143" s="27"/>
      <c r="F143" s="27"/>
    </row>
    <row r="144" s="3" customFormat="1" ht="23.25" customHeight="1" spans="1:6">
      <c r="A144" s="28"/>
      <c r="B144" s="29"/>
      <c r="C144" s="29"/>
      <c r="D144" s="29"/>
      <c r="E144" s="30"/>
      <c r="F144" s="31"/>
    </row>
  </sheetData>
  <mergeCells count="8">
    <mergeCell ref="A1:F1"/>
    <mergeCell ref="A2:F2"/>
    <mergeCell ref="A137:C137"/>
    <mergeCell ref="A139:F139"/>
    <mergeCell ref="A140:F140"/>
    <mergeCell ref="A141:F141"/>
    <mergeCell ref="A142:C142"/>
    <mergeCell ref="D142:F142"/>
  </mergeCells>
  <dataValidations count="4">
    <dataValidation type="textLength" operator="between" showInputMessage="1" showErrorMessage="1" sqref="B138:C138 B144:C65533">
      <formula1>2</formula1>
      <formula2>10</formula2>
    </dataValidation>
    <dataValidation allowBlank="1" showErrorMessage="1" sqref="D3:F3 D144:E144 F145:F65533 E4:F136"/>
    <dataValidation type="list" showInputMessage="1" showErrorMessage="1" prompt="1 男&#10;2 女" sqref="D145:E65533">
      <formula1>"1,2"</formula1>
    </dataValidation>
    <dataValidation type="whole" operator="between" allowBlank="1" showInputMessage="1" showErrorMessage="1" sqref="A138 A144:A65533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8"/>
  <dimension ref="A1:H70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980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76">
        <v>1</v>
      </c>
      <c r="B4" s="77" t="s">
        <v>981</v>
      </c>
      <c r="C4" s="16" t="s">
        <v>9</v>
      </c>
      <c r="D4" s="72">
        <v>1</v>
      </c>
      <c r="E4" s="17">
        <f t="shared" ref="E4:E14" si="0">D4*1250</f>
        <v>1250</v>
      </c>
      <c r="F4" s="18">
        <f t="shared" ref="F4:F14" si="1">D4*40</f>
        <v>40</v>
      </c>
    </row>
    <row r="5" s="2" customFormat="1" ht="15" customHeight="1" spans="1:6">
      <c r="A5" s="76">
        <v>2</v>
      </c>
      <c r="B5" s="77" t="s">
        <v>982</v>
      </c>
      <c r="C5" s="16" t="s">
        <v>9</v>
      </c>
      <c r="D5" s="72">
        <v>1</v>
      </c>
      <c r="E5" s="17">
        <f t="shared" si="0"/>
        <v>1250</v>
      </c>
      <c r="F5" s="18">
        <f t="shared" si="1"/>
        <v>40</v>
      </c>
    </row>
    <row r="6" s="2" customFormat="1" ht="15" customHeight="1" spans="1:6">
      <c r="A6" s="76">
        <v>3</v>
      </c>
      <c r="B6" s="77" t="s">
        <v>983</v>
      </c>
      <c r="C6" s="16" t="s">
        <v>9</v>
      </c>
      <c r="D6" s="72">
        <v>1</v>
      </c>
      <c r="E6" s="17">
        <f t="shared" si="0"/>
        <v>1250</v>
      </c>
      <c r="F6" s="18">
        <f t="shared" si="1"/>
        <v>40</v>
      </c>
    </row>
    <row r="7" s="2" customFormat="1" ht="15" customHeight="1" spans="1:6">
      <c r="A7" s="76">
        <v>4</v>
      </c>
      <c r="B7" s="77" t="s">
        <v>984</v>
      </c>
      <c r="C7" s="16" t="s">
        <v>9</v>
      </c>
      <c r="D7" s="72">
        <v>2</v>
      </c>
      <c r="E7" s="17">
        <f t="shared" si="0"/>
        <v>2500</v>
      </c>
      <c r="F7" s="18">
        <f t="shared" si="1"/>
        <v>80</v>
      </c>
    </row>
    <row r="8" s="2" customFormat="1" ht="15" customHeight="1" spans="1:6">
      <c r="A8" s="76">
        <v>5</v>
      </c>
      <c r="B8" s="77" t="s">
        <v>985</v>
      </c>
      <c r="C8" s="16" t="s">
        <v>9</v>
      </c>
      <c r="D8" s="72">
        <v>1</v>
      </c>
      <c r="E8" s="17">
        <f t="shared" si="0"/>
        <v>1250</v>
      </c>
      <c r="F8" s="18">
        <f t="shared" si="1"/>
        <v>40</v>
      </c>
    </row>
    <row r="9" s="2" customFormat="1" ht="15" customHeight="1" spans="1:6">
      <c r="A9" s="76">
        <v>6</v>
      </c>
      <c r="B9" s="77" t="s">
        <v>986</v>
      </c>
      <c r="C9" s="16" t="s">
        <v>9</v>
      </c>
      <c r="D9" s="72">
        <v>1</v>
      </c>
      <c r="E9" s="17">
        <f t="shared" si="0"/>
        <v>1250</v>
      </c>
      <c r="F9" s="18">
        <f t="shared" si="1"/>
        <v>40</v>
      </c>
    </row>
    <row r="10" s="2" customFormat="1" ht="15" customHeight="1" spans="1:6">
      <c r="A10" s="76">
        <v>7</v>
      </c>
      <c r="B10" s="77" t="s">
        <v>987</v>
      </c>
      <c r="C10" s="16" t="s">
        <v>9</v>
      </c>
      <c r="D10" s="72">
        <v>1</v>
      </c>
      <c r="E10" s="17">
        <f t="shared" si="0"/>
        <v>1250</v>
      </c>
      <c r="F10" s="18">
        <f t="shared" si="1"/>
        <v>40</v>
      </c>
    </row>
    <row r="11" s="2" customFormat="1" ht="15" customHeight="1" spans="1:6">
      <c r="A11" s="76">
        <v>8</v>
      </c>
      <c r="B11" s="77" t="s">
        <v>988</v>
      </c>
      <c r="C11" s="16" t="s">
        <v>9</v>
      </c>
      <c r="D11" s="72">
        <v>1</v>
      </c>
      <c r="E11" s="17">
        <f t="shared" si="0"/>
        <v>1250</v>
      </c>
      <c r="F11" s="18">
        <f t="shared" si="1"/>
        <v>40</v>
      </c>
    </row>
    <row r="12" s="2" customFormat="1" ht="15" customHeight="1" spans="1:6">
      <c r="A12" s="76">
        <v>9</v>
      </c>
      <c r="B12" s="78" t="s">
        <v>989</v>
      </c>
      <c r="C12" s="16" t="s">
        <v>9</v>
      </c>
      <c r="D12" s="72">
        <v>1</v>
      </c>
      <c r="E12" s="17">
        <f t="shared" si="0"/>
        <v>1250</v>
      </c>
      <c r="F12" s="18">
        <f t="shared" si="1"/>
        <v>40</v>
      </c>
    </row>
    <row r="13" s="2" customFormat="1" ht="15" customHeight="1" spans="1:6">
      <c r="A13" s="33">
        <v>10</v>
      </c>
      <c r="B13" s="79" t="s">
        <v>990</v>
      </c>
      <c r="C13" s="16" t="s">
        <v>9</v>
      </c>
      <c r="D13" s="80">
        <v>16</v>
      </c>
      <c r="E13" s="17">
        <f t="shared" si="0"/>
        <v>20000</v>
      </c>
      <c r="F13" s="18">
        <f t="shared" si="1"/>
        <v>640</v>
      </c>
    </row>
    <row r="14" s="2" customFormat="1" ht="15" customHeight="1" spans="1:6">
      <c r="A14" s="33">
        <v>11</v>
      </c>
      <c r="B14" s="77" t="s">
        <v>991</v>
      </c>
      <c r="C14" s="16" t="s">
        <v>9</v>
      </c>
      <c r="D14" s="81">
        <v>3</v>
      </c>
      <c r="E14" s="17">
        <f t="shared" si="0"/>
        <v>3750</v>
      </c>
      <c r="F14" s="18">
        <f t="shared" si="1"/>
        <v>120</v>
      </c>
    </row>
    <row r="15" s="2" customFormat="1" ht="15" customHeight="1" spans="1:6">
      <c r="A15" s="33">
        <v>12</v>
      </c>
      <c r="B15" s="77" t="s">
        <v>992</v>
      </c>
      <c r="C15" s="16" t="s">
        <v>9</v>
      </c>
      <c r="D15" s="81">
        <v>5</v>
      </c>
      <c r="E15" s="17">
        <f t="shared" ref="E15:E46" si="2">D15*1250</f>
        <v>6250</v>
      </c>
      <c r="F15" s="18">
        <f t="shared" ref="F15:F46" si="3">D15*40</f>
        <v>200</v>
      </c>
    </row>
    <row r="16" s="2" customFormat="1" ht="15" customHeight="1" spans="1:6">
      <c r="A16" s="33">
        <v>13</v>
      </c>
      <c r="B16" s="77" t="s">
        <v>993</v>
      </c>
      <c r="C16" s="16" t="s">
        <v>9</v>
      </c>
      <c r="D16" s="81">
        <v>5</v>
      </c>
      <c r="E16" s="17">
        <f t="shared" si="2"/>
        <v>6250</v>
      </c>
      <c r="F16" s="18">
        <f t="shared" si="3"/>
        <v>200</v>
      </c>
    </row>
    <row r="17" s="2" customFormat="1" ht="15" customHeight="1" spans="1:6">
      <c r="A17" s="33">
        <v>14</v>
      </c>
      <c r="B17" s="77" t="s">
        <v>994</v>
      </c>
      <c r="C17" s="16" t="s">
        <v>9</v>
      </c>
      <c r="D17" s="81">
        <v>8</v>
      </c>
      <c r="E17" s="17">
        <f t="shared" si="2"/>
        <v>10000</v>
      </c>
      <c r="F17" s="18">
        <f t="shared" si="3"/>
        <v>320</v>
      </c>
    </row>
    <row r="18" s="2" customFormat="1" ht="15" customHeight="1" spans="1:6">
      <c r="A18" s="33">
        <v>15</v>
      </c>
      <c r="B18" s="77" t="s">
        <v>995</v>
      </c>
      <c r="C18" s="16" t="s">
        <v>9</v>
      </c>
      <c r="D18" s="81">
        <v>1</v>
      </c>
      <c r="E18" s="17">
        <f t="shared" si="2"/>
        <v>1250</v>
      </c>
      <c r="F18" s="18">
        <f t="shared" si="3"/>
        <v>40</v>
      </c>
    </row>
    <row r="19" s="2" customFormat="1" ht="15" customHeight="1" spans="1:6">
      <c r="A19" s="33">
        <v>16</v>
      </c>
      <c r="B19" s="77" t="s">
        <v>996</v>
      </c>
      <c r="C19" s="16" t="s">
        <v>9</v>
      </c>
      <c r="D19" s="81">
        <v>3</v>
      </c>
      <c r="E19" s="17">
        <f t="shared" si="2"/>
        <v>3750</v>
      </c>
      <c r="F19" s="18">
        <f t="shared" si="3"/>
        <v>120</v>
      </c>
    </row>
    <row r="20" s="2" customFormat="1" ht="15" customHeight="1" spans="1:6">
      <c r="A20" s="33">
        <v>17</v>
      </c>
      <c r="B20" s="77" t="s">
        <v>997</v>
      </c>
      <c r="C20" s="16" t="s">
        <v>9</v>
      </c>
      <c r="D20" s="81">
        <v>5</v>
      </c>
      <c r="E20" s="17">
        <f t="shared" si="2"/>
        <v>6250</v>
      </c>
      <c r="F20" s="18">
        <f t="shared" si="3"/>
        <v>200</v>
      </c>
    </row>
    <row r="21" s="2" customFormat="1" ht="15" customHeight="1" spans="1:6">
      <c r="A21" s="33">
        <v>18</v>
      </c>
      <c r="B21" s="77" t="s">
        <v>998</v>
      </c>
      <c r="C21" s="16" t="s">
        <v>9</v>
      </c>
      <c r="D21" s="81">
        <v>1</v>
      </c>
      <c r="E21" s="17">
        <f t="shared" si="2"/>
        <v>1250</v>
      </c>
      <c r="F21" s="18">
        <f t="shared" si="3"/>
        <v>40</v>
      </c>
    </row>
    <row r="22" s="2" customFormat="1" ht="15" customHeight="1" spans="1:6">
      <c r="A22" s="33">
        <v>19</v>
      </c>
      <c r="B22" s="77" t="s">
        <v>999</v>
      </c>
      <c r="C22" s="16" t="s">
        <v>9</v>
      </c>
      <c r="D22" s="81">
        <v>1.5</v>
      </c>
      <c r="E22" s="17">
        <f t="shared" si="2"/>
        <v>1875</v>
      </c>
      <c r="F22" s="18">
        <f t="shared" si="3"/>
        <v>60</v>
      </c>
    </row>
    <row r="23" s="2" customFormat="1" ht="15" customHeight="1" spans="1:6">
      <c r="A23" s="33">
        <v>20</v>
      </c>
      <c r="B23" s="77" t="s">
        <v>1000</v>
      </c>
      <c r="C23" s="16" t="s">
        <v>9</v>
      </c>
      <c r="D23" s="81">
        <v>1.5</v>
      </c>
      <c r="E23" s="17">
        <f t="shared" si="2"/>
        <v>1875</v>
      </c>
      <c r="F23" s="18">
        <f t="shared" si="3"/>
        <v>60</v>
      </c>
    </row>
    <row r="24" s="32" customFormat="1" ht="15" customHeight="1" spans="1:6">
      <c r="A24" s="33">
        <v>21</v>
      </c>
      <c r="B24" s="77" t="s">
        <v>1001</v>
      </c>
      <c r="C24" s="16" t="s">
        <v>9</v>
      </c>
      <c r="D24" s="81">
        <v>3</v>
      </c>
      <c r="E24" s="17">
        <f t="shared" si="2"/>
        <v>3750</v>
      </c>
      <c r="F24" s="18">
        <f t="shared" si="3"/>
        <v>120</v>
      </c>
    </row>
    <row r="25" s="32" customFormat="1" ht="15" customHeight="1" spans="1:6">
      <c r="A25" s="33">
        <v>22</v>
      </c>
      <c r="B25" s="77" t="s">
        <v>1002</v>
      </c>
      <c r="C25" s="16" t="s">
        <v>9</v>
      </c>
      <c r="D25" s="81">
        <v>8</v>
      </c>
      <c r="E25" s="17">
        <f t="shared" si="2"/>
        <v>10000</v>
      </c>
      <c r="F25" s="18">
        <f t="shared" si="3"/>
        <v>320</v>
      </c>
    </row>
    <row r="26" s="32" customFormat="1" ht="15" customHeight="1" spans="1:6">
      <c r="A26" s="33">
        <v>23</v>
      </c>
      <c r="B26" s="77" t="s">
        <v>1003</v>
      </c>
      <c r="C26" s="16" t="s">
        <v>9</v>
      </c>
      <c r="D26" s="81">
        <v>1</v>
      </c>
      <c r="E26" s="17">
        <f t="shared" si="2"/>
        <v>1250</v>
      </c>
      <c r="F26" s="18">
        <f t="shared" si="3"/>
        <v>40</v>
      </c>
    </row>
    <row r="27" s="32" customFormat="1" ht="15" customHeight="1" spans="1:6">
      <c r="A27" s="33">
        <v>24</v>
      </c>
      <c r="B27" s="77" t="s">
        <v>1004</v>
      </c>
      <c r="C27" s="16" t="s">
        <v>9</v>
      </c>
      <c r="D27" s="81">
        <v>3</v>
      </c>
      <c r="E27" s="17">
        <f t="shared" si="2"/>
        <v>3750</v>
      </c>
      <c r="F27" s="18">
        <f t="shared" si="3"/>
        <v>120</v>
      </c>
    </row>
    <row r="28" s="32" customFormat="1" ht="15" customHeight="1" spans="1:6">
      <c r="A28" s="33">
        <v>25</v>
      </c>
      <c r="B28" s="77" t="s">
        <v>1005</v>
      </c>
      <c r="C28" s="16" t="s">
        <v>9</v>
      </c>
      <c r="D28" s="81">
        <v>3</v>
      </c>
      <c r="E28" s="17">
        <f t="shared" si="2"/>
        <v>3750</v>
      </c>
      <c r="F28" s="18">
        <f t="shared" si="3"/>
        <v>120</v>
      </c>
    </row>
    <row r="29" s="32" customFormat="1" ht="15" customHeight="1" spans="1:6">
      <c r="A29" s="33">
        <v>26</v>
      </c>
      <c r="B29" s="77" t="s">
        <v>1006</v>
      </c>
      <c r="C29" s="16" t="s">
        <v>9</v>
      </c>
      <c r="D29" s="81">
        <v>1.5</v>
      </c>
      <c r="E29" s="17">
        <f t="shared" si="2"/>
        <v>1875</v>
      </c>
      <c r="F29" s="18">
        <f t="shared" si="3"/>
        <v>60</v>
      </c>
    </row>
    <row r="30" s="32" customFormat="1" ht="15" customHeight="1" spans="1:6">
      <c r="A30" s="33">
        <v>27</v>
      </c>
      <c r="B30" s="77" t="s">
        <v>1007</v>
      </c>
      <c r="C30" s="16" t="s">
        <v>9</v>
      </c>
      <c r="D30" s="81">
        <v>10.5</v>
      </c>
      <c r="E30" s="17">
        <f t="shared" si="2"/>
        <v>13125</v>
      </c>
      <c r="F30" s="18">
        <f t="shared" si="3"/>
        <v>420</v>
      </c>
    </row>
    <row r="31" s="32" customFormat="1" ht="15" customHeight="1" spans="1:6">
      <c r="A31" s="33">
        <v>28</v>
      </c>
      <c r="B31" s="57" t="s">
        <v>1008</v>
      </c>
      <c r="C31" s="16" t="s">
        <v>9</v>
      </c>
      <c r="D31" s="72">
        <v>3.6</v>
      </c>
      <c r="E31" s="17">
        <f t="shared" si="2"/>
        <v>4500</v>
      </c>
      <c r="F31" s="18">
        <f t="shared" si="3"/>
        <v>144</v>
      </c>
    </row>
    <row r="32" s="32" customFormat="1" ht="15" customHeight="1" spans="1:6">
      <c r="A32" s="33">
        <v>29</v>
      </c>
      <c r="B32" s="57" t="s">
        <v>1009</v>
      </c>
      <c r="C32" s="16" t="s">
        <v>9</v>
      </c>
      <c r="D32" s="72">
        <v>1.2</v>
      </c>
      <c r="E32" s="17">
        <f t="shared" si="2"/>
        <v>1500</v>
      </c>
      <c r="F32" s="18">
        <f t="shared" si="3"/>
        <v>48</v>
      </c>
    </row>
    <row r="33" s="32" customFormat="1" ht="15" customHeight="1" spans="1:6">
      <c r="A33" s="33">
        <v>30</v>
      </c>
      <c r="B33" s="57" t="s">
        <v>1010</v>
      </c>
      <c r="C33" s="16" t="s">
        <v>9</v>
      </c>
      <c r="D33" s="72">
        <v>3</v>
      </c>
      <c r="E33" s="17">
        <f t="shared" si="2"/>
        <v>3750</v>
      </c>
      <c r="F33" s="18">
        <f t="shared" si="3"/>
        <v>120</v>
      </c>
    </row>
    <row r="34" s="32" customFormat="1" ht="15" customHeight="1" spans="1:6">
      <c r="A34" s="33">
        <v>31</v>
      </c>
      <c r="B34" s="57" t="s">
        <v>1011</v>
      </c>
      <c r="C34" s="16" t="s">
        <v>9</v>
      </c>
      <c r="D34" s="72">
        <v>2.5</v>
      </c>
      <c r="E34" s="17">
        <f t="shared" si="2"/>
        <v>3125</v>
      </c>
      <c r="F34" s="18">
        <f t="shared" si="3"/>
        <v>100</v>
      </c>
    </row>
    <row r="35" s="32" customFormat="1" ht="15" customHeight="1" spans="1:6">
      <c r="A35" s="33">
        <v>32</v>
      </c>
      <c r="B35" s="57" t="s">
        <v>1012</v>
      </c>
      <c r="C35" s="16" t="s">
        <v>9</v>
      </c>
      <c r="D35" s="72">
        <v>1.6</v>
      </c>
      <c r="E35" s="17">
        <f t="shared" si="2"/>
        <v>2000</v>
      </c>
      <c r="F35" s="18">
        <f t="shared" si="3"/>
        <v>64</v>
      </c>
    </row>
    <row r="36" s="32" customFormat="1" ht="15" customHeight="1" spans="1:6">
      <c r="A36" s="33">
        <v>33</v>
      </c>
      <c r="B36" s="57" t="s">
        <v>1013</v>
      </c>
      <c r="C36" s="16" t="s">
        <v>9</v>
      </c>
      <c r="D36" s="72">
        <v>1.4</v>
      </c>
      <c r="E36" s="17">
        <f t="shared" si="2"/>
        <v>1750</v>
      </c>
      <c r="F36" s="18">
        <f t="shared" si="3"/>
        <v>56</v>
      </c>
    </row>
    <row r="37" s="32" customFormat="1" ht="15" customHeight="1" spans="1:6">
      <c r="A37" s="33">
        <v>34</v>
      </c>
      <c r="B37" s="57" t="s">
        <v>1014</v>
      </c>
      <c r="C37" s="16" t="s">
        <v>9</v>
      </c>
      <c r="D37" s="72">
        <v>0.6</v>
      </c>
      <c r="E37" s="17">
        <f t="shared" si="2"/>
        <v>750</v>
      </c>
      <c r="F37" s="18">
        <f t="shared" si="3"/>
        <v>24</v>
      </c>
    </row>
    <row r="38" s="32" customFormat="1" ht="15" customHeight="1" spans="1:6">
      <c r="A38" s="33">
        <v>35</v>
      </c>
      <c r="B38" s="57" t="s">
        <v>1015</v>
      </c>
      <c r="C38" s="16" t="s">
        <v>9</v>
      </c>
      <c r="D38" s="72">
        <v>2.8</v>
      </c>
      <c r="E38" s="17">
        <f t="shared" si="2"/>
        <v>3500</v>
      </c>
      <c r="F38" s="18">
        <f t="shared" si="3"/>
        <v>112</v>
      </c>
    </row>
    <row r="39" s="32" customFormat="1" ht="15" customHeight="1" spans="1:6">
      <c r="A39" s="33">
        <v>36</v>
      </c>
      <c r="B39" s="57" t="s">
        <v>1016</v>
      </c>
      <c r="C39" s="16" t="s">
        <v>9</v>
      </c>
      <c r="D39" s="72">
        <v>2.5</v>
      </c>
      <c r="E39" s="17">
        <f t="shared" si="2"/>
        <v>3125</v>
      </c>
      <c r="F39" s="18">
        <f t="shared" si="3"/>
        <v>100</v>
      </c>
    </row>
    <row r="40" s="32" customFormat="1" ht="15" customHeight="1" spans="1:6">
      <c r="A40" s="33">
        <v>37</v>
      </c>
      <c r="B40" s="57" t="s">
        <v>1017</v>
      </c>
      <c r="C40" s="16" t="s">
        <v>9</v>
      </c>
      <c r="D40" s="72">
        <v>0.6</v>
      </c>
      <c r="E40" s="17">
        <f t="shared" si="2"/>
        <v>750</v>
      </c>
      <c r="F40" s="18">
        <f t="shared" si="3"/>
        <v>24</v>
      </c>
    </row>
    <row r="41" s="32" customFormat="1" ht="15" customHeight="1" spans="1:6">
      <c r="A41" s="33">
        <v>38</v>
      </c>
      <c r="B41" s="77" t="s">
        <v>1018</v>
      </c>
      <c r="C41" s="16" t="s">
        <v>9</v>
      </c>
      <c r="D41" s="72">
        <v>0.7</v>
      </c>
      <c r="E41" s="17">
        <f t="shared" si="2"/>
        <v>875</v>
      </c>
      <c r="F41" s="18">
        <f t="shared" si="3"/>
        <v>28</v>
      </c>
    </row>
    <row r="42" s="32" customFormat="1" ht="15" customHeight="1" spans="1:6">
      <c r="A42" s="33">
        <v>39</v>
      </c>
      <c r="B42" s="77" t="s">
        <v>1019</v>
      </c>
      <c r="C42" s="16" t="s">
        <v>9</v>
      </c>
      <c r="D42" s="72">
        <v>0.5</v>
      </c>
      <c r="E42" s="17">
        <f t="shared" si="2"/>
        <v>625</v>
      </c>
      <c r="F42" s="18">
        <f t="shared" si="3"/>
        <v>20</v>
      </c>
    </row>
    <row r="43" s="32" customFormat="1" ht="15" customHeight="1" spans="1:6">
      <c r="A43" s="33">
        <v>40</v>
      </c>
      <c r="B43" s="77" t="s">
        <v>1020</v>
      </c>
      <c r="C43" s="16" t="s">
        <v>9</v>
      </c>
      <c r="D43" s="72">
        <v>0.6</v>
      </c>
      <c r="E43" s="17">
        <f t="shared" si="2"/>
        <v>750</v>
      </c>
      <c r="F43" s="18">
        <f t="shared" si="3"/>
        <v>24</v>
      </c>
    </row>
    <row r="44" s="32" customFormat="1" ht="15" customHeight="1" spans="1:6">
      <c r="A44" s="33">
        <v>41</v>
      </c>
      <c r="B44" s="77" t="s">
        <v>1021</v>
      </c>
      <c r="C44" s="16" t="s">
        <v>9</v>
      </c>
      <c r="D44" s="72">
        <v>2.5</v>
      </c>
      <c r="E44" s="17">
        <f t="shared" si="2"/>
        <v>3125</v>
      </c>
      <c r="F44" s="18">
        <f t="shared" si="3"/>
        <v>100</v>
      </c>
    </row>
    <row r="45" s="32" customFormat="1" ht="15" customHeight="1" spans="1:6">
      <c r="A45" s="33">
        <v>42</v>
      </c>
      <c r="B45" s="77" t="s">
        <v>1022</v>
      </c>
      <c r="C45" s="16" t="s">
        <v>9</v>
      </c>
      <c r="D45" s="72">
        <v>1</v>
      </c>
      <c r="E45" s="17">
        <f t="shared" si="2"/>
        <v>1250</v>
      </c>
      <c r="F45" s="18">
        <f t="shared" si="3"/>
        <v>40</v>
      </c>
    </row>
    <row r="46" s="32" customFormat="1" ht="15" customHeight="1" spans="1:6">
      <c r="A46" s="33">
        <v>43</v>
      </c>
      <c r="B46" s="77" t="s">
        <v>1023</v>
      </c>
      <c r="C46" s="16" t="s">
        <v>9</v>
      </c>
      <c r="D46" s="72">
        <v>0.4</v>
      </c>
      <c r="E46" s="17">
        <f t="shared" si="2"/>
        <v>500</v>
      </c>
      <c r="F46" s="18">
        <f t="shared" si="3"/>
        <v>16</v>
      </c>
    </row>
    <row r="47" s="32" customFormat="1" ht="15" customHeight="1" spans="1:6">
      <c r="A47" s="33">
        <v>44</v>
      </c>
      <c r="B47" s="77" t="s">
        <v>994</v>
      </c>
      <c r="C47" s="16" t="s">
        <v>9</v>
      </c>
      <c r="D47" s="72">
        <v>0.5</v>
      </c>
      <c r="E47" s="17">
        <f t="shared" ref="E47:E78" si="4">D47*1250</f>
        <v>625</v>
      </c>
      <c r="F47" s="18">
        <f t="shared" ref="F47:F78" si="5">D47*40</f>
        <v>20</v>
      </c>
    </row>
    <row r="48" s="32" customFormat="1" ht="15" customHeight="1" spans="1:6">
      <c r="A48" s="33">
        <v>45</v>
      </c>
      <c r="B48" s="77" t="s">
        <v>1024</v>
      </c>
      <c r="C48" s="16" t="s">
        <v>9</v>
      </c>
      <c r="D48" s="72">
        <v>0.6</v>
      </c>
      <c r="E48" s="17">
        <f t="shared" si="4"/>
        <v>750</v>
      </c>
      <c r="F48" s="18">
        <f t="shared" si="5"/>
        <v>24</v>
      </c>
    </row>
    <row r="49" s="32" customFormat="1" ht="15" customHeight="1" spans="1:6">
      <c r="A49" s="33">
        <v>46</v>
      </c>
      <c r="B49" s="77" t="s">
        <v>1025</v>
      </c>
      <c r="C49" s="16" t="s">
        <v>9</v>
      </c>
      <c r="D49" s="72">
        <v>0.4</v>
      </c>
      <c r="E49" s="17">
        <f t="shared" si="4"/>
        <v>500</v>
      </c>
      <c r="F49" s="18">
        <f t="shared" si="5"/>
        <v>16</v>
      </c>
    </row>
    <row r="50" s="32" customFormat="1" ht="15" customHeight="1" spans="1:6">
      <c r="A50" s="33">
        <v>47</v>
      </c>
      <c r="B50" s="77" t="s">
        <v>1026</v>
      </c>
      <c r="C50" s="16" t="s">
        <v>9</v>
      </c>
      <c r="D50" s="72">
        <v>0.6</v>
      </c>
      <c r="E50" s="17">
        <f t="shared" si="4"/>
        <v>750</v>
      </c>
      <c r="F50" s="18">
        <f t="shared" si="5"/>
        <v>24</v>
      </c>
    </row>
    <row r="51" s="32" customFormat="1" ht="15" customHeight="1" spans="1:6">
      <c r="A51" s="33">
        <v>48</v>
      </c>
      <c r="B51" s="77" t="s">
        <v>1027</v>
      </c>
      <c r="C51" s="16" t="s">
        <v>9</v>
      </c>
      <c r="D51" s="72">
        <v>0.8</v>
      </c>
      <c r="E51" s="17">
        <f t="shared" si="4"/>
        <v>1000</v>
      </c>
      <c r="F51" s="18">
        <f t="shared" si="5"/>
        <v>32</v>
      </c>
    </row>
    <row r="52" s="32" customFormat="1" ht="15" customHeight="1" spans="1:6">
      <c r="A52" s="33">
        <v>49</v>
      </c>
      <c r="B52" s="77" t="s">
        <v>1028</v>
      </c>
      <c r="C52" s="16" t="s">
        <v>9</v>
      </c>
      <c r="D52" s="72">
        <v>1.2</v>
      </c>
      <c r="E52" s="17">
        <f t="shared" si="4"/>
        <v>1500</v>
      </c>
      <c r="F52" s="18">
        <f t="shared" si="5"/>
        <v>48</v>
      </c>
    </row>
    <row r="53" s="32" customFormat="1" ht="15" customHeight="1" spans="1:6">
      <c r="A53" s="33">
        <v>50</v>
      </c>
      <c r="B53" s="77" t="s">
        <v>1029</v>
      </c>
      <c r="C53" s="16" t="s">
        <v>9</v>
      </c>
      <c r="D53" s="72">
        <v>2.6</v>
      </c>
      <c r="E53" s="17">
        <f t="shared" si="4"/>
        <v>3250</v>
      </c>
      <c r="F53" s="18">
        <f t="shared" si="5"/>
        <v>104</v>
      </c>
    </row>
    <row r="54" s="32" customFormat="1" ht="15" customHeight="1" spans="1:6">
      <c r="A54" s="33">
        <v>51</v>
      </c>
      <c r="B54" s="77" t="s">
        <v>1030</v>
      </c>
      <c r="C54" s="16" t="s">
        <v>9</v>
      </c>
      <c r="D54" s="72">
        <v>2</v>
      </c>
      <c r="E54" s="17">
        <f t="shared" si="4"/>
        <v>2500</v>
      </c>
      <c r="F54" s="18">
        <f t="shared" si="5"/>
        <v>80</v>
      </c>
    </row>
    <row r="55" s="32" customFormat="1" ht="15" customHeight="1" spans="1:6">
      <c r="A55" s="33">
        <v>52</v>
      </c>
      <c r="B55" s="77" t="s">
        <v>1031</v>
      </c>
      <c r="C55" s="16" t="s">
        <v>9</v>
      </c>
      <c r="D55" s="72">
        <v>2.3</v>
      </c>
      <c r="E55" s="17">
        <f t="shared" si="4"/>
        <v>2875</v>
      </c>
      <c r="F55" s="18">
        <f t="shared" si="5"/>
        <v>92</v>
      </c>
    </row>
    <row r="56" s="32" customFormat="1" ht="15" customHeight="1" spans="1:6">
      <c r="A56" s="33">
        <v>53</v>
      </c>
      <c r="B56" s="77" t="s">
        <v>1024</v>
      </c>
      <c r="C56" s="16" t="s">
        <v>9</v>
      </c>
      <c r="D56" s="72">
        <v>1.5</v>
      </c>
      <c r="E56" s="17">
        <f t="shared" si="4"/>
        <v>1875</v>
      </c>
      <c r="F56" s="18">
        <f t="shared" si="5"/>
        <v>60</v>
      </c>
    </row>
    <row r="57" s="32" customFormat="1" ht="15" customHeight="1" spans="1:6">
      <c r="A57" s="33">
        <v>54</v>
      </c>
      <c r="B57" s="77" t="s">
        <v>1032</v>
      </c>
      <c r="C57" s="16" t="s">
        <v>9</v>
      </c>
      <c r="D57" s="72">
        <v>1.5</v>
      </c>
      <c r="E57" s="17">
        <f t="shared" si="4"/>
        <v>1875</v>
      </c>
      <c r="F57" s="18">
        <f t="shared" si="5"/>
        <v>60</v>
      </c>
    </row>
    <row r="58" s="32" customFormat="1" ht="15" customHeight="1" spans="1:6">
      <c r="A58" s="33">
        <v>55</v>
      </c>
      <c r="B58" s="77" t="s">
        <v>1033</v>
      </c>
      <c r="C58" s="16" t="s">
        <v>9</v>
      </c>
      <c r="D58" s="72">
        <v>4.5</v>
      </c>
      <c r="E58" s="17">
        <f t="shared" si="4"/>
        <v>5625</v>
      </c>
      <c r="F58" s="18">
        <f t="shared" si="5"/>
        <v>180</v>
      </c>
    </row>
    <row r="59" s="32" customFormat="1" ht="15" customHeight="1" spans="1:6">
      <c r="A59" s="33">
        <v>56</v>
      </c>
      <c r="B59" s="77" t="s">
        <v>1034</v>
      </c>
      <c r="C59" s="16" t="s">
        <v>9</v>
      </c>
      <c r="D59" s="72">
        <v>3</v>
      </c>
      <c r="E59" s="17">
        <f t="shared" si="4"/>
        <v>3750</v>
      </c>
      <c r="F59" s="18">
        <f t="shared" si="5"/>
        <v>120</v>
      </c>
    </row>
    <row r="60" s="32" customFormat="1" ht="15" customHeight="1" spans="1:6">
      <c r="A60" s="33">
        <v>57</v>
      </c>
      <c r="B60" s="77" t="s">
        <v>1035</v>
      </c>
      <c r="C60" s="16" t="s">
        <v>9</v>
      </c>
      <c r="D60" s="72">
        <v>1.8</v>
      </c>
      <c r="E60" s="17">
        <f t="shared" si="4"/>
        <v>2250</v>
      </c>
      <c r="F60" s="18">
        <f t="shared" si="5"/>
        <v>72</v>
      </c>
    </row>
    <row r="61" s="32" customFormat="1" ht="15" customHeight="1" spans="1:6">
      <c r="A61" s="33">
        <v>58</v>
      </c>
      <c r="B61" s="77" t="s">
        <v>1036</v>
      </c>
      <c r="C61" s="16" t="s">
        <v>9</v>
      </c>
      <c r="D61" s="72">
        <v>1.5</v>
      </c>
      <c r="E61" s="17">
        <f t="shared" si="4"/>
        <v>1875</v>
      </c>
      <c r="F61" s="18">
        <f t="shared" si="5"/>
        <v>60</v>
      </c>
    </row>
    <row r="62" s="32" customFormat="1" ht="15" customHeight="1" spans="1:6">
      <c r="A62" s="33">
        <v>59</v>
      </c>
      <c r="B62" s="77" t="s">
        <v>1037</v>
      </c>
      <c r="C62" s="16" t="s">
        <v>9</v>
      </c>
      <c r="D62" s="72">
        <v>2.2</v>
      </c>
      <c r="E62" s="17">
        <f t="shared" si="4"/>
        <v>2750</v>
      </c>
      <c r="F62" s="18">
        <f t="shared" si="5"/>
        <v>88</v>
      </c>
    </row>
    <row r="63" ht="24.75" customHeight="1" spans="1:6">
      <c r="A63" s="19" t="s">
        <v>13</v>
      </c>
      <c r="B63" s="19"/>
      <c r="C63" s="19"/>
      <c r="D63" s="20">
        <f>SUM(D4:D62)</f>
        <v>142.5</v>
      </c>
      <c r="E63" s="19">
        <f>SUM(E4:E62)</f>
        <v>178125</v>
      </c>
      <c r="F63" s="20">
        <f>SUM(F4:F62)</f>
        <v>5700</v>
      </c>
    </row>
    <row r="64" s="3" customFormat="1" ht="14.25" spans="1:6">
      <c r="A64" s="4"/>
      <c r="D64" s="21"/>
      <c r="E64" s="22"/>
      <c r="F64" s="22"/>
    </row>
    <row r="65" s="3" customFormat="1" ht="28.5" customHeight="1" spans="1:8">
      <c r="A65" s="23" t="s">
        <v>14</v>
      </c>
      <c r="B65" s="23"/>
      <c r="C65" s="23"/>
      <c r="D65" s="23"/>
      <c r="E65" s="23"/>
      <c r="F65" s="23"/>
      <c r="G65" s="24"/>
      <c r="H65" s="24"/>
    </row>
    <row r="66" s="3" customFormat="1" ht="26.25" customHeight="1" spans="1:8">
      <c r="A66" s="25" t="s">
        <v>15</v>
      </c>
      <c r="B66" s="25"/>
      <c r="C66" s="25"/>
      <c r="D66" s="25"/>
      <c r="E66" s="25"/>
      <c r="F66" s="25"/>
      <c r="G66" s="24"/>
      <c r="H66" s="24"/>
    </row>
    <row r="67" s="3" customFormat="1" ht="23.25" customHeight="1" spans="1:8">
      <c r="A67" s="25" t="s">
        <v>16</v>
      </c>
      <c r="B67" s="25"/>
      <c r="C67" s="25"/>
      <c r="D67" s="25"/>
      <c r="E67" s="25"/>
      <c r="F67" s="25"/>
      <c r="G67" s="24"/>
      <c r="H67" s="24"/>
    </row>
    <row r="68" s="3" customFormat="1" ht="24" customHeight="1" spans="1:6">
      <c r="A68" s="25"/>
      <c r="B68" s="25"/>
      <c r="C68" s="25"/>
      <c r="D68" s="25"/>
      <c r="E68" s="25"/>
      <c r="F68" s="25"/>
    </row>
    <row r="69" s="3" customFormat="1" ht="24" customHeight="1" spans="1:6">
      <c r="A69" s="26"/>
      <c r="B69" s="25"/>
      <c r="C69" s="25"/>
      <c r="D69" s="25"/>
      <c r="E69" s="27"/>
      <c r="F69" s="27"/>
    </row>
    <row r="70" s="3" customFormat="1" ht="23.25" customHeight="1" spans="1:6">
      <c r="A70" s="28"/>
      <c r="B70" s="29"/>
      <c r="C70" s="29"/>
      <c r="D70" s="29"/>
      <c r="E70" s="30"/>
      <c r="F70" s="31"/>
    </row>
  </sheetData>
  <mergeCells count="8">
    <mergeCell ref="A1:F1"/>
    <mergeCell ref="A2:F2"/>
    <mergeCell ref="A63:C63"/>
    <mergeCell ref="A65:F65"/>
    <mergeCell ref="A66:F66"/>
    <mergeCell ref="A67:F67"/>
    <mergeCell ref="A68:C68"/>
    <mergeCell ref="D68:F68"/>
  </mergeCells>
  <dataValidations count="4">
    <dataValidation type="textLength" operator="between" showInputMessage="1" showErrorMessage="1" sqref="B64:C64 B70:C65459">
      <formula1>2</formula1>
      <formula2>10</formula2>
    </dataValidation>
    <dataValidation allowBlank="1" showErrorMessage="1" sqref="D3:F3 D70:E70 F71:F65459 E4:F62"/>
    <dataValidation type="list" showInputMessage="1" showErrorMessage="1" prompt="1 男&#10;2 女" sqref="D71:E65459">
      <formula1>"1,2"</formula1>
    </dataValidation>
    <dataValidation type="whole" operator="between" allowBlank="1" showInputMessage="1" showErrorMessage="1" sqref="A64 A70:A65459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9"/>
  <dimension ref="A1:H27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1038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75" t="s">
        <v>1039</v>
      </c>
      <c r="C4" s="16" t="s">
        <v>9</v>
      </c>
      <c r="D4" s="75">
        <v>1.5</v>
      </c>
      <c r="E4" s="45">
        <f>D4*1250</f>
        <v>1875</v>
      </c>
      <c r="F4" s="46">
        <f>D4*40</f>
        <v>60</v>
      </c>
    </row>
    <row r="5" s="2" customFormat="1" ht="15" customHeight="1" spans="1:6">
      <c r="A5" s="15">
        <v>2</v>
      </c>
      <c r="B5" s="75" t="s">
        <v>1040</v>
      </c>
      <c r="C5" s="16" t="s">
        <v>9</v>
      </c>
      <c r="D5" s="75">
        <v>1.2</v>
      </c>
      <c r="E5" s="45">
        <f t="shared" ref="E5:E28" si="0">D5*1250</f>
        <v>1500</v>
      </c>
      <c r="F5" s="46">
        <f t="shared" ref="F5:F28" si="1">D5*40</f>
        <v>48</v>
      </c>
    </row>
    <row r="6" s="2" customFormat="1" ht="15" customHeight="1" spans="1:6">
      <c r="A6" s="15">
        <v>3</v>
      </c>
      <c r="B6" s="75" t="s">
        <v>1041</v>
      </c>
      <c r="C6" s="16" t="s">
        <v>9</v>
      </c>
      <c r="D6" s="75">
        <v>2</v>
      </c>
      <c r="E6" s="45">
        <f t="shared" si="0"/>
        <v>2500</v>
      </c>
      <c r="F6" s="46">
        <f t="shared" si="1"/>
        <v>80</v>
      </c>
    </row>
    <row r="7" s="2" customFormat="1" ht="15" customHeight="1" spans="1:6">
      <c r="A7" s="15">
        <v>4</v>
      </c>
      <c r="B7" s="75" t="s">
        <v>1042</v>
      </c>
      <c r="C7" s="16" t="s">
        <v>9</v>
      </c>
      <c r="D7" s="75">
        <v>1.8</v>
      </c>
      <c r="E7" s="45">
        <f t="shared" si="0"/>
        <v>2250</v>
      </c>
      <c r="F7" s="46">
        <f t="shared" si="1"/>
        <v>72</v>
      </c>
    </row>
    <row r="8" s="2" customFormat="1" ht="15" customHeight="1" spans="1:6">
      <c r="A8" s="15">
        <v>5</v>
      </c>
      <c r="B8" s="75" t="s">
        <v>1043</v>
      </c>
      <c r="C8" s="16" t="s">
        <v>9</v>
      </c>
      <c r="D8" s="75">
        <v>2.5</v>
      </c>
      <c r="E8" s="45">
        <f t="shared" si="0"/>
        <v>3125</v>
      </c>
      <c r="F8" s="46">
        <f t="shared" si="1"/>
        <v>100</v>
      </c>
    </row>
    <row r="9" s="2" customFormat="1" ht="15" customHeight="1" spans="1:6">
      <c r="A9" s="15">
        <v>6</v>
      </c>
      <c r="B9" s="75" t="s">
        <v>1044</v>
      </c>
      <c r="C9" s="16" t="s">
        <v>9</v>
      </c>
      <c r="D9" s="75">
        <v>2.5</v>
      </c>
      <c r="E9" s="45">
        <f t="shared" si="0"/>
        <v>3125</v>
      </c>
      <c r="F9" s="46">
        <f t="shared" si="1"/>
        <v>100</v>
      </c>
    </row>
    <row r="10" s="2" customFormat="1" ht="15" customHeight="1" spans="1:6">
      <c r="A10" s="15">
        <v>7</v>
      </c>
      <c r="B10" s="75" t="s">
        <v>1045</v>
      </c>
      <c r="C10" s="16" t="s">
        <v>9</v>
      </c>
      <c r="D10" s="75">
        <v>0.8</v>
      </c>
      <c r="E10" s="45">
        <f t="shared" si="0"/>
        <v>1000</v>
      </c>
      <c r="F10" s="46">
        <f t="shared" si="1"/>
        <v>32</v>
      </c>
    </row>
    <row r="11" s="2" customFormat="1" ht="15" customHeight="1" spans="1:6">
      <c r="A11" s="15">
        <v>8</v>
      </c>
      <c r="B11" s="75" t="s">
        <v>1046</v>
      </c>
      <c r="C11" s="16" t="s">
        <v>9</v>
      </c>
      <c r="D11" s="75">
        <v>0.8</v>
      </c>
      <c r="E11" s="45">
        <f t="shared" si="0"/>
        <v>1000</v>
      </c>
      <c r="F11" s="46">
        <f t="shared" si="1"/>
        <v>32</v>
      </c>
    </row>
    <row r="12" s="2" customFormat="1" ht="15" customHeight="1" spans="1:6">
      <c r="A12" s="15">
        <v>9</v>
      </c>
      <c r="B12" s="75" t="s">
        <v>1047</v>
      </c>
      <c r="C12" s="16" t="s">
        <v>9</v>
      </c>
      <c r="D12" s="75">
        <v>1.2</v>
      </c>
      <c r="E12" s="45">
        <f t="shared" si="0"/>
        <v>1500</v>
      </c>
      <c r="F12" s="46">
        <f t="shared" si="1"/>
        <v>48</v>
      </c>
    </row>
    <row r="13" s="2" customFormat="1" ht="15" customHeight="1" spans="1:6">
      <c r="A13" s="15">
        <v>10</v>
      </c>
      <c r="B13" s="75" t="s">
        <v>1048</v>
      </c>
      <c r="C13" s="16" t="s">
        <v>9</v>
      </c>
      <c r="D13" s="75">
        <v>2</v>
      </c>
      <c r="E13" s="45">
        <f t="shared" si="0"/>
        <v>2500</v>
      </c>
      <c r="F13" s="46">
        <f t="shared" si="1"/>
        <v>80</v>
      </c>
    </row>
    <row r="14" s="2" customFormat="1" ht="15" customHeight="1" spans="1:6">
      <c r="A14" s="15">
        <v>11</v>
      </c>
      <c r="B14" s="75" t="s">
        <v>1049</v>
      </c>
      <c r="C14" s="16" t="s">
        <v>9</v>
      </c>
      <c r="D14" s="15">
        <v>0.6</v>
      </c>
      <c r="E14" s="45">
        <f t="shared" si="0"/>
        <v>750</v>
      </c>
      <c r="F14" s="46">
        <f t="shared" si="1"/>
        <v>24</v>
      </c>
    </row>
    <row r="15" s="2" customFormat="1" ht="15" customHeight="1" spans="1:6">
      <c r="A15" s="15">
        <v>12</v>
      </c>
      <c r="B15" s="75" t="s">
        <v>1050</v>
      </c>
      <c r="C15" s="16" t="s">
        <v>9</v>
      </c>
      <c r="D15" s="15">
        <v>1.5</v>
      </c>
      <c r="E15" s="45">
        <f t="shared" si="0"/>
        <v>1875</v>
      </c>
      <c r="F15" s="46">
        <f t="shared" si="1"/>
        <v>60</v>
      </c>
    </row>
    <row r="16" s="2" customFormat="1" ht="15" customHeight="1" spans="1:6">
      <c r="A16" s="15">
        <v>13</v>
      </c>
      <c r="B16" s="75" t="s">
        <v>1051</v>
      </c>
      <c r="C16" s="16" t="s">
        <v>9</v>
      </c>
      <c r="D16" s="75">
        <v>0.5</v>
      </c>
      <c r="E16" s="45">
        <f t="shared" si="0"/>
        <v>625</v>
      </c>
      <c r="F16" s="46">
        <f t="shared" si="1"/>
        <v>20</v>
      </c>
    </row>
    <row r="17" s="2" customFormat="1" ht="15" customHeight="1" spans="1:6">
      <c r="A17" s="15">
        <v>14</v>
      </c>
      <c r="B17" s="75" t="s">
        <v>1052</v>
      </c>
      <c r="C17" s="16" t="s">
        <v>9</v>
      </c>
      <c r="D17" s="75">
        <v>1.2</v>
      </c>
      <c r="E17" s="45">
        <f t="shared" si="0"/>
        <v>1500</v>
      </c>
      <c r="F17" s="46">
        <f t="shared" si="1"/>
        <v>48</v>
      </c>
    </row>
    <row r="18" s="2" customFormat="1" ht="15" customHeight="1" spans="1:6">
      <c r="A18" s="15">
        <v>15</v>
      </c>
      <c r="B18" s="75" t="s">
        <v>1053</v>
      </c>
      <c r="C18" s="16" t="s">
        <v>9</v>
      </c>
      <c r="D18" s="15">
        <v>1</v>
      </c>
      <c r="E18" s="45">
        <f t="shared" si="0"/>
        <v>1250</v>
      </c>
      <c r="F18" s="46">
        <f t="shared" si="1"/>
        <v>40</v>
      </c>
    </row>
    <row r="19" s="2" customFormat="1" ht="15" customHeight="1" spans="1:6">
      <c r="A19" s="15">
        <v>16</v>
      </c>
      <c r="B19" s="75" t="s">
        <v>1054</v>
      </c>
      <c r="C19" s="16" t="s">
        <v>9</v>
      </c>
      <c r="D19" s="15">
        <v>2</v>
      </c>
      <c r="E19" s="45">
        <f t="shared" si="0"/>
        <v>2500</v>
      </c>
      <c r="F19" s="46">
        <f t="shared" si="1"/>
        <v>80</v>
      </c>
    </row>
    <row r="20" ht="24.75" customHeight="1" spans="1:6">
      <c r="A20" s="19" t="s">
        <v>13</v>
      </c>
      <c r="B20" s="19"/>
      <c r="C20" s="19"/>
      <c r="D20" s="20">
        <f>SUM(D4:D19)</f>
        <v>23.1</v>
      </c>
      <c r="E20" s="19">
        <f>SUM(E4:E19)</f>
        <v>28875</v>
      </c>
      <c r="F20" s="20">
        <f>SUM(F4:F19)</f>
        <v>924</v>
      </c>
    </row>
    <row r="21" s="3" customFormat="1" ht="14.25" spans="1:6">
      <c r="A21" s="4"/>
      <c r="D21" s="21"/>
      <c r="E21" s="22"/>
      <c r="F21" s="22"/>
    </row>
    <row r="22" s="3" customFormat="1" ht="28.5" customHeight="1" spans="1:8">
      <c r="A22" s="23" t="s">
        <v>14</v>
      </c>
      <c r="B22" s="23"/>
      <c r="C22" s="23"/>
      <c r="D22" s="23"/>
      <c r="E22" s="23"/>
      <c r="F22" s="23"/>
      <c r="G22" s="24"/>
      <c r="H22" s="24"/>
    </row>
    <row r="23" s="3" customFormat="1" ht="26.25" customHeight="1" spans="1:8">
      <c r="A23" s="25" t="s">
        <v>15</v>
      </c>
      <c r="B23" s="25"/>
      <c r="C23" s="25"/>
      <c r="D23" s="25"/>
      <c r="E23" s="25"/>
      <c r="F23" s="25"/>
      <c r="G23" s="24"/>
      <c r="H23" s="24"/>
    </row>
    <row r="24" s="3" customFormat="1" ht="23.25" customHeight="1" spans="1:8">
      <c r="A24" s="25" t="s">
        <v>16</v>
      </c>
      <c r="B24" s="25"/>
      <c r="C24" s="25"/>
      <c r="D24" s="25"/>
      <c r="E24" s="25"/>
      <c r="F24" s="25"/>
      <c r="G24" s="24"/>
      <c r="H24" s="24"/>
    </row>
    <row r="25" s="3" customFormat="1" ht="24" customHeight="1" spans="1:6">
      <c r="A25" s="25"/>
      <c r="B25" s="25"/>
      <c r="C25" s="25"/>
      <c r="D25" s="25"/>
      <c r="E25" s="25"/>
      <c r="F25" s="25"/>
    </row>
    <row r="26" s="3" customFormat="1" ht="24" customHeight="1" spans="1:6">
      <c r="A26" s="26"/>
      <c r="B26" s="25"/>
      <c r="C26" s="25"/>
      <c r="D26" s="25"/>
      <c r="E26" s="27"/>
      <c r="F26" s="27"/>
    </row>
    <row r="27" s="3" customFormat="1" ht="23.25" customHeight="1" spans="1:6">
      <c r="A27" s="28"/>
      <c r="B27" s="29"/>
      <c r="C27" s="29"/>
      <c r="D27" s="29"/>
      <c r="E27" s="30"/>
      <c r="F27" s="31"/>
    </row>
  </sheetData>
  <mergeCells count="8">
    <mergeCell ref="A1:F1"/>
    <mergeCell ref="A2:F2"/>
    <mergeCell ref="A20:C20"/>
    <mergeCell ref="A22:F22"/>
    <mergeCell ref="A23:F23"/>
    <mergeCell ref="A24:F24"/>
    <mergeCell ref="A25:C25"/>
    <mergeCell ref="D25:F25"/>
  </mergeCells>
  <dataValidations count="4">
    <dataValidation type="textLength" operator="between" showInputMessage="1" showErrorMessage="1" sqref="B21:C21 B27:C65416">
      <formula1>2</formula1>
      <formula2>10</formula2>
    </dataValidation>
    <dataValidation allowBlank="1" showErrorMessage="1" sqref="D3:F3 D27:E27 F28:F65416 E4:F19"/>
    <dataValidation type="list" showInputMessage="1" showErrorMessage="1" prompt="1 男&#10;2 女" sqref="D28:E65416">
      <formula1>"1,2"</formula1>
    </dataValidation>
    <dataValidation type="whole" operator="between" allowBlank="1" showInputMessage="1" showErrorMessage="1" sqref="A21 A27:A65416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0"/>
  <dimension ref="A1:H49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1055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1056</v>
      </c>
      <c r="C4" s="16" t="s">
        <v>9</v>
      </c>
      <c r="D4" s="15">
        <v>0.9</v>
      </c>
      <c r="E4" s="17">
        <f t="shared" ref="E4:E9" si="0">D4*1250</f>
        <v>1125</v>
      </c>
      <c r="F4" s="18">
        <f t="shared" ref="F4:F9" si="1">D4*40</f>
        <v>36</v>
      </c>
    </row>
    <row r="5" s="2" customFormat="1" ht="15" customHeight="1" spans="1:6">
      <c r="A5" s="15">
        <v>2</v>
      </c>
      <c r="B5" s="15" t="s">
        <v>1057</v>
      </c>
      <c r="C5" s="16" t="s">
        <v>9</v>
      </c>
      <c r="D5" s="15">
        <v>1</v>
      </c>
      <c r="E5" s="17">
        <f t="shared" si="0"/>
        <v>1250</v>
      </c>
      <c r="F5" s="18">
        <f t="shared" si="1"/>
        <v>40</v>
      </c>
    </row>
    <row r="6" s="2" customFormat="1" ht="15" customHeight="1" spans="1:6">
      <c r="A6" s="33">
        <v>3</v>
      </c>
      <c r="B6" s="15" t="s">
        <v>1058</v>
      </c>
      <c r="C6" s="16" t="s">
        <v>9</v>
      </c>
      <c r="D6" s="15">
        <v>1</v>
      </c>
      <c r="E6" s="17">
        <f t="shared" si="0"/>
        <v>1250</v>
      </c>
      <c r="F6" s="18">
        <f t="shared" si="1"/>
        <v>40</v>
      </c>
    </row>
    <row r="7" s="2" customFormat="1" ht="15" customHeight="1" spans="1:6">
      <c r="A7" s="33">
        <v>4</v>
      </c>
      <c r="B7" s="55" t="s">
        <v>1059</v>
      </c>
      <c r="C7" s="16" t="s">
        <v>9</v>
      </c>
      <c r="D7" s="15">
        <v>1</v>
      </c>
      <c r="E7" s="17">
        <f t="shared" si="0"/>
        <v>1250</v>
      </c>
      <c r="F7" s="18">
        <f t="shared" si="1"/>
        <v>40</v>
      </c>
    </row>
    <row r="8" s="2" customFormat="1" ht="15" customHeight="1" spans="1:6">
      <c r="A8" s="33">
        <v>5</v>
      </c>
      <c r="B8" s="15" t="s">
        <v>1060</v>
      </c>
      <c r="C8" s="16" t="s">
        <v>9</v>
      </c>
      <c r="D8" s="15">
        <v>1.5</v>
      </c>
      <c r="E8" s="17">
        <f t="shared" si="0"/>
        <v>1875</v>
      </c>
      <c r="F8" s="18">
        <f t="shared" si="1"/>
        <v>60</v>
      </c>
    </row>
    <row r="9" s="2" customFormat="1" ht="15" customHeight="1" spans="1:6">
      <c r="A9" s="33">
        <v>6</v>
      </c>
      <c r="B9" s="15" t="s">
        <v>1061</v>
      </c>
      <c r="C9" s="74" t="s">
        <v>9</v>
      </c>
      <c r="D9" s="15">
        <v>3</v>
      </c>
      <c r="E9" s="17">
        <f t="shared" si="0"/>
        <v>3750</v>
      </c>
      <c r="F9" s="18">
        <f t="shared" si="1"/>
        <v>120</v>
      </c>
    </row>
    <row r="10" s="2" customFormat="1" ht="15" customHeight="1" spans="1:6">
      <c r="A10" s="33">
        <v>7</v>
      </c>
      <c r="B10" s="15" t="s">
        <v>1062</v>
      </c>
      <c r="C10" s="74" t="s">
        <v>9</v>
      </c>
      <c r="D10" s="15">
        <v>1</v>
      </c>
      <c r="E10" s="17">
        <f t="shared" ref="E10:E41" si="2">D10*1250</f>
        <v>1250</v>
      </c>
      <c r="F10" s="18">
        <f t="shared" ref="F10:F41" si="3">D10*40</f>
        <v>40</v>
      </c>
    </row>
    <row r="11" s="2" customFormat="1" ht="15" customHeight="1" spans="1:6">
      <c r="A11" s="33">
        <v>8</v>
      </c>
      <c r="B11" s="15" t="s">
        <v>1063</v>
      </c>
      <c r="C11" s="74" t="s">
        <v>9</v>
      </c>
      <c r="D11" s="15">
        <v>0.4</v>
      </c>
      <c r="E11" s="17">
        <f t="shared" si="2"/>
        <v>500</v>
      </c>
      <c r="F11" s="18">
        <f t="shared" si="3"/>
        <v>16</v>
      </c>
    </row>
    <row r="12" s="2" customFormat="1" ht="15" customHeight="1" spans="1:6">
      <c r="A12" s="33">
        <v>9</v>
      </c>
      <c r="B12" s="15" t="s">
        <v>1064</v>
      </c>
      <c r="C12" s="74" t="s">
        <v>9</v>
      </c>
      <c r="D12" s="15">
        <v>0.8</v>
      </c>
      <c r="E12" s="17">
        <f t="shared" si="2"/>
        <v>1000</v>
      </c>
      <c r="F12" s="18">
        <f t="shared" si="3"/>
        <v>32</v>
      </c>
    </row>
    <row r="13" s="2" customFormat="1" ht="15" customHeight="1" spans="1:6">
      <c r="A13" s="33">
        <v>10</v>
      </c>
      <c r="B13" s="15" t="s">
        <v>1065</v>
      </c>
      <c r="C13" s="74" t="s">
        <v>9</v>
      </c>
      <c r="D13" s="15">
        <v>0.8</v>
      </c>
      <c r="E13" s="17">
        <f t="shared" si="2"/>
        <v>1000</v>
      </c>
      <c r="F13" s="18">
        <f t="shared" si="3"/>
        <v>32</v>
      </c>
    </row>
    <row r="14" s="2" customFormat="1" ht="15" customHeight="1" spans="1:6">
      <c r="A14" s="33">
        <v>11</v>
      </c>
      <c r="B14" s="15" t="s">
        <v>1066</v>
      </c>
      <c r="C14" s="74" t="s">
        <v>9</v>
      </c>
      <c r="D14" s="15">
        <v>2.5</v>
      </c>
      <c r="E14" s="17">
        <f t="shared" si="2"/>
        <v>3125</v>
      </c>
      <c r="F14" s="18">
        <f t="shared" si="3"/>
        <v>100</v>
      </c>
    </row>
    <row r="15" s="2" customFormat="1" ht="15" customHeight="1" spans="1:6">
      <c r="A15" s="33">
        <v>12</v>
      </c>
      <c r="B15" s="55" t="s">
        <v>1067</v>
      </c>
      <c r="C15" s="74" t="s">
        <v>9</v>
      </c>
      <c r="D15" s="15">
        <v>0.8</v>
      </c>
      <c r="E15" s="17">
        <f t="shared" si="2"/>
        <v>1000</v>
      </c>
      <c r="F15" s="18">
        <f t="shared" si="3"/>
        <v>32</v>
      </c>
    </row>
    <row r="16" s="2" customFormat="1" ht="15" customHeight="1" spans="1:6">
      <c r="A16" s="33">
        <v>13</v>
      </c>
      <c r="B16" s="55" t="s">
        <v>1068</v>
      </c>
      <c r="C16" s="74" t="s">
        <v>9</v>
      </c>
      <c r="D16" s="15">
        <v>0.5</v>
      </c>
      <c r="E16" s="17">
        <f t="shared" si="2"/>
        <v>625</v>
      </c>
      <c r="F16" s="18">
        <f t="shared" si="3"/>
        <v>20</v>
      </c>
    </row>
    <row r="17" s="2" customFormat="1" ht="15" customHeight="1" spans="1:6">
      <c r="A17" s="33">
        <v>14</v>
      </c>
      <c r="B17" s="55" t="s">
        <v>1069</v>
      </c>
      <c r="C17" s="74" t="s">
        <v>9</v>
      </c>
      <c r="D17" s="15">
        <v>0.4</v>
      </c>
      <c r="E17" s="17">
        <f t="shared" si="2"/>
        <v>500</v>
      </c>
      <c r="F17" s="18">
        <f t="shared" si="3"/>
        <v>16</v>
      </c>
    </row>
    <row r="18" s="2" customFormat="1" ht="15" customHeight="1" spans="1:6">
      <c r="A18" s="33">
        <v>15</v>
      </c>
      <c r="B18" s="15" t="s">
        <v>1070</v>
      </c>
      <c r="C18" s="74" t="s">
        <v>9</v>
      </c>
      <c r="D18" s="15">
        <v>0.6</v>
      </c>
      <c r="E18" s="17">
        <f t="shared" si="2"/>
        <v>750</v>
      </c>
      <c r="F18" s="18">
        <f t="shared" si="3"/>
        <v>24</v>
      </c>
    </row>
    <row r="19" s="2" customFormat="1" ht="15" customHeight="1" spans="1:6">
      <c r="A19" s="33">
        <v>16</v>
      </c>
      <c r="B19" s="55" t="s">
        <v>1071</v>
      </c>
      <c r="C19" s="74" t="s">
        <v>9</v>
      </c>
      <c r="D19" s="15">
        <v>2</v>
      </c>
      <c r="E19" s="17">
        <f t="shared" si="2"/>
        <v>2500</v>
      </c>
      <c r="F19" s="18">
        <f t="shared" si="3"/>
        <v>80</v>
      </c>
    </row>
    <row r="20" s="2" customFormat="1" ht="15" customHeight="1" spans="1:6">
      <c r="A20" s="33">
        <v>17</v>
      </c>
      <c r="B20" s="55" t="s">
        <v>1072</v>
      </c>
      <c r="C20" s="74" t="s">
        <v>9</v>
      </c>
      <c r="D20" s="15">
        <v>0.4</v>
      </c>
      <c r="E20" s="17">
        <f t="shared" si="2"/>
        <v>500</v>
      </c>
      <c r="F20" s="18">
        <f t="shared" si="3"/>
        <v>16</v>
      </c>
    </row>
    <row r="21" s="2" customFormat="1" ht="15" customHeight="1" spans="1:6">
      <c r="A21" s="33">
        <v>18</v>
      </c>
      <c r="B21" s="55" t="s">
        <v>1073</v>
      </c>
      <c r="C21" s="74" t="s">
        <v>9</v>
      </c>
      <c r="D21" s="15">
        <v>1.5</v>
      </c>
      <c r="E21" s="17">
        <f t="shared" si="2"/>
        <v>1875</v>
      </c>
      <c r="F21" s="18">
        <f t="shared" si="3"/>
        <v>60</v>
      </c>
    </row>
    <row r="22" s="2" customFormat="1" ht="15" customHeight="1" spans="1:6">
      <c r="A22" s="33">
        <v>19</v>
      </c>
      <c r="B22" s="55" t="s">
        <v>1074</v>
      </c>
      <c r="C22" s="74" t="s">
        <v>9</v>
      </c>
      <c r="D22" s="15">
        <v>0.5</v>
      </c>
      <c r="E22" s="17">
        <f t="shared" si="2"/>
        <v>625</v>
      </c>
      <c r="F22" s="18">
        <f t="shared" si="3"/>
        <v>20</v>
      </c>
    </row>
    <row r="23" s="2" customFormat="1" ht="15" customHeight="1" spans="1:6">
      <c r="A23" s="33">
        <v>20</v>
      </c>
      <c r="B23" s="55" t="s">
        <v>1075</v>
      </c>
      <c r="C23" s="74" t="s">
        <v>9</v>
      </c>
      <c r="D23" s="15">
        <v>1.5</v>
      </c>
      <c r="E23" s="17">
        <f t="shared" si="2"/>
        <v>1875</v>
      </c>
      <c r="F23" s="18">
        <f t="shared" si="3"/>
        <v>60</v>
      </c>
    </row>
    <row r="24" s="32" customFormat="1" ht="15" customHeight="1" spans="1:6">
      <c r="A24" s="33">
        <v>21</v>
      </c>
      <c r="B24" s="55" t="s">
        <v>1076</v>
      </c>
      <c r="C24" s="74" t="s">
        <v>9</v>
      </c>
      <c r="D24" s="15">
        <v>1</v>
      </c>
      <c r="E24" s="17">
        <f t="shared" si="2"/>
        <v>1250</v>
      </c>
      <c r="F24" s="18">
        <f t="shared" si="3"/>
        <v>40</v>
      </c>
    </row>
    <row r="25" s="32" customFormat="1" ht="15" customHeight="1" spans="1:6">
      <c r="A25" s="33">
        <v>22</v>
      </c>
      <c r="B25" s="55" t="s">
        <v>1077</v>
      </c>
      <c r="C25" s="74" t="s">
        <v>9</v>
      </c>
      <c r="D25" s="15">
        <v>1</v>
      </c>
      <c r="E25" s="17">
        <f t="shared" si="2"/>
        <v>1250</v>
      </c>
      <c r="F25" s="18">
        <f t="shared" si="3"/>
        <v>40</v>
      </c>
    </row>
    <row r="26" s="32" customFormat="1" ht="15" customHeight="1" spans="1:6">
      <c r="A26" s="33">
        <v>23</v>
      </c>
      <c r="B26" s="15" t="s">
        <v>1078</v>
      </c>
      <c r="C26" s="74" t="s">
        <v>9</v>
      </c>
      <c r="D26" s="15">
        <v>1.5</v>
      </c>
      <c r="E26" s="17">
        <f t="shared" si="2"/>
        <v>1875</v>
      </c>
      <c r="F26" s="18">
        <f t="shared" si="3"/>
        <v>60</v>
      </c>
    </row>
    <row r="27" s="32" customFormat="1" ht="15" customHeight="1" spans="1:6">
      <c r="A27" s="33">
        <v>24</v>
      </c>
      <c r="B27" s="15" t="s">
        <v>1079</v>
      </c>
      <c r="C27" s="74" t="s">
        <v>9</v>
      </c>
      <c r="D27" s="15">
        <v>2.16</v>
      </c>
      <c r="E27" s="17">
        <f t="shared" si="2"/>
        <v>2700</v>
      </c>
      <c r="F27" s="18">
        <f t="shared" si="3"/>
        <v>86.4</v>
      </c>
    </row>
    <row r="28" s="32" customFormat="1" ht="15" customHeight="1" spans="1:6">
      <c r="A28" s="33">
        <v>25</v>
      </c>
      <c r="B28" s="55" t="s">
        <v>1080</v>
      </c>
      <c r="C28" s="74" t="s">
        <v>9</v>
      </c>
      <c r="D28" s="15">
        <v>0.1</v>
      </c>
      <c r="E28" s="17">
        <f t="shared" si="2"/>
        <v>125</v>
      </c>
      <c r="F28" s="18">
        <f t="shared" si="3"/>
        <v>4</v>
      </c>
    </row>
    <row r="29" s="32" customFormat="1" ht="15" customHeight="1" spans="1:6">
      <c r="A29" s="33">
        <v>26</v>
      </c>
      <c r="B29" s="55" t="s">
        <v>1081</v>
      </c>
      <c r="C29" s="74" t="s">
        <v>9</v>
      </c>
      <c r="D29" s="15">
        <v>1</v>
      </c>
      <c r="E29" s="17">
        <f t="shared" si="2"/>
        <v>1250</v>
      </c>
      <c r="F29" s="18">
        <f t="shared" si="3"/>
        <v>40</v>
      </c>
    </row>
    <row r="30" s="32" customFormat="1" ht="15" customHeight="1" spans="1:6">
      <c r="A30" s="33">
        <v>27</v>
      </c>
      <c r="B30" s="55" t="s">
        <v>1082</v>
      </c>
      <c r="C30" s="74" t="s">
        <v>9</v>
      </c>
      <c r="D30" s="15">
        <v>1.2</v>
      </c>
      <c r="E30" s="17">
        <f t="shared" si="2"/>
        <v>1500</v>
      </c>
      <c r="F30" s="18">
        <f t="shared" si="3"/>
        <v>48</v>
      </c>
    </row>
    <row r="31" s="32" customFormat="1" ht="15" customHeight="1" spans="1:6">
      <c r="A31" s="33">
        <v>28</v>
      </c>
      <c r="B31" s="55" t="s">
        <v>1083</v>
      </c>
      <c r="C31" s="74" t="s">
        <v>9</v>
      </c>
      <c r="D31" s="15">
        <v>1</v>
      </c>
      <c r="E31" s="17">
        <f t="shared" si="2"/>
        <v>1250</v>
      </c>
      <c r="F31" s="18">
        <f t="shared" si="3"/>
        <v>40</v>
      </c>
    </row>
    <row r="32" s="32" customFormat="1" ht="15" customHeight="1" spans="1:6">
      <c r="A32" s="33">
        <v>29</v>
      </c>
      <c r="B32" s="55" t="s">
        <v>1084</v>
      </c>
      <c r="C32" s="74" t="s">
        <v>9</v>
      </c>
      <c r="D32" s="15">
        <v>2</v>
      </c>
      <c r="E32" s="17">
        <f t="shared" si="2"/>
        <v>2500</v>
      </c>
      <c r="F32" s="18">
        <f t="shared" si="3"/>
        <v>80</v>
      </c>
    </row>
    <row r="33" s="32" customFormat="1" ht="15" customHeight="1" spans="1:6">
      <c r="A33" s="33">
        <v>30</v>
      </c>
      <c r="B33" s="55" t="s">
        <v>1085</v>
      </c>
      <c r="C33" s="74" t="s">
        <v>9</v>
      </c>
      <c r="D33" s="15">
        <v>0.6</v>
      </c>
      <c r="E33" s="17">
        <f t="shared" si="2"/>
        <v>750</v>
      </c>
      <c r="F33" s="18">
        <f t="shared" si="3"/>
        <v>24</v>
      </c>
    </row>
    <row r="34" s="32" customFormat="1" ht="15" customHeight="1" spans="1:6">
      <c r="A34" s="33">
        <v>31</v>
      </c>
      <c r="B34" s="55" t="s">
        <v>1086</v>
      </c>
      <c r="C34" s="74" t="s">
        <v>9</v>
      </c>
      <c r="D34" s="15">
        <v>0.8</v>
      </c>
      <c r="E34" s="17">
        <f t="shared" si="2"/>
        <v>1000</v>
      </c>
      <c r="F34" s="18">
        <f t="shared" si="3"/>
        <v>32</v>
      </c>
    </row>
    <row r="35" s="32" customFormat="1" ht="15" customHeight="1" spans="1:6">
      <c r="A35" s="33">
        <v>32</v>
      </c>
      <c r="B35" s="55" t="s">
        <v>1087</v>
      </c>
      <c r="C35" s="74" t="s">
        <v>9</v>
      </c>
      <c r="D35" s="15">
        <v>0.8</v>
      </c>
      <c r="E35" s="17">
        <f t="shared" si="2"/>
        <v>1000</v>
      </c>
      <c r="F35" s="18">
        <f t="shared" si="3"/>
        <v>32</v>
      </c>
    </row>
    <row r="36" s="32" customFormat="1" ht="15" customHeight="1" spans="1:6">
      <c r="A36" s="33">
        <v>33</v>
      </c>
      <c r="B36" s="55" t="s">
        <v>1088</v>
      </c>
      <c r="C36" s="74" t="s">
        <v>9</v>
      </c>
      <c r="D36" s="15">
        <v>1.1</v>
      </c>
      <c r="E36" s="17">
        <f t="shared" si="2"/>
        <v>1375</v>
      </c>
      <c r="F36" s="18">
        <f t="shared" si="3"/>
        <v>44</v>
      </c>
    </row>
    <row r="37" s="32" customFormat="1" ht="15" customHeight="1" spans="1:6">
      <c r="A37" s="33">
        <v>34</v>
      </c>
      <c r="B37" s="55" t="s">
        <v>1089</v>
      </c>
      <c r="C37" s="74" t="s">
        <v>9</v>
      </c>
      <c r="D37" s="15">
        <v>1.5</v>
      </c>
      <c r="E37" s="17">
        <f t="shared" si="2"/>
        <v>1875</v>
      </c>
      <c r="F37" s="18">
        <f t="shared" si="3"/>
        <v>60</v>
      </c>
    </row>
    <row r="38" s="32" customFormat="1" ht="15" customHeight="1" spans="1:6">
      <c r="A38" s="33">
        <v>35</v>
      </c>
      <c r="B38" s="55" t="s">
        <v>1090</v>
      </c>
      <c r="C38" s="74" t="s">
        <v>9</v>
      </c>
      <c r="D38" s="15">
        <v>1.1</v>
      </c>
      <c r="E38" s="17">
        <f t="shared" si="2"/>
        <v>1375</v>
      </c>
      <c r="F38" s="18">
        <f t="shared" si="3"/>
        <v>44</v>
      </c>
    </row>
    <row r="39" s="32" customFormat="1" ht="15" customHeight="1" spans="1:6">
      <c r="A39" s="33">
        <v>36</v>
      </c>
      <c r="B39" s="55" t="s">
        <v>1091</v>
      </c>
      <c r="C39" s="74" t="s">
        <v>9</v>
      </c>
      <c r="D39" s="15">
        <v>0.6</v>
      </c>
      <c r="E39" s="17">
        <f t="shared" si="2"/>
        <v>750</v>
      </c>
      <c r="F39" s="18">
        <f t="shared" si="3"/>
        <v>24</v>
      </c>
    </row>
    <row r="40" s="32" customFormat="1" ht="15" customHeight="1" spans="1:6">
      <c r="A40" s="33">
        <v>37</v>
      </c>
      <c r="B40" s="55" t="s">
        <v>1092</v>
      </c>
      <c r="C40" s="74" t="s">
        <v>9</v>
      </c>
      <c r="D40" s="15">
        <v>3</v>
      </c>
      <c r="E40" s="17">
        <f t="shared" si="2"/>
        <v>3750</v>
      </c>
      <c r="F40" s="18">
        <f t="shared" si="3"/>
        <v>120</v>
      </c>
    </row>
    <row r="41" s="32" customFormat="1" ht="15" customHeight="1" spans="1:6">
      <c r="A41" s="33">
        <v>38</v>
      </c>
      <c r="B41" s="55" t="s">
        <v>1065</v>
      </c>
      <c r="C41" s="74" t="s">
        <v>9</v>
      </c>
      <c r="D41" s="15">
        <v>0.6</v>
      </c>
      <c r="E41" s="17">
        <f t="shared" si="2"/>
        <v>750</v>
      </c>
      <c r="F41" s="18">
        <f t="shared" si="3"/>
        <v>24</v>
      </c>
    </row>
    <row r="42" ht="24.75" customHeight="1" spans="1:6">
      <c r="A42" s="19" t="s">
        <v>13</v>
      </c>
      <c r="B42" s="19"/>
      <c r="C42" s="19"/>
      <c r="D42" s="20">
        <f>SUM(D4:D41)</f>
        <v>43.16</v>
      </c>
      <c r="E42" s="19">
        <f>SUM(E4:E41)</f>
        <v>53950</v>
      </c>
      <c r="F42" s="20">
        <f>SUM(F4:F41)</f>
        <v>1726.4</v>
      </c>
    </row>
    <row r="43" s="3" customFormat="1" ht="14.25" spans="1:6">
      <c r="A43" s="4"/>
      <c r="D43" s="21"/>
      <c r="E43" s="22"/>
      <c r="F43" s="22"/>
    </row>
    <row r="44" s="3" customFormat="1" ht="28.5" customHeight="1" spans="1:8">
      <c r="A44" s="23" t="s">
        <v>14</v>
      </c>
      <c r="B44" s="23"/>
      <c r="C44" s="23"/>
      <c r="D44" s="23"/>
      <c r="E44" s="23"/>
      <c r="F44" s="23"/>
      <c r="G44" s="24"/>
      <c r="H44" s="24"/>
    </row>
    <row r="45" s="3" customFormat="1" ht="26.25" customHeight="1" spans="1:8">
      <c r="A45" s="25" t="s">
        <v>15</v>
      </c>
      <c r="B45" s="25"/>
      <c r="C45" s="25"/>
      <c r="D45" s="25"/>
      <c r="E45" s="25"/>
      <c r="F45" s="25"/>
      <c r="G45" s="24"/>
      <c r="H45" s="24"/>
    </row>
    <row r="46" s="3" customFormat="1" ht="23.25" customHeight="1" spans="1:8">
      <c r="A46" s="25" t="s">
        <v>16</v>
      </c>
      <c r="B46" s="25"/>
      <c r="C46" s="25"/>
      <c r="D46" s="25"/>
      <c r="E46" s="25"/>
      <c r="F46" s="25"/>
      <c r="G46" s="24"/>
      <c r="H46" s="24"/>
    </row>
    <row r="47" s="3" customFormat="1" ht="24" customHeight="1" spans="1:6">
      <c r="A47" s="25"/>
      <c r="B47" s="25"/>
      <c r="C47" s="25"/>
      <c r="D47" s="25"/>
      <c r="E47" s="25"/>
      <c r="F47" s="25"/>
    </row>
    <row r="48" s="3" customFormat="1" ht="24" customHeight="1" spans="1:6">
      <c r="A48" s="26"/>
      <c r="B48" s="25"/>
      <c r="C48" s="25"/>
      <c r="D48" s="25"/>
      <c r="E48" s="27"/>
      <c r="F48" s="27"/>
    </row>
    <row r="49" s="3" customFormat="1" ht="23.25" customHeight="1" spans="1:6">
      <c r="A49" s="28"/>
      <c r="B49" s="29"/>
      <c r="C49" s="29"/>
      <c r="D49" s="29"/>
      <c r="E49" s="30"/>
      <c r="F49" s="31"/>
    </row>
  </sheetData>
  <mergeCells count="8">
    <mergeCell ref="A1:F1"/>
    <mergeCell ref="A2:F2"/>
    <mergeCell ref="A42:C42"/>
    <mergeCell ref="A44:F44"/>
    <mergeCell ref="A45:F45"/>
    <mergeCell ref="A46:F46"/>
    <mergeCell ref="A47:C47"/>
    <mergeCell ref="D47:F47"/>
  </mergeCells>
  <dataValidations count="5">
    <dataValidation type="textLength" operator="between" showInputMessage="1" showErrorMessage="1" sqref="B43:C43 B49:C65438">
      <formula1>2</formula1>
      <formula2>10</formula2>
    </dataValidation>
    <dataValidation type="decimal" operator="greaterThanOrEqual" allowBlank="1" showInputMessage="1" showErrorMessage="1" sqref="D4">
      <formula1>0</formula1>
    </dataValidation>
    <dataValidation allowBlank="1" showErrorMessage="1" sqref="D3:F3 D49:E49 F50:F65438 E4:F41"/>
    <dataValidation type="list" showInputMessage="1" showErrorMessage="1" prompt="1 男&#10;2 女" sqref="D50:E65438">
      <formula1>"1,2"</formula1>
    </dataValidation>
    <dataValidation type="whole" operator="between" allowBlank="1" showInputMessage="1" showErrorMessage="1" sqref="A43 A49:A65438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1"/>
  <dimension ref="A1:H35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1093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67">
        <v>1</v>
      </c>
      <c r="B4" s="68" t="s">
        <v>1094</v>
      </c>
      <c r="C4" s="16" t="s">
        <v>9</v>
      </c>
      <c r="D4" s="15">
        <v>6</v>
      </c>
      <c r="E4" s="17">
        <f>D4*1250</f>
        <v>7500</v>
      </c>
      <c r="F4" s="18">
        <f>D4*40</f>
        <v>240</v>
      </c>
    </row>
    <row r="5" s="2" customFormat="1" ht="15" customHeight="1" spans="1:6">
      <c r="A5" s="67">
        <v>2</v>
      </c>
      <c r="B5" s="68" t="s">
        <v>723</v>
      </c>
      <c r="C5" s="16" t="s">
        <v>9</v>
      </c>
      <c r="D5" s="15">
        <v>10</v>
      </c>
      <c r="E5" s="17">
        <f t="shared" ref="E5:E68" si="0">D5*1250</f>
        <v>12500</v>
      </c>
      <c r="F5" s="18">
        <f t="shared" ref="F5:F68" si="1">D5*40</f>
        <v>400</v>
      </c>
    </row>
    <row r="6" s="2" customFormat="1" ht="15" customHeight="1" spans="1:6">
      <c r="A6" s="67">
        <v>3</v>
      </c>
      <c r="B6" s="68" t="s">
        <v>1095</v>
      </c>
      <c r="C6" s="16" t="s">
        <v>9</v>
      </c>
      <c r="D6" s="15">
        <v>25</v>
      </c>
      <c r="E6" s="17">
        <f t="shared" si="0"/>
        <v>31250</v>
      </c>
      <c r="F6" s="18">
        <f t="shared" si="1"/>
        <v>1000</v>
      </c>
    </row>
    <row r="7" s="2" customFormat="1" ht="15" customHeight="1" spans="1:6">
      <c r="A7" s="67">
        <v>4</v>
      </c>
      <c r="B7" s="68" t="s">
        <v>1096</v>
      </c>
      <c r="C7" s="16" t="s">
        <v>9</v>
      </c>
      <c r="D7" s="15">
        <v>8</v>
      </c>
      <c r="E7" s="17">
        <f t="shared" si="0"/>
        <v>10000</v>
      </c>
      <c r="F7" s="18">
        <f t="shared" si="1"/>
        <v>320</v>
      </c>
    </row>
    <row r="8" s="2" customFormat="1" ht="15" customHeight="1" spans="1:6">
      <c r="A8" s="67">
        <v>5</v>
      </c>
      <c r="B8" s="68" t="s">
        <v>1097</v>
      </c>
      <c r="C8" s="16" t="s">
        <v>9</v>
      </c>
      <c r="D8" s="15">
        <v>11</v>
      </c>
      <c r="E8" s="17">
        <f t="shared" si="0"/>
        <v>13750</v>
      </c>
      <c r="F8" s="18">
        <f t="shared" si="1"/>
        <v>440</v>
      </c>
    </row>
    <row r="9" s="2" customFormat="1" ht="15" customHeight="1" spans="1:6">
      <c r="A9" s="67">
        <v>6</v>
      </c>
      <c r="B9" s="68" t="s">
        <v>1098</v>
      </c>
      <c r="C9" s="16" t="s">
        <v>9</v>
      </c>
      <c r="D9" s="15">
        <v>15</v>
      </c>
      <c r="E9" s="17">
        <f t="shared" si="0"/>
        <v>18750</v>
      </c>
      <c r="F9" s="18">
        <f t="shared" si="1"/>
        <v>600</v>
      </c>
    </row>
    <row r="10" s="2" customFormat="1" ht="15" customHeight="1" spans="1:6">
      <c r="A10" s="67">
        <v>7</v>
      </c>
      <c r="B10" s="68" t="s">
        <v>1099</v>
      </c>
      <c r="C10" s="16" t="s">
        <v>9</v>
      </c>
      <c r="D10" s="15">
        <v>12</v>
      </c>
      <c r="E10" s="17">
        <f t="shared" si="0"/>
        <v>15000</v>
      </c>
      <c r="F10" s="18">
        <f t="shared" si="1"/>
        <v>480</v>
      </c>
    </row>
    <row r="11" s="2" customFormat="1" ht="15" customHeight="1" spans="1:6">
      <c r="A11" s="67">
        <v>8</v>
      </c>
      <c r="B11" s="68" t="s">
        <v>1100</v>
      </c>
      <c r="C11" s="16" t="s">
        <v>9</v>
      </c>
      <c r="D11" s="15">
        <v>11</v>
      </c>
      <c r="E11" s="17">
        <f t="shared" si="0"/>
        <v>13750</v>
      </c>
      <c r="F11" s="18">
        <f t="shared" si="1"/>
        <v>440</v>
      </c>
    </row>
    <row r="12" s="2" customFormat="1" ht="15" customHeight="1" spans="1:6">
      <c r="A12" s="67">
        <v>9</v>
      </c>
      <c r="B12" s="68" t="s">
        <v>1101</v>
      </c>
      <c r="C12" s="16" t="s">
        <v>9</v>
      </c>
      <c r="D12" s="15">
        <v>13</v>
      </c>
      <c r="E12" s="17">
        <f t="shared" si="0"/>
        <v>16250</v>
      </c>
      <c r="F12" s="18">
        <f t="shared" si="1"/>
        <v>520</v>
      </c>
    </row>
    <row r="13" s="2" customFormat="1" ht="15" customHeight="1" spans="1:6">
      <c r="A13" s="67">
        <v>10</v>
      </c>
      <c r="B13" s="68" t="s">
        <v>1102</v>
      </c>
      <c r="C13" s="16" t="s">
        <v>9</v>
      </c>
      <c r="D13" s="15">
        <v>15</v>
      </c>
      <c r="E13" s="17">
        <f t="shared" si="0"/>
        <v>18750</v>
      </c>
      <c r="F13" s="18">
        <f t="shared" si="1"/>
        <v>600</v>
      </c>
    </row>
    <row r="14" s="2" customFormat="1" ht="15" customHeight="1" spans="1:6">
      <c r="A14" s="67">
        <v>11</v>
      </c>
      <c r="B14" s="68" t="s">
        <v>950</v>
      </c>
      <c r="C14" s="16" t="s">
        <v>9</v>
      </c>
      <c r="D14" s="15">
        <v>9</v>
      </c>
      <c r="E14" s="17">
        <f t="shared" si="0"/>
        <v>11250</v>
      </c>
      <c r="F14" s="18">
        <f t="shared" si="1"/>
        <v>360</v>
      </c>
    </row>
    <row r="15" s="2" customFormat="1" ht="15" customHeight="1" spans="1:6">
      <c r="A15" s="67">
        <v>12</v>
      </c>
      <c r="B15" s="68" t="s">
        <v>1103</v>
      </c>
      <c r="C15" s="16" t="s">
        <v>9</v>
      </c>
      <c r="D15" s="15">
        <v>15</v>
      </c>
      <c r="E15" s="17">
        <f t="shared" si="0"/>
        <v>18750</v>
      </c>
      <c r="F15" s="18">
        <f t="shared" si="1"/>
        <v>600</v>
      </c>
    </row>
    <row r="16" s="2" customFormat="1" ht="15" customHeight="1" spans="1:6">
      <c r="A16" s="67">
        <v>13</v>
      </c>
      <c r="B16" s="69" t="s">
        <v>1104</v>
      </c>
      <c r="C16" s="16" t="s">
        <v>9</v>
      </c>
      <c r="D16" s="70">
        <v>23</v>
      </c>
      <c r="E16" s="17">
        <f t="shared" si="0"/>
        <v>28750</v>
      </c>
      <c r="F16" s="18">
        <f t="shared" si="1"/>
        <v>920</v>
      </c>
    </row>
    <row r="17" s="2" customFormat="1" ht="15" customHeight="1" spans="1:6">
      <c r="A17" s="67">
        <v>14</v>
      </c>
      <c r="B17" s="69" t="s">
        <v>1105</v>
      </c>
      <c r="C17" s="16" t="s">
        <v>9</v>
      </c>
      <c r="D17" s="70">
        <v>11</v>
      </c>
      <c r="E17" s="17">
        <f t="shared" si="0"/>
        <v>13750</v>
      </c>
      <c r="F17" s="18">
        <f t="shared" si="1"/>
        <v>440</v>
      </c>
    </row>
    <row r="18" s="2" customFormat="1" ht="15" customHeight="1" spans="1:6">
      <c r="A18" s="67">
        <v>15</v>
      </c>
      <c r="B18" s="69" t="s">
        <v>838</v>
      </c>
      <c r="C18" s="16" t="s">
        <v>9</v>
      </c>
      <c r="D18" s="70">
        <v>12</v>
      </c>
      <c r="E18" s="17">
        <f t="shared" si="0"/>
        <v>15000</v>
      </c>
      <c r="F18" s="18">
        <f t="shared" si="1"/>
        <v>480</v>
      </c>
    </row>
    <row r="19" s="2" customFormat="1" ht="15" customHeight="1" spans="1:6">
      <c r="A19" s="67">
        <v>16</v>
      </c>
      <c r="B19" s="69" t="s">
        <v>1106</v>
      </c>
      <c r="C19" s="16" t="s">
        <v>9</v>
      </c>
      <c r="D19" s="70">
        <v>9</v>
      </c>
      <c r="E19" s="17">
        <f t="shared" si="0"/>
        <v>11250</v>
      </c>
      <c r="F19" s="18">
        <f t="shared" si="1"/>
        <v>360</v>
      </c>
    </row>
    <row r="20" s="2" customFormat="1" ht="15" customHeight="1" spans="1:6">
      <c r="A20" s="67">
        <v>17</v>
      </c>
      <c r="B20" s="69" t="s">
        <v>1107</v>
      </c>
      <c r="C20" s="16" t="s">
        <v>9</v>
      </c>
      <c r="D20" s="70">
        <v>6</v>
      </c>
      <c r="E20" s="17">
        <f t="shared" si="0"/>
        <v>7500</v>
      </c>
      <c r="F20" s="18">
        <f t="shared" si="1"/>
        <v>240</v>
      </c>
    </row>
    <row r="21" s="2" customFormat="1" ht="15" customHeight="1" spans="1:6">
      <c r="A21" s="67">
        <v>18</v>
      </c>
      <c r="B21" s="69" t="s">
        <v>1108</v>
      </c>
      <c r="C21" s="16" t="s">
        <v>9</v>
      </c>
      <c r="D21" s="70">
        <v>13</v>
      </c>
      <c r="E21" s="17">
        <f t="shared" si="0"/>
        <v>16250</v>
      </c>
      <c r="F21" s="18">
        <f t="shared" si="1"/>
        <v>520</v>
      </c>
    </row>
    <row r="22" s="2" customFormat="1" ht="15" customHeight="1" spans="1:6">
      <c r="A22" s="67">
        <v>19</v>
      </c>
      <c r="B22" s="69" t="s">
        <v>1109</v>
      </c>
      <c r="C22" s="16" t="s">
        <v>9</v>
      </c>
      <c r="D22" s="70">
        <v>8</v>
      </c>
      <c r="E22" s="17">
        <f t="shared" si="0"/>
        <v>10000</v>
      </c>
      <c r="F22" s="18">
        <f t="shared" si="1"/>
        <v>320</v>
      </c>
    </row>
    <row r="23" s="2" customFormat="1" ht="15" customHeight="1" spans="1:6">
      <c r="A23" s="67">
        <v>20</v>
      </c>
      <c r="B23" s="69" t="s">
        <v>1110</v>
      </c>
      <c r="C23" s="16" t="s">
        <v>9</v>
      </c>
      <c r="D23" s="70">
        <v>12</v>
      </c>
      <c r="E23" s="17">
        <f t="shared" si="0"/>
        <v>15000</v>
      </c>
      <c r="F23" s="18">
        <f t="shared" si="1"/>
        <v>480</v>
      </c>
    </row>
    <row r="24" s="32" customFormat="1" ht="15" customHeight="1" spans="1:6">
      <c r="A24" s="67">
        <v>21</v>
      </c>
      <c r="B24" s="71" t="s">
        <v>1111</v>
      </c>
      <c r="C24" s="16" t="s">
        <v>9</v>
      </c>
      <c r="D24" s="70">
        <v>21</v>
      </c>
      <c r="E24" s="17">
        <f t="shared" si="0"/>
        <v>26250</v>
      </c>
      <c r="F24" s="18">
        <f t="shared" si="1"/>
        <v>840</v>
      </c>
    </row>
    <row r="25" s="32" customFormat="1" ht="15" customHeight="1" spans="1:6">
      <c r="A25" s="67">
        <v>22</v>
      </c>
      <c r="B25" s="71" t="s">
        <v>1112</v>
      </c>
      <c r="C25" s="16" t="s">
        <v>9</v>
      </c>
      <c r="D25" s="70">
        <v>10</v>
      </c>
      <c r="E25" s="17">
        <f t="shared" si="0"/>
        <v>12500</v>
      </c>
      <c r="F25" s="18">
        <f t="shared" si="1"/>
        <v>400</v>
      </c>
    </row>
    <row r="26" s="32" customFormat="1" ht="15" customHeight="1" spans="1:6">
      <c r="A26" s="67">
        <v>23</v>
      </c>
      <c r="B26" s="69" t="s">
        <v>1113</v>
      </c>
      <c r="C26" s="16" t="s">
        <v>9</v>
      </c>
      <c r="D26" s="70">
        <v>22</v>
      </c>
      <c r="E26" s="17">
        <f t="shared" si="0"/>
        <v>27500</v>
      </c>
      <c r="F26" s="18">
        <f t="shared" si="1"/>
        <v>880</v>
      </c>
    </row>
    <row r="27" s="32" customFormat="1" ht="15" customHeight="1" spans="1:6">
      <c r="A27" s="67">
        <v>24</v>
      </c>
      <c r="B27" s="72" t="s">
        <v>1114</v>
      </c>
      <c r="C27" s="16" t="s">
        <v>9</v>
      </c>
      <c r="D27" s="70">
        <v>25</v>
      </c>
      <c r="E27" s="17">
        <f t="shared" si="0"/>
        <v>31250</v>
      </c>
      <c r="F27" s="18">
        <f t="shared" si="1"/>
        <v>1000</v>
      </c>
    </row>
    <row r="28" ht="24.75" customHeight="1" spans="1:6">
      <c r="A28" s="73"/>
      <c r="B28" s="19"/>
      <c r="C28" s="19"/>
      <c r="D28" s="20">
        <f>SUM(D4:D27)</f>
        <v>322</v>
      </c>
      <c r="E28" s="19">
        <f>SUM(E4:E27)</f>
        <v>402500</v>
      </c>
      <c r="F28" s="20">
        <f>SUM(F4:F27)</f>
        <v>12880</v>
      </c>
    </row>
    <row r="29" s="3" customFormat="1" ht="14.25" spans="1:6">
      <c r="A29" s="4"/>
      <c r="D29" s="21"/>
      <c r="E29" s="22"/>
      <c r="F29" s="22"/>
    </row>
    <row r="30" s="3" customFormat="1" ht="28.5" customHeight="1" spans="1:8">
      <c r="A30" s="23" t="s">
        <v>14</v>
      </c>
      <c r="B30" s="23"/>
      <c r="C30" s="23"/>
      <c r="D30" s="23"/>
      <c r="E30" s="23"/>
      <c r="F30" s="23"/>
      <c r="G30" s="24"/>
      <c r="H30" s="24"/>
    </row>
    <row r="31" s="3" customFormat="1" ht="26.25" customHeight="1" spans="1:8">
      <c r="A31" s="25" t="s">
        <v>15</v>
      </c>
      <c r="B31" s="25"/>
      <c r="C31" s="25"/>
      <c r="D31" s="25"/>
      <c r="E31" s="25"/>
      <c r="F31" s="25"/>
      <c r="G31" s="24"/>
      <c r="H31" s="24"/>
    </row>
    <row r="32" s="3" customFormat="1" ht="23.25" customHeight="1" spans="1:8">
      <c r="A32" s="25" t="s">
        <v>16</v>
      </c>
      <c r="B32" s="25"/>
      <c r="C32" s="25"/>
      <c r="D32" s="25"/>
      <c r="E32" s="25"/>
      <c r="F32" s="25"/>
      <c r="G32" s="24"/>
      <c r="H32" s="24"/>
    </row>
    <row r="33" s="3" customFormat="1" ht="24" customHeight="1" spans="1:6">
      <c r="A33" s="25"/>
      <c r="B33" s="25"/>
      <c r="C33" s="25"/>
      <c r="D33" s="25"/>
      <c r="E33" s="25"/>
      <c r="F33" s="25"/>
    </row>
    <row r="34" s="3" customFormat="1" ht="24" customHeight="1" spans="1:6">
      <c r="A34" s="26"/>
      <c r="B34" s="25"/>
      <c r="C34" s="25"/>
      <c r="D34" s="25"/>
      <c r="E34" s="27"/>
      <c r="F34" s="27"/>
    </row>
    <row r="35" s="3" customFormat="1" ht="23.25" customHeight="1" spans="1:6">
      <c r="A35" s="28"/>
      <c r="B35" s="29"/>
      <c r="C35" s="29"/>
      <c r="D35" s="29"/>
      <c r="E35" s="30"/>
      <c r="F35" s="31"/>
    </row>
  </sheetData>
  <mergeCells count="7">
    <mergeCell ref="A1:F1"/>
    <mergeCell ref="A2:F2"/>
    <mergeCell ref="A30:F30"/>
    <mergeCell ref="A31:F31"/>
    <mergeCell ref="A32:F32"/>
    <mergeCell ref="A33:C33"/>
    <mergeCell ref="D33:F33"/>
  </mergeCells>
  <dataValidations count="4">
    <dataValidation type="textLength" operator="between" showInputMessage="1" showErrorMessage="1" sqref="B29:C29 B35:C65424">
      <formula1>2</formula1>
      <formula2>10</formula2>
    </dataValidation>
    <dataValidation allowBlank="1" showErrorMessage="1" sqref="D3:F3 D35:E35 F36:F65424 E4:F27"/>
    <dataValidation type="list" showInputMessage="1" showErrorMessage="1" prompt="1 男&#10;2 女" sqref="D36:E65424">
      <formula1>"1,2"</formula1>
    </dataValidation>
    <dataValidation type="whole" operator="between" allowBlank="1" showInputMessage="1" showErrorMessage="1" sqref="A29 A35:A65424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2"/>
  <dimension ref="A1:H58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1115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62">
        <v>1</v>
      </c>
      <c r="B4" s="54" t="s">
        <v>1116</v>
      </c>
      <c r="C4" s="16" t="s">
        <v>9</v>
      </c>
      <c r="D4" s="63">
        <v>0.5</v>
      </c>
      <c r="E4" s="17">
        <f>D4*1250</f>
        <v>625</v>
      </c>
      <c r="F4" s="18">
        <f>D4*40</f>
        <v>20</v>
      </c>
    </row>
    <row r="5" s="2" customFormat="1" ht="15" customHeight="1" spans="1:6">
      <c r="A5" s="62">
        <v>2</v>
      </c>
      <c r="B5" s="64" t="s">
        <v>1117</v>
      </c>
      <c r="C5" s="16" t="s">
        <v>9</v>
      </c>
      <c r="D5" s="65">
        <v>0.8</v>
      </c>
      <c r="E5" s="17">
        <f t="shared" ref="E5:E36" si="0">D5*1250</f>
        <v>1000</v>
      </c>
      <c r="F5" s="18">
        <f t="shared" ref="F5:F36" si="1">D5*40</f>
        <v>32</v>
      </c>
    </row>
    <row r="6" s="2" customFormat="1" ht="15" customHeight="1" spans="1:6">
      <c r="A6" s="62">
        <v>3</v>
      </c>
      <c r="B6" s="64" t="s">
        <v>1118</v>
      </c>
      <c r="C6" s="16" t="s">
        <v>9</v>
      </c>
      <c r="D6" s="65">
        <v>1</v>
      </c>
      <c r="E6" s="17">
        <f t="shared" si="0"/>
        <v>1250</v>
      </c>
      <c r="F6" s="18">
        <f t="shared" si="1"/>
        <v>40</v>
      </c>
    </row>
    <row r="7" s="2" customFormat="1" ht="15" customHeight="1" spans="1:6">
      <c r="A7" s="62">
        <v>4</v>
      </c>
      <c r="B7" s="64" t="s">
        <v>1119</v>
      </c>
      <c r="C7" s="16" t="s">
        <v>9</v>
      </c>
      <c r="D7" s="65">
        <v>1.3</v>
      </c>
      <c r="E7" s="17">
        <f t="shared" si="0"/>
        <v>1625</v>
      </c>
      <c r="F7" s="18">
        <f t="shared" si="1"/>
        <v>52</v>
      </c>
    </row>
    <row r="8" s="2" customFormat="1" ht="15" customHeight="1" spans="1:6">
      <c r="A8" s="62">
        <v>5</v>
      </c>
      <c r="B8" s="64" t="s">
        <v>1120</v>
      </c>
      <c r="C8" s="16" t="s">
        <v>9</v>
      </c>
      <c r="D8" s="65">
        <v>1.1</v>
      </c>
      <c r="E8" s="17">
        <f t="shared" si="0"/>
        <v>1375</v>
      </c>
      <c r="F8" s="18">
        <f t="shared" si="1"/>
        <v>44</v>
      </c>
    </row>
    <row r="9" s="2" customFormat="1" ht="15" customHeight="1" spans="1:6">
      <c r="A9" s="62">
        <v>6</v>
      </c>
      <c r="B9" s="64" t="s">
        <v>1121</v>
      </c>
      <c r="C9" s="16" t="s">
        <v>9</v>
      </c>
      <c r="D9" s="65">
        <v>1.2</v>
      </c>
      <c r="E9" s="17">
        <f t="shared" si="0"/>
        <v>1500</v>
      </c>
      <c r="F9" s="18">
        <f t="shared" si="1"/>
        <v>48</v>
      </c>
    </row>
    <row r="10" s="2" customFormat="1" ht="15" customHeight="1" spans="1:6">
      <c r="A10" s="62">
        <v>7</v>
      </c>
      <c r="B10" s="64" t="s">
        <v>1122</v>
      </c>
      <c r="C10" s="16" t="s">
        <v>9</v>
      </c>
      <c r="D10" s="65">
        <v>1.5</v>
      </c>
      <c r="E10" s="17">
        <f t="shared" si="0"/>
        <v>1875</v>
      </c>
      <c r="F10" s="18">
        <f t="shared" si="1"/>
        <v>60</v>
      </c>
    </row>
    <row r="11" s="2" customFormat="1" ht="15" customHeight="1" spans="1:6">
      <c r="A11" s="62">
        <v>8</v>
      </c>
      <c r="B11" s="64" t="s">
        <v>1123</v>
      </c>
      <c r="C11" s="16" t="s">
        <v>9</v>
      </c>
      <c r="D11" s="65">
        <v>0.6</v>
      </c>
      <c r="E11" s="17">
        <f t="shared" si="0"/>
        <v>750</v>
      </c>
      <c r="F11" s="18">
        <f t="shared" si="1"/>
        <v>24</v>
      </c>
    </row>
    <row r="12" s="2" customFormat="1" ht="15" customHeight="1" spans="1:6">
      <c r="A12" s="62">
        <v>9</v>
      </c>
      <c r="B12" s="64" t="s">
        <v>1124</v>
      </c>
      <c r="C12" s="16" t="s">
        <v>9</v>
      </c>
      <c r="D12" s="65">
        <v>1.5</v>
      </c>
      <c r="E12" s="17">
        <f t="shared" si="0"/>
        <v>1875</v>
      </c>
      <c r="F12" s="18">
        <f t="shared" si="1"/>
        <v>60</v>
      </c>
    </row>
    <row r="13" s="2" customFormat="1" ht="15" customHeight="1" spans="1:6">
      <c r="A13" s="62">
        <v>10</v>
      </c>
      <c r="B13" s="64" t="s">
        <v>1125</v>
      </c>
      <c r="C13" s="16" t="s">
        <v>9</v>
      </c>
      <c r="D13" s="65">
        <v>1.3</v>
      </c>
      <c r="E13" s="17">
        <f t="shared" si="0"/>
        <v>1625</v>
      </c>
      <c r="F13" s="18">
        <f t="shared" si="1"/>
        <v>52</v>
      </c>
    </row>
    <row r="14" s="2" customFormat="1" ht="15" customHeight="1" spans="1:6">
      <c r="A14" s="62">
        <v>11</v>
      </c>
      <c r="B14" s="64" t="s">
        <v>1126</v>
      </c>
      <c r="C14" s="16" t="s">
        <v>9</v>
      </c>
      <c r="D14" s="65">
        <v>1.5</v>
      </c>
      <c r="E14" s="17">
        <f t="shared" si="0"/>
        <v>1875</v>
      </c>
      <c r="F14" s="18">
        <f t="shared" si="1"/>
        <v>60</v>
      </c>
    </row>
    <row r="15" s="2" customFormat="1" ht="15" customHeight="1" spans="1:6">
      <c r="A15" s="62">
        <v>12</v>
      </c>
      <c r="B15" s="64" t="s">
        <v>1127</v>
      </c>
      <c r="C15" s="16" t="s">
        <v>9</v>
      </c>
      <c r="D15" s="65">
        <v>1.9</v>
      </c>
      <c r="E15" s="17">
        <f t="shared" si="0"/>
        <v>2375</v>
      </c>
      <c r="F15" s="18">
        <f t="shared" si="1"/>
        <v>76</v>
      </c>
    </row>
    <row r="16" s="2" customFormat="1" ht="15" customHeight="1" spans="1:6">
      <c r="A16" s="62">
        <v>13</v>
      </c>
      <c r="B16" s="64" t="s">
        <v>1128</v>
      </c>
      <c r="C16" s="16" t="s">
        <v>9</v>
      </c>
      <c r="D16" s="65">
        <v>1.2</v>
      </c>
      <c r="E16" s="17">
        <f t="shared" si="0"/>
        <v>1500</v>
      </c>
      <c r="F16" s="18">
        <f t="shared" si="1"/>
        <v>48</v>
      </c>
    </row>
    <row r="17" s="2" customFormat="1" ht="15" customHeight="1" spans="1:6">
      <c r="A17" s="62">
        <v>14</v>
      </c>
      <c r="B17" s="64" t="s">
        <v>1129</v>
      </c>
      <c r="C17" s="16" t="s">
        <v>9</v>
      </c>
      <c r="D17" s="65">
        <v>1</v>
      </c>
      <c r="E17" s="17">
        <f t="shared" si="0"/>
        <v>1250</v>
      </c>
      <c r="F17" s="18">
        <f t="shared" si="1"/>
        <v>40</v>
      </c>
    </row>
    <row r="18" s="2" customFormat="1" ht="15" customHeight="1" spans="1:6">
      <c r="A18" s="62">
        <v>15</v>
      </c>
      <c r="B18" s="56" t="s">
        <v>1130</v>
      </c>
      <c r="C18" s="16" t="s">
        <v>9</v>
      </c>
      <c r="D18" s="65">
        <v>1.2</v>
      </c>
      <c r="E18" s="17">
        <f t="shared" si="0"/>
        <v>1500</v>
      </c>
      <c r="F18" s="18">
        <f t="shared" si="1"/>
        <v>48</v>
      </c>
    </row>
    <row r="19" s="2" customFormat="1" ht="15" customHeight="1" spans="1:6">
      <c r="A19" s="62">
        <v>16</v>
      </c>
      <c r="B19" s="56" t="s">
        <v>1109</v>
      </c>
      <c r="C19" s="16" t="s">
        <v>9</v>
      </c>
      <c r="D19" s="65">
        <v>2.2</v>
      </c>
      <c r="E19" s="17">
        <f t="shared" si="0"/>
        <v>2750</v>
      </c>
      <c r="F19" s="18">
        <f t="shared" si="1"/>
        <v>88</v>
      </c>
    </row>
    <row r="20" s="2" customFormat="1" ht="15" customHeight="1" spans="1:6">
      <c r="A20" s="62">
        <v>17</v>
      </c>
      <c r="B20" s="56" t="s">
        <v>1131</v>
      </c>
      <c r="C20" s="16" t="s">
        <v>9</v>
      </c>
      <c r="D20" s="65">
        <v>1.2</v>
      </c>
      <c r="E20" s="17">
        <f t="shared" si="0"/>
        <v>1500</v>
      </c>
      <c r="F20" s="18">
        <f t="shared" si="1"/>
        <v>48</v>
      </c>
    </row>
    <row r="21" s="2" customFormat="1" ht="15" customHeight="1" spans="1:6">
      <c r="A21" s="62">
        <v>18</v>
      </c>
      <c r="B21" s="56" t="s">
        <v>1132</v>
      </c>
      <c r="C21" s="16" t="s">
        <v>9</v>
      </c>
      <c r="D21" s="65">
        <v>1.2</v>
      </c>
      <c r="E21" s="17">
        <f t="shared" si="0"/>
        <v>1500</v>
      </c>
      <c r="F21" s="18">
        <f t="shared" si="1"/>
        <v>48</v>
      </c>
    </row>
    <row r="22" s="2" customFormat="1" ht="15" customHeight="1" spans="1:6">
      <c r="A22" s="62">
        <v>19</v>
      </c>
      <c r="B22" s="56" t="s">
        <v>1133</v>
      </c>
      <c r="C22" s="16" t="s">
        <v>9</v>
      </c>
      <c r="D22" s="65">
        <v>4.7</v>
      </c>
      <c r="E22" s="17">
        <f t="shared" si="0"/>
        <v>5875</v>
      </c>
      <c r="F22" s="18">
        <f t="shared" si="1"/>
        <v>188</v>
      </c>
    </row>
    <row r="23" s="2" customFormat="1" ht="15" customHeight="1" spans="1:6">
      <c r="A23" s="62">
        <v>20</v>
      </c>
      <c r="B23" s="56" t="s">
        <v>1134</v>
      </c>
      <c r="C23" s="16" t="s">
        <v>9</v>
      </c>
      <c r="D23" s="65">
        <v>0.7</v>
      </c>
      <c r="E23" s="17">
        <f t="shared" si="0"/>
        <v>875</v>
      </c>
      <c r="F23" s="18">
        <f t="shared" si="1"/>
        <v>28</v>
      </c>
    </row>
    <row r="24" s="32" customFormat="1" ht="15" customHeight="1" spans="1:6">
      <c r="A24" s="62">
        <v>21</v>
      </c>
      <c r="B24" s="56" t="s">
        <v>1135</v>
      </c>
      <c r="C24" s="16" t="s">
        <v>9</v>
      </c>
      <c r="D24" s="65">
        <v>0.8</v>
      </c>
      <c r="E24" s="17">
        <f t="shared" si="0"/>
        <v>1000</v>
      </c>
      <c r="F24" s="18">
        <f t="shared" si="1"/>
        <v>32</v>
      </c>
    </row>
    <row r="25" s="32" customFormat="1" ht="15" customHeight="1" spans="1:6">
      <c r="A25" s="62">
        <v>22</v>
      </c>
      <c r="B25" s="56" t="s">
        <v>1136</v>
      </c>
      <c r="C25" s="16" t="s">
        <v>9</v>
      </c>
      <c r="D25" s="65">
        <v>1.5</v>
      </c>
      <c r="E25" s="17">
        <f t="shared" si="0"/>
        <v>1875</v>
      </c>
      <c r="F25" s="18">
        <f t="shared" si="1"/>
        <v>60</v>
      </c>
    </row>
    <row r="26" s="32" customFormat="1" ht="15" customHeight="1" spans="1:6">
      <c r="A26" s="62">
        <v>23</v>
      </c>
      <c r="B26" s="56" t="s">
        <v>1137</v>
      </c>
      <c r="C26" s="16" t="s">
        <v>9</v>
      </c>
      <c r="D26" s="65">
        <v>0.35</v>
      </c>
      <c r="E26" s="17">
        <f t="shared" si="0"/>
        <v>437.5</v>
      </c>
      <c r="F26" s="18">
        <f t="shared" si="1"/>
        <v>14</v>
      </c>
    </row>
    <row r="27" s="32" customFormat="1" ht="15" customHeight="1" spans="1:6">
      <c r="A27" s="62">
        <v>24</v>
      </c>
      <c r="B27" s="56" t="s">
        <v>1138</v>
      </c>
      <c r="C27" s="16" t="s">
        <v>9</v>
      </c>
      <c r="D27" s="65">
        <v>1.5</v>
      </c>
      <c r="E27" s="17">
        <f t="shared" si="0"/>
        <v>1875</v>
      </c>
      <c r="F27" s="18">
        <f t="shared" si="1"/>
        <v>60</v>
      </c>
    </row>
    <row r="28" s="32" customFormat="1" ht="15" customHeight="1" spans="1:6">
      <c r="A28" s="62">
        <v>25</v>
      </c>
      <c r="B28" s="56" t="s">
        <v>1139</v>
      </c>
      <c r="C28" s="16" t="s">
        <v>9</v>
      </c>
      <c r="D28" s="65">
        <v>1.4</v>
      </c>
      <c r="E28" s="17">
        <f t="shared" si="0"/>
        <v>1750</v>
      </c>
      <c r="F28" s="18">
        <f t="shared" si="1"/>
        <v>56</v>
      </c>
    </row>
    <row r="29" s="32" customFormat="1" ht="15" customHeight="1" spans="1:6">
      <c r="A29" s="62">
        <v>26</v>
      </c>
      <c r="B29" s="56" t="s">
        <v>1140</v>
      </c>
      <c r="C29" s="16" t="s">
        <v>9</v>
      </c>
      <c r="D29" s="65">
        <v>1</v>
      </c>
      <c r="E29" s="17">
        <f t="shared" si="0"/>
        <v>1250</v>
      </c>
      <c r="F29" s="18">
        <f t="shared" si="1"/>
        <v>40</v>
      </c>
    </row>
    <row r="30" s="32" customFormat="1" ht="15" customHeight="1" spans="1:6">
      <c r="A30" s="62">
        <v>27</v>
      </c>
      <c r="B30" s="56" t="s">
        <v>1141</v>
      </c>
      <c r="C30" s="16" t="s">
        <v>9</v>
      </c>
      <c r="D30" s="65">
        <v>0.8</v>
      </c>
      <c r="E30" s="17">
        <f t="shared" si="0"/>
        <v>1000</v>
      </c>
      <c r="F30" s="18">
        <f t="shared" si="1"/>
        <v>32</v>
      </c>
    </row>
    <row r="31" s="32" customFormat="1" ht="15" customHeight="1" spans="1:6">
      <c r="A31" s="62">
        <v>28</v>
      </c>
      <c r="B31" s="56" t="s">
        <v>1142</v>
      </c>
      <c r="C31" s="16" t="s">
        <v>9</v>
      </c>
      <c r="D31" s="65">
        <v>0.5</v>
      </c>
      <c r="E31" s="17">
        <f t="shared" si="0"/>
        <v>625</v>
      </c>
      <c r="F31" s="18">
        <f t="shared" si="1"/>
        <v>20</v>
      </c>
    </row>
    <row r="32" s="32" customFormat="1" ht="15" customHeight="1" spans="1:6">
      <c r="A32" s="62">
        <v>29</v>
      </c>
      <c r="B32" s="56" t="s">
        <v>1143</v>
      </c>
      <c r="C32" s="16" t="s">
        <v>9</v>
      </c>
      <c r="D32" s="65">
        <v>0.3</v>
      </c>
      <c r="E32" s="17">
        <f t="shared" si="0"/>
        <v>375</v>
      </c>
      <c r="F32" s="18">
        <f t="shared" si="1"/>
        <v>12</v>
      </c>
    </row>
    <row r="33" s="32" customFormat="1" ht="15" customHeight="1" spans="1:6">
      <c r="A33" s="62">
        <v>30</v>
      </c>
      <c r="B33" s="56" t="s">
        <v>1144</v>
      </c>
      <c r="C33" s="16" t="s">
        <v>9</v>
      </c>
      <c r="D33" s="65">
        <v>3</v>
      </c>
      <c r="E33" s="17">
        <f t="shared" si="0"/>
        <v>3750</v>
      </c>
      <c r="F33" s="18">
        <f t="shared" si="1"/>
        <v>120</v>
      </c>
    </row>
    <row r="34" s="32" customFormat="1" ht="15" customHeight="1" spans="1:6">
      <c r="A34" s="62">
        <v>31</v>
      </c>
      <c r="B34" s="56" t="s">
        <v>1145</v>
      </c>
      <c r="C34" s="16" t="s">
        <v>9</v>
      </c>
      <c r="D34" s="65">
        <v>0.15</v>
      </c>
      <c r="E34" s="17">
        <f t="shared" si="0"/>
        <v>187.5</v>
      </c>
      <c r="F34" s="18">
        <f t="shared" si="1"/>
        <v>6</v>
      </c>
    </row>
    <row r="35" s="32" customFormat="1" ht="15" customHeight="1" spans="1:6">
      <c r="A35" s="62">
        <v>32</v>
      </c>
      <c r="B35" s="56" t="s">
        <v>1146</v>
      </c>
      <c r="C35" s="16" t="s">
        <v>9</v>
      </c>
      <c r="D35" s="65">
        <v>0.8</v>
      </c>
      <c r="E35" s="17">
        <f t="shared" si="0"/>
        <v>1000</v>
      </c>
      <c r="F35" s="18">
        <f t="shared" si="1"/>
        <v>32</v>
      </c>
    </row>
    <row r="36" s="32" customFormat="1" ht="15" customHeight="1" spans="1:6">
      <c r="A36" s="62">
        <v>33</v>
      </c>
      <c r="B36" s="56" t="s">
        <v>1147</v>
      </c>
      <c r="C36" s="16" t="s">
        <v>9</v>
      </c>
      <c r="D36" s="65">
        <v>1.5</v>
      </c>
      <c r="E36" s="17">
        <f t="shared" si="0"/>
        <v>1875</v>
      </c>
      <c r="F36" s="18">
        <f t="shared" si="1"/>
        <v>60</v>
      </c>
    </row>
    <row r="37" s="32" customFormat="1" ht="15" customHeight="1" spans="1:6">
      <c r="A37" s="62">
        <v>34</v>
      </c>
      <c r="B37" s="56" t="s">
        <v>1148</v>
      </c>
      <c r="C37" s="16" t="s">
        <v>9</v>
      </c>
      <c r="D37" s="65">
        <v>1.8</v>
      </c>
      <c r="E37" s="17">
        <f t="shared" ref="E37:E56" si="2">D37*1250</f>
        <v>2250</v>
      </c>
      <c r="F37" s="18">
        <f t="shared" ref="F37:F56" si="3">D37*40</f>
        <v>72</v>
      </c>
    </row>
    <row r="38" s="32" customFormat="1" ht="15" customHeight="1" spans="1:6">
      <c r="A38" s="62">
        <v>35</v>
      </c>
      <c r="B38" s="56" t="s">
        <v>1149</v>
      </c>
      <c r="C38" s="16" t="s">
        <v>9</v>
      </c>
      <c r="D38" s="65">
        <v>1</v>
      </c>
      <c r="E38" s="17">
        <f t="shared" si="2"/>
        <v>1250</v>
      </c>
      <c r="F38" s="18">
        <f t="shared" si="3"/>
        <v>40</v>
      </c>
    </row>
    <row r="39" s="32" customFormat="1" ht="15" customHeight="1" spans="1:6">
      <c r="A39" s="62">
        <v>36</v>
      </c>
      <c r="B39" s="56" t="s">
        <v>1150</v>
      </c>
      <c r="C39" s="16" t="s">
        <v>9</v>
      </c>
      <c r="D39" s="65">
        <v>0.8</v>
      </c>
      <c r="E39" s="17">
        <f t="shared" si="2"/>
        <v>1000</v>
      </c>
      <c r="F39" s="18">
        <f t="shared" si="3"/>
        <v>32</v>
      </c>
    </row>
    <row r="40" s="32" customFormat="1" ht="15" customHeight="1" spans="1:6">
      <c r="A40" s="62">
        <v>37</v>
      </c>
      <c r="B40" s="56" t="s">
        <v>1151</v>
      </c>
      <c r="C40" s="16" t="s">
        <v>9</v>
      </c>
      <c r="D40" s="65">
        <v>0.3</v>
      </c>
      <c r="E40" s="17">
        <f t="shared" si="2"/>
        <v>375</v>
      </c>
      <c r="F40" s="18">
        <f t="shared" si="3"/>
        <v>12</v>
      </c>
    </row>
    <row r="41" s="32" customFormat="1" ht="15" customHeight="1" spans="1:6">
      <c r="A41" s="62">
        <v>38</v>
      </c>
      <c r="B41" s="56" t="s">
        <v>1152</v>
      </c>
      <c r="C41" s="16" t="s">
        <v>9</v>
      </c>
      <c r="D41" s="65">
        <v>1</v>
      </c>
      <c r="E41" s="17">
        <f t="shared" si="2"/>
        <v>1250</v>
      </c>
      <c r="F41" s="18">
        <f t="shared" si="3"/>
        <v>40</v>
      </c>
    </row>
    <row r="42" s="32" customFormat="1" ht="15" customHeight="1" spans="1:6">
      <c r="A42" s="62">
        <v>39</v>
      </c>
      <c r="B42" s="56" t="s">
        <v>1153</v>
      </c>
      <c r="C42" s="16" t="s">
        <v>9</v>
      </c>
      <c r="D42" s="65">
        <v>0.6</v>
      </c>
      <c r="E42" s="17">
        <f t="shared" si="2"/>
        <v>750</v>
      </c>
      <c r="F42" s="18">
        <f t="shared" si="3"/>
        <v>24</v>
      </c>
    </row>
    <row r="43" s="32" customFormat="1" ht="15" customHeight="1" spans="1:6">
      <c r="A43" s="62">
        <v>40</v>
      </c>
      <c r="B43" s="56" t="s">
        <v>1154</v>
      </c>
      <c r="C43" s="16" t="s">
        <v>9</v>
      </c>
      <c r="D43" s="65">
        <v>2</v>
      </c>
      <c r="E43" s="17">
        <f t="shared" si="2"/>
        <v>2500</v>
      </c>
      <c r="F43" s="18">
        <f t="shared" si="3"/>
        <v>80</v>
      </c>
    </row>
    <row r="44" s="32" customFormat="1" ht="15" customHeight="1" spans="1:6">
      <c r="A44" s="62">
        <v>41</v>
      </c>
      <c r="B44" s="56" t="s">
        <v>1155</v>
      </c>
      <c r="C44" s="16" t="s">
        <v>9</v>
      </c>
      <c r="D44" s="65">
        <v>1.2</v>
      </c>
      <c r="E44" s="17">
        <f t="shared" si="2"/>
        <v>1500</v>
      </c>
      <c r="F44" s="18">
        <f t="shared" si="3"/>
        <v>48</v>
      </c>
    </row>
    <row r="45" s="32" customFormat="1" ht="15" customHeight="1" spans="1:6">
      <c r="A45" s="62">
        <v>42</v>
      </c>
      <c r="B45" s="56" t="s">
        <v>1156</v>
      </c>
      <c r="C45" s="16" t="s">
        <v>9</v>
      </c>
      <c r="D45" s="65">
        <v>0.4</v>
      </c>
      <c r="E45" s="17">
        <f t="shared" si="2"/>
        <v>500</v>
      </c>
      <c r="F45" s="18">
        <f t="shared" si="3"/>
        <v>16</v>
      </c>
    </row>
    <row r="46" s="32" customFormat="1" ht="15" customHeight="1" spans="1:6">
      <c r="A46" s="62">
        <v>43</v>
      </c>
      <c r="B46" s="56" t="s">
        <v>1157</v>
      </c>
      <c r="C46" s="16" t="s">
        <v>9</v>
      </c>
      <c r="D46" s="65">
        <v>0.5</v>
      </c>
      <c r="E46" s="17">
        <f t="shared" si="2"/>
        <v>625</v>
      </c>
      <c r="F46" s="18">
        <f t="shared" si="3"/>
        <v>20</v>
      </c>
    </row>
    <row r="47" s="32" customFormat="1" ht="15" customHeight="1" spans="1:6">
      <c r="A47" s="62">
        <v>44</v>
      </c>
      <c r="B47" s="54" t="s">
        <v>1158</v>
      </c>
      <c r="C47" s="16" t="s">
        <v>9</v>
      </c>
      <c r="D47" s="65">
        <v>1</v>
      </c>
      <c r="E47" s="17">
        <f t="shared" si="2"/>
        <v>1250</v>
      </c>
      <c r="F47" s="18">
        <f t="shared" si="3"/>
        <v>40</v>
      </c>
    </row>
    <row r="48" s="32" customFormat="1" ht="15" customHeight="1" spans="1:6">
      <c r="A48" s="62">
        <v>45</v>
      </c>
      <c r="B48" s="66" t="s">
        <v>1159</v>
      </c>
      <c r="C48" s="16" t="s">
        <v>9</v>
      </c>
      <c r="D48" s="65">
        <v>0.15</v>
      </c>
      <c r="E48" s="17">
        <f t="shared" si="2"/>
        <v>187.5</v>
      </c>
      <c r="F48" s="18">
        <f t="shared" si="3"/>
        <v>6</v>
      </c>
    </row>
    <row r="49" s="32" customFormat="1" ht="15" customHeight="1" spans="1:6">
      <c r="A49" s="62">
        <v>46</v>
      </c>
      <c r="B49" s="66" t="s">
        <v>1160</v>
      </c>
      <c r="C49" s="16" t="s">
        <v>9</v>
      </c>
      <c r="D49" s="65">
        <v>0.5</v>
      </c>
      <c r="E49" s="17">
        <f t="shared" si="2"/>
        <v>625</v>
      </c>
      <c r="F49" s="18">
        <f t="shared" si="3"/>
        <v>20</v>
      </c>
    </row>
    <row r="50" s="32" customFormat="1" ht="15" customHeight="1" spans="1:6">
      <c r="A50" s="62">
        <v>47</v>
      </c>
      <c r="B50" s="54" t="s">
        <v>1161</v>
      </c>
      <c r="C50" s="16" t="s">
        <v>9</v>
      </c>
      <c r="D50" s="65">
        <v>1</v>
      </c>
      <c r="E50" s="17">
        <f t="shared" si="2"/>
        <v>1250</v>
      </c>
      <c r="F50" s="18">
        <f t="shared" si="3"/>
        <v>40</v>
      </c>
    </row>
    <row r="51" ht="24.75" customHeight="1" spans="1:6">
      <c r="A51" s="19" t="s">
        <v>13</v>
      </c>
      <c r="B51" s="19"/>
      <c r="C51" s="19"/>
      <c r="D51" s="20">
        <f>SUM(D4:D50)</f>
        <v>53.45</v>
      </c>
      <c r="E51" s="19">
        <f>SUM(E4:E50)</f>
        <v>66812.5</v>
      </c>
      <c r="F51" s="20">
        <f>SUM(F4:F50)</f>
        <v>2138</v>
      </c>
    </row>
    <row r="52" s="3" customFormat="1" ht="14.25" spans="1:6">
      <c r="A52" s="4"/>
      <c r="D52" s="21"/>
      <c r="E52" s="22"/>
      <c r="F52" s="22"/>
    </row>
    <row r="53" s="3" customFormat="1" ht="28.5" customHeight="1" spans="1:8">
      <c r="A53" s="23" t="s">
        <v>14</v>
      </c>
      <c r="B53" s="23"/>
      <c r="C53" s="23"/>
      <c r="D53" s="23"/>
      <c r="E53" s="23"/>
      <c r="F53" s="23"/>
      <c r="G53" s="24"/>
      <c r="H53" s="24"/>
    </row>
    <row r="54" s="3" customFormat="1" ht="26.25" customHeight="1" spans="1:8">
      <c r="A54" s="25" t="s">
        <v>15</v>
      </c>
      <c r="B54" s="25"/>
      <c r="C54" s="25"/>
      <c r="D54" s="25"/>
      <c r="E54" s="25"/>
      <c r="F54" s="25"/>
      <c r="G54" s="24"/>
      <c r="H54" s="24"/>
    </row>
    <row r="55" s="3" customFormat="1" ht="23.25" customHeight="1" spans="1:8">
      <c r="A55" s="25" t="s">
        <v>16</v>
      </c>
      <c r="B55" s="25"/>
      <c r="C55" s="25"/>
      <c r="D55" s="25"/>
      <c r="E55" s="25"/>
      <c r="F55" s="25"/>
      <c r="G55" s="24"/>
      <c r="H55" s="24"/>
    </row>
    <row r="56" s="3" customFormat="1" ht="24" customHeight="1" spans="1:6">
      <c r="A56" s="25"/>
      <c r="B56" s="25"/>
      <c r="C56" s="25"/>
      <c r="D56" s="25"/>
      <c r="E56" s="25"/>
      <c r="F56" s="25"/>
    </row>
    <row r="57" s="3" customFormat="1" ht="24" customHeight="1" spans="1:6">
      <c r="A57" s="26"/>
      <c r="B57" s="25"/>
      <c r="C57" s="25"/>
      <c r="D57" s="25"/>
      <c r="E57" s="27"/>
      <c r="F57" s="27"/>
    </row>
    <row r="58" s="3" customFormat="1" ht="23.25" customHeight="1" spans="1:6">
      <c r="A58" s="28"/>
      <c r="B58" s="29"/>
      <c r="C58" s="29"/>
      <c r="D58" s="29"/>
      <c r="E58" s="30"/>
      <c r="F58" s="31"/>
    </row>
  </sheetData>
  <mergeCells count="8">
    <mergeCell ref="A1:F1"/>
    <mergeCell ref="A2:F2"/>
    <mergeCell ref="A51:C51"/>
    <mergeCell ref="A53:F53"/>
    <mergeCell ref="A54:F54"/>
    <mergeCell ref="A55:F55"/>
    <mergeCell ref="A56:C56"/>
    <mergeCell ref="D56:F56"/>
  </mergeCells>
  <dataValidations count="4">
    <dataValidation type="textLength" operator="between" showInputMessage="1" showErrorMessage="1" sqref="B52:C52 B58:C65447">
      <formula1>2</formula1>
      <formula2>10</formula2>
    </dataValidation>
    <dataValidation allowBlank="1" showErrorMessage="1" sqref="D3:F3 D58:E58 F59:F65447 E4:F50"/>
    <dataValidation type="list" showInputMessage="1" showErrorMessage="1" prompt="1 男&#10;2 女" sqref="D59:E65447">
      <formula1>"1,2"</formula1>
    </dataValidation>
    <dataValidation type="whole" operator="between" allowBlank="1" showInputMessage="1" showErrorMessage="1" sqref="A52 A58:A65447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3"/>
  <dimension ref="A1:H28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1162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58">
        <v>1</v>
      </c>
      <c r="B4" s="59" t="s">
        <v>1163</v>
      </c>
      <c r="C4" s="16" t="s">
        <v>9</v>
      </c>
      <c r="D4" s="60">
        <v>1.5</v>
      </c>
      <c r="E4" s="45">
        <f t="shared" ref="E4:E14" si="0">D4*1250</f>
        <v>1875</v>
      </c>
      <c r="F4" s="46">
        <f t="shared" ref="F4:F14" si="1">D4*40</f>
        <v>60</v>
      </c>
    </row>
    <row r="5" s="2" customFormat="1" ht="15" customHeight="1" spans="1:6">
      <c r="A5" s="58">
        <v>2</v>
      </c>
      <c r="B5" s="59" t="s">
        <v>1164</v>
      </c>
      <c r="C5" s="16" t="s">
        <v>9</v>
      </c>
      <c r="D5" s="60">
        <v>2.5</v>
      </c>
      <c r="E5" s="45">
        <f t="shared" si="0"/>
        <v>3125</v>
      </c>
      <c r="F5" s="46">
        <f t="shared" si="1"/>
        <v>100</v>
      </c>
    </row>
    <row r="6" s="2" customFormat="1" ht="15" customHeight="1" spans="1:6">
      <c r="A6" s="58">
        <v>3</v>
      </c>
      <c r="B6" s="59" t="s">
        <v>1165</v>
      </c>
      <c r="C6" s="16" t="s">
        <v>9</v>
      </c>
      <c r="D6" s="60">
        <v>2</v>
      </c>
      <c r="E6" s="45">
        <f t="shared" si="0"/>
        <v>2500</v>
      </c>
      <c r="F6" s="46">
        <f t="shared" si="1"/>
        <v>80</v>
      </c>
    </row>
    <row r="7" s="2" customFormat="1" ht="15" customHeight="1" spans="1:6">
      <c r="A7" s="58">
        <v>4</v>
      </c>
      <c r="B7" s="61" t="s">
        <v>1166</v>
      </c>
      <c r="C7" s="16" t="s">
        <v>9</v>
      </c>
      <c r="D7" s="60">
        <v>0.5</v>
      </c>
      <c r="E7" s="45">
        <f t="shared" si="0"/>
        <v>625</v>
      </c>
      <c r="F7" s="46">
        <f t="shared" si="1"/>
        <v>20</v>
      </c>
    </row>
    <row r="8" s="2" customFormat="1" ht="15" customHeight="1" spans="1:6">
      <c r="A8" s="58">
        <v>5</v>
      </c>
      <c r="B8" s="61" t="s">
        <v>1167</v>
      </c>
      <c r="C8" s="16" t="s">
        <v>9</v>
      </c>
      <c r="D8" s="60">
        <v>0.6</v>
      </c>
      <c r="E8" s="45">
        <f t="shared" si="0"/>
        <v>750</v>
      </c>
      <c r="F8" s="46">
        <f t="shared" si="1"/>
        <v>24</v>
      </c>
    </row>
    <row r="9" s="2" customFormat="1" ht="15" customHeight="1" spans="1:6">
      <c r="A9" s="58">
        <v>6</v>
      </c>
      <c r="B9" s="59" t="s">
        <v>1168</v>
      </c>
      <c r="C9" s="16" t="s">
        <v>9</v>
      </c>
      <c r="D9" s="60">
        <v>0.4</v>
      </c>
      <c r="E9" s="45">
        <f t="shared" si="0"/>
        <v>500</v>
      </c>
      <c r="F9" s="46">
        <f t="shared" si="1"/>
        <v>16</v>
      </c>
    </row>
    <row r="10" s="2" customFormat="1" ht="15" customHeight="1" spans="1:6">
      <c r="A10" s="58">
        <v>7</v>
      </c>
      <c r="B10" s="59" t="s">
        <v>1169</v>
      </c>
      <c r="C10" s="16" t="s">
        <v>9</v>
      </c>
      <c r="D10" s="60">
        <v>0.6</v>
      </c>
      <c r="E10" s="45">
        <f t="shared" si="0"/>
        <v>750</v>
      </c>
      <c r="F10" s="46">
        <f t="shared" si="1"/>
        <v>24</v>
      </c>
    </row>
    <row r="11" s="2" customFormat="1" ht="15" customHeight="1" spans="1:6">
      <c r="A11" s="58">
        <v>8</v>
      </c>
      <c r="B11" s="61" t="s">
        <v>1170</v>
      </c>
      <c r="C11" s="16" t="s">
        <v>9</v>
      </c>
      <c r="D11" s="60">
        <v>1</v>
      </c>
      <c r="E11" s="45">
        <f t="shared" si="0"/>
        <v>1250</v>
      </c>
      <c r="F11" s="46">
        <f t="shared" si="1"/>
        <v>40</v>
      </c>
    </row>
    <row r="12" s="2" customFormat="1" ht="15" customHeight="1" spans="1:6">
      <c r="A12" s="58">
        <v>9</v>
      </c>
      <c r="B12" s="61" t="s">
        <v>1171</v>
      </c>
      <c r="C12" s="16" t="s">
        <v>9</v>
      </c>
      <c r="D12" s="60">
        <v>0.4</v>
      </c>
      <c r="E12" s="45">
        <f t="shared" si="0"/>
        <v>500</v>
      </c>
      <c r="F12" s="46">
        <f t="shared" si="1"/>
        <v>16</v>
      </c>
    </row>
    <row r="13" s="2" customFormat="1" ht="15" customHeight="1" spans="1:6">
      <c r="A13" s="58">
        <v>10</v>
      </c>
      <c r="B13" s="61" t="s">
        <v>1172</v>
      </c>
      <c r="C13" s="16" t="s">
        <v>9</v>
      </c>
      <c r="D13" s="60">
        <v>1</v>
      </c>
      <c r="E13" s="45">
        <f t="shared" si="0"/>
        <v>1250</v>
      </c>
      <c r="F13" s="46">
        <f t="shared" si="1"/>
        <v>40</v>
      </c>
    </row>
    <row r="14" s="2" customFormat="1" ht="15" customHeight="1" spans="1:6">
      <c r="A14" s="58">
        <v>11</v>
      </c>
      <c r="B14" s="61" t="s">
        <v>1173</v>
      </c>
      <c r="C14" s="16" t="s">
        <v>9</v>
      </c>
      <c r="D14" s="60">
        <v>2.2</v>
      </c>
      <c r="E14" s="45">
        <f t="shared" si="0"/>
        <v>2750</v>
      </c>
      <c r="F14" s="46">
        <f t="shared" si="1"/>
        <v>88</v>
      </c>
    </row>
    <row r="15" s="2" customFormat="1" ht="15" customHeight="1" spans="1:6">
      <c r="A15" s="58">
        <v>12</v>
      </c>
      <c r="B15" s="61" t="s">
        <v>1174</v>
      </c>
      <c r="C15" s="16" t="s">
        <v>9</v>
      </c>
      <c r="D15" s="60">
        <v>1</v>
      </c>
      <c r="E15" s="45">
        <f t="shared" ref="E15:E61" si="2">D15*1250</f>
        <v>1250</v>
      </c>
      <c r="F15" s="46">
        <f t="shared" ref="F15:F61" si="3">D15*40</f>
        <v>40</v>
      </c>
    </row>
    <row r="16" s="2" customFormat="1" ht="15" customHeight="1" spans="1:6">
      <c r="A16" s="58">
        <v>13</v>
      </c>
      <c r="B16" s="61" t="s">
        <v>1175</v>
      </c>
      <c r="C16" s="16" t="s">
        <v>9</v>
      </c>
      <c r="D16" s="60">
        <v>1</v>
      </c>
      <c r="E16" s="45">
        <f t="shared" si="2"/>
        <v>1250</v>
      </c>
      <c r="F16" s="46">
        <f t="shared" si="3"/>
        <v>40</v>
      </c>
    </row>
    <row r="17" s="2" customFormat="1" ht="15" customHeight="1" spans="1:6">
      <c r="A17" s="58">
        <v>14</v>
      </c>
      <c r="B17" s="61" t="s">
        <v>1176</v>
      </c>
      <c r="C17" s="16" t="s">
        <v>9</v>
      </c>
      <c r="D17" s="60">
        <v>0.8</v>
      </c>
      <c r="E17" s="45">
        <f t="shared" si="2"/>
        <v>1000</v>
      </c>
      <c r="F17" s="46">
        <f t="shared" si="3"/>
        <v>32</v>
      </c>
    </row>
    <row r="18" s="2" customFormat="1" ht="15" customHeight="1" spans="1:6">
      <c r="A18" s="58">
        <v>15</v>
      </c>
      <c r="B18" s="61" t="s">
        <v>1177</v>
      </c>
      <c r="C18" s="16" t="s">
        <v>9</v>
      </c>
      <c r="D18" s="60">
        <v>0.5</v>
      </c>
      <c r="E18" s="45">
        <f t="shared" si="2"/>
        <v>625</v>
      </c>
      <c r="F18" s="46">
        <f t="shared" si="3"/>
        <v>20</v>
      </c>
    </row>
    <row r="19" s="2" customFormat="1" ht="15" customHeight="1" spans="1:6">
      <c r="A19" s="58">
        <v>16</v>
      </c>
      <c r="B19" s="61" t="s">
        <v>1178</v>
      </c>
      <c r="C19" s="16" t="s">
        <v>9</v>
      </c>
      <c r="D19" s="60">
        <v>1</v>
      </c>
      <c r="E19" s="45">
        <f t="shared" si="2"/>
        <v>1250</v>
      </c>
      <c r="F19" s="46">
        <f t="shared" si="3"/>
        <v>40</v>
      </c>
    </row>
    <row r="20" s="2" customFormat="1" ht="15" customHeight="1" spans="1:6">
      <c r="A20" s="58">
        <v>17</v>
      </c>
      <c r="B20" s="61" t="s">
        <v>1179</v>
      </c>
      <c r="C20" s="16" t="s">
        <v>9</v>
      </c>
      <c r="D20" s="60">
        <v>1.5</v>
      </c>
      <c r="E20" s="45">
        <f t="shared" si="2"/>
        <v>1875</v>
      </c>
      <c r="F20" s="46">
        <f t="shared" si="3"/>
        <v>60</v>
      </c>
    </row>
    <row r="21" ht="24.75" customHeight="1" spans="1:6">
      <c r="A21" s="19" t="s">
        <v>13</v>
      </c>
      <c r="B21" s="19"/>
      <c r="C21" s="19"/>
      <c r="D21" s="20">
        <f>SUM(D4:D20)</f>
        <v>18.5</v>
      </c>
      <c r="E21" s="19">
        <f>SUM(E4:E20)</f>
        <v>23125</v>
      </c>
      <c r="F21" s="20">
        <f>SUM(F4:F20)</f>
        <v>740</v>
      </c>
    </row>
    <row r="22" s="3" customFormat="1" ht="14.25" spans="1:6">
      <c r="A22" s="4"/>
      <c r="D22" s="21"/>
      <c r="E22" s="22"/>
      <c r="F22" s="22"/>
    </row>
    <row r="23" s="3" customFormat="1" ht="28.5" customHeight="1" spans="1:8">
      <c r="A23" s="23" t="s">
        <v>14</v>
      </c>
      <c r="B23" s="23"/>
      <c r="C23" s="23"/>
      <c r="D23" s="23"/>
      <c r="E23" s="23"/>
      <c r="F23" s="23"/>
      <c r="G23" s="24"/>
      <c r="H23" s="24"/>
    </row>
    <row r="24" s="3" customFormat="1" ht="26.25" customHeight="1" spans="1:8">
      <c r="A24" s="25" t="s">
        <v>15</v>
      </c>
      <c r="B24" s="25"/>
      <c r="C24" s="25"/>
      <c r="D24" s="25"/>
      <c r="E24" s="25"/>
      <c r="F24" s="25"/>
      <c r="G24" s="24"/>
      <c r="H24" s="24"/>
    </row>
    <row r="25" s="3" customFormat="1" ht="23.25" customHeight="1" spans="1:8">
      <c r="A25" s="25" t="s">
        <v>16</v>
      </c>
      <c r="B25" s="25"/>
      <c r="C25" s="25"/>
      <c r="D25" s="25"/>
      <c r="E25" s="25"/>
      <c r="F25" s="25"/>
      <c r="G25" s="24"/>
      <c r="H25" s="24"/>
    </row>
    <row r="26" s="3" customFormat="1" ht="24" customHeight="1" spans="1:6">
      <c r="A26" s="25"/>
      <c r="B26" s="25"/>
      <c r="C26" s="25"/>
      <c r="D26" s="25"/>
      <c r="E26" s="25"/>
      <c r="F26" s="25"/>
    </row>
    <row r="27" s="3" customFormat="1" ht="24" customHeight="1" spans="1:6">
      <c r="A27" s="26"/>
      <c r="B27" s="25"/>
      <c r="C27" s="25"/>
      <c r="D27" s="25"/>
      <c r="E27" s="27"/>
      <c r="F27" s="27"/>
    </row>
    <row r="28" s="3" customFormat="1" ht="23.25" customHeight="1" spans="1:6">
      <c r="A28" s="28"/>
      <c r="B28" s="29"/>
      <c r="C28" s="29"/>
      <c r="D28" s="29"/>
      <c r="E28" s="30"/>
      <c r="F28" s="31"/>
    </row>
  </sheetData>
  <mergeCells count="8">
    <mergeCell ref="A1:F1"/>
    <mergeCell ref="A2:F2"/>
    <mergeCell ref="A21:C21"/>
    <mergeCell ref="A23:F23"/>
    <mergeCell ref="A24:F24"/>
    <mergeCell ref="A25:F25"/>
    <mergeCell ref="A26:C26"/>
    <mergeCell ref="D26:F26"/>
  </mergeCells>
  <dataValidations count="5">
    <dataValidation type="decimal" operator="greaterThanOrEqual" allowBlank="1" showInputMessage="1" showErrorMessage="1" sqref="D13:D15 D17:D20">
      <formula1>0</formula1>
    </dataValidation>
    <dataValidation type="textLength" operator="between" showInputMessage="1" showErrorMessage="1" sqref="B22:C22 B28:C65417">
      <formula1>2</formula1>
      <formula2>10</formula2>
    </dataValidation>
    <dataValidation allowBlank="1" showErrorMessage="1" sqref="D3:F3 D28:E28 F29:F65417 E4:F20"/>
    <dataValidation type="list" showInputMessage="1" showErrorMessage="1" prompt="1 男&#10;2 女" sqref="D29:E65417">
      <formula1>"1,2"</formula1>
    </dataValidation>
    <dataValidation type="whole" operator="between" allowBlank="1" showInputMessage="1" showErrorMessage="1" sqref="A22 A28:A65417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4"/>
  <dimension ref="A1:H68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  <col min="16383" max="16384" width="9" style="52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1180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53" t="s">
        <v>1181</v>
      </c>
      <c r="C4" s="16" t="s">
        <v>9</v>
      </c>
      <c r="D4" s="15">
        <v>0.75</v>
      </c>
      <c r="E4" s="17">
        <f>D4*1250</f>
        <v>937.5</v>
      </c>
      <c r="F4" s="18">
        <f>D4*40</f>
        <v>30</v>
      </c>
    </row>
    <row r="5" s="2" customFormat="1" ht="15" customHeight="1" spans="1:6">
      <c r="A5" s="15">
        <v>2</v>
      </c>
      <c r="B5" s="54" t="s">
        <v>1182</v>
      </c>
      <c r="C5" s="16" t="s">
        <v>9</v>
      </c>
      <c r="D5" s="15">
        <v>0.15</v>
      </c>
      <c r="E5" s="17">
        <f t="shared" ref="E5:E68" si="0">D5*1250</f>
        <v>187.5</v>
      </c>
      <c r="F5" s="18">
        <f t="shared" ref="F5:F68" si="1">D5*40</f>
        <v>6</v>
      </c>
    </row>
    <row r="6" s="2" customFormat="1" ht="15" customHeight="1" spans="1:6">
      <c r="A6" s="15">
        <v>3</v>
      </c>
      <c r="B6" s="54" t="s">
        <v>1183</v>
      </c>
      <c r="C6" s="16" t="s">
        <v>9</v>
      </c>
      <c r="D6" s="15">
        <v>1.3</v>
      </c>
      <c r="E6" s="17">
        <f t="shared" si="0"/>
        <v>1625</v>
      </c>
      <c r="F6" s="18">
        <f t="shared" si="1"/>
        <v>52</v>
      </c>
    </row>
    <row r="7" s="2" customFormat="1" ht="15" customHeight="1" spans="1:6">
      <c r="A7" s="15">
        <v>4</v>
      </c>
      <c r="B7" s="54" t="s">
        <v>1184</v>
      </c>
      <c r="C7" s="16" t="s">
        <v>9</v>
      </c>
      <c r="D7" s="15">
        <v>1.85</v>
      </c>
      <c r="E7" s="17">
        <f t="shared" si="0"/>
        <v>2312.5</v>
      </c>
      <c r="F7" s="18">
        <f t="shared" si="1"/>
        <v>74</v>
      </c>
    </row>
    <row r="8" s="2" customFormat="1" ht="15" customHeight="1" spans="1:6">
      <c r="A8" s="15">
        <v>5</v>
      </c>
      <c r="B8" s="54" t="s">
        <v>1185</v>
      </c>
      <c r="C8" s="16" t="s">
        <v>9</v>
      </c>
      <c r="D8" s="15">
        <v>2.1</v>
      </c>
      <c r="E8" s="17">
        <f t="shared" si="0"/>
        <v>2625</v>
      </c>
      <c r="F8" s="18">
        <f t="shared" si="1"/>
        <v>84</v>
      </c>
    </row>
    <row r="9" s="2" customFormat="1" ht="15" customHeight="1" spans="1:6">
      <c r="A9" s="15">
        <v>6</v>
      </c>
      <c r="B9" s="55" t="s">
        <v>1186</v>
      </c>
      <c r="C9" s="16" t="s">
        <v>9</v>
      </c>
      <c r="D9" s="15">
        <v>2.75</v>
      </c>
      <c r="E9" s="17">
        <f t="shared" si="0"/>
        <v>3437.5</v>
      </c>
      <c r="F9" s="18">
        <f t="shared" si="1"/>
        <v>110</v>
      </c>
    </row>
    <row r="10" s="2" customFormat="1" ht="15" customHeight="1" spans="1:6">
      <c r="A10" s="15">
        <v>7</v>
      </c>
      <c r="B10" s="54" t="s">
        <v>1187</v>
      </c>
      <c r="C10" s="16" t="s">
        <v>9</v>
      </c>
      <c r="D10" s="15">
        <v>0.38</v>
      </c>
      <c r="E10" s="17">
        <f t="shared" si="0"/>
        <v>475</v>
      </c>
      <c r="F10" s="18">
        <f t="shared" si="1"/>
        <v>15.2</v>
      </c>
    </row>
    <row r="11" s="2" customFormat="1" ht="15" customHeight="1" spans="1:6">
      <c r="A11" s="15">
        <v>8</v>
      </c>
      <c r="B11" s="54" t="s">
        <v>1188</v>
      </c>
      <c r="C11" s="16" t="s">
        <v>9</v>
      </c>
      <c r="D11" s="15">
        <v>2.6</v>
      </c>
      <c r="E11" s="17">
        <f t="shared" si="0"/>
        <v>3250</v>
      </c>
      <c r="F11" s="18">
        <f t="shared" si="1"/>
        <v>104</v>
      </c>
    </row>
    <row r="12" s="2" customFormat="1" ht="15" customHeight="1" spans="1:6">
      <c r="A12" s="15">
        <v>9</v>
      </c>
      <c r="B12" s="54" t="s">
        <v>1189</v>
      </c>
      <c r="C12" s="16" t="s">
        <v>9</v>
      </c>
      <c r="D12" s="15">
        <v>1.5</v>
      </c>
      <c r="E12" s="17">
        <f t="shared" si="0"/>
        <v>1875</v>
      </c>
      <c r="F12" s="18">
        <f t="shared" si="1"/>
        <v>60</v>
      </c>
    </row>
    <row r="13" s="2" customFormat="1" ht="15" customHeight="1" spans="1:6">
      <c r="A13" s="15">
        <v>10</v>
      </c>
      <c r="B13" s="54" t="s">
        <v>1190</v>
      </c>
      <c r="C13" s="16" t="s">
        <v>9</v>
      </c>
      <c r="D13" s="15">
        <v>1.45</v>
      </c>
      <c r="E13" s="17">
        <f t="shared" si="0"/>
        <v>1812.5</v>
      </c>
      <c r="F13" s="18">
        <f t="shared" si="1"/>
        <v>58</v>
      </c>
    </row>
    <row r="14" s="2" customFormat="1" ht="15" customHeight="1" spans="1:6">
      <c r="A14" s="15">
        <v>11</v>
      </c>
      <c r="B14" s="54" t="s">
        <v>1191</v>
      </c>
      <c r="C14" s="16" t="s">
        <v>9</v>
      </c>
      <c r="D14" s="15">
        <v>0.42</v>
      </c>
      <c r="E14" s="17">
        <f t="shared" si="0"/>
        <v>525</v>
      </c>
      <c r="F14" s="18">
        <f t="shared" si="1"/>
        <v>16.8</v>
      </c>
    </row>
    <row r="15" s="2" customFormat="1" ht="15" customHeight="1" spans="1:6">
      <c r="A15" s="15">
        <v>12</v>
      </c>
      <c r="B15" s="54" t="s">
        <v>1192</v>
      </c>
      <c r="C15" s="16" t="s">
        <v>9</v>
      </c>
      <c r="D15" s="15">
        <v>0.9</v>
      </c>
      <c r="E15" s="17">
        <f t="shared" si="0"/>
        <v>1125</v>
      </c>
      <c r="F15" s="18">
        <f t="shared" si="1"/>
        <v>36</v>
      </c>
    </row>
    <row r="16" s="2" customFormat="1" ht="15" customHeight="1" spans="1:6">
      <c r="A16" s="15">
        <v>13</v>
      </c>
      <c r="B16" s="54" t="s">
        <v>1193</v>
      </c>
      <c r="C16" s="16" t="s">
        <v>9</v>
      </c>
      <c r="D16" s="15">
        <v>1.7</v>
      </c>
      <c r="E16" s="17">
        <f t="shared" si="0"/>
        <v>2125</v>
      </c>
      <c r="F16" s="18">
        <f t="shared" si="1"/>
        <v>68</v>
      </c>
    </row>
    <row r="17" s="2" customFormat="1" ht="15" customHeight="1" spans="1:6">
      <c r="A17" s="15">
        <v>14</v>
      </c>
      <c r="B17" s="54" t="s">
        <v>1194</v>
      </c>
      <c r="C17" s="16" t="s">
        <v>9</v>
      </c>
      <c r="D17" s="15">
        <v>0.5</v>
      </c>
      <c r="E17" s="17">
        <f t="shared" si="0"/>
        <v>625</v>
      </c>
      <c r="F17" s="18">
        <f t="shared" si="1"/>
        <v>20</v>
      </c>
    </row>
    <row r="18" s="2" customFormat="1" ht="15" customHeight="1" spans="1:6">
      <c r="A18" s="15">
        <v>15</v>
      </c>
      <c r="B18" s="54" t="s">
        <v>1195</v>
      </c>
      <c r="C18" s="16" t="s">
        <v>9</v>
      </c>
      <c r="D18" s="15">
        <v>0.6</v>
      </c>
      <c r="E18" s="17">
        <f t="shared" si="0"/>
        <v>750</v>
      </c>
      <c r="F18" s="18">
        <f t="shared" si="1"/>
        <v>24</v>
      </c>
    </row>
    <row r="19" s="2" customFormat="1" ht="15" customHeight="1" spans="1:6">
      <c r="A19" s="15">
        <v>16</v>
      </c>
      <c r="B19" s="54" t="s">
        <v>1196</v>
      </c>
      <c r="C19" s="16" t="s">
        <v>9</v>
      </c>
      <c r="D19" s="15">
        <v>0.7</v>
      </c>
      <c r="E19" s="17">
        <f t="shared" si="0"/>
        <v>875</v>
      </c>
      <c r="F19" s="18">
        <f t="shared" si="1"/>
        <v>28</v>
      </c>
    </row>
    <row r="20" s="2" customFormat="1" ht="15" customHeight="1" spans="1:6">
      <c r="A20" s="15">
        <v>17</v>
      </c>
      <c r="B20" s="54" t="s">
        <v>1197</v>
      </c>
      <c r="C20" s="16" t="s">
        <v>9</v>
      </c>
      <c r="D20" s="15">
        <v>0.3</v>
      </c>
      <c r="E20" s="17">
        <f t="shared" si="0"/>
        <v>375</v>
      </c>
      <c r="F20" s="18">
        <f t="shared" si="1"/>
        <v>12</v>
      </c>
    </row>
    <row r="21" s="2" customFormat="1" ht="15" customHeight="1" spans="1:6">
      <c r="A21" s="15">
        <v>18</v>
      </c>
      <c r="B21" s="54" t="s">
        <v>1198</v>
      </c>
      <c r="C21" s="16" t="s">
        <v>9</v>
      </c>
      <c r="D21" s="15">
        <v>1.05</v>
      </c>
      <c r="E21" s="17">
        <f t="shared" si="0"/>
        <v>1312.5</v>
      </c>
      <c r="F21" s="18">
        <f t="shared" si="1"/>
        <v>42</v>
      </c>
    </row>
    <row r="22" s="2" customFormat="1" ht="15" customHeight="1" spans="1:6">
      <c r="A22" s="15">
        <v>19</v>
      </c>
      <c r="B22" s="54" t="s">
        <v>1199</v>
      </c>
      <c r="C22" s="16" t="s">
        <v>9</v>
      </c>
      <c r="D22" s="15">
        <v>0.9</v>
      </c>
      <c r="E22" s="17">
        <f t="shared" si="0"/>
        <v>1125</v>
      </c>
      <c r="F22" s="18">
        <f t="shared" si="1"/>
        <v>36</v>
      </c>
    </row>
    <row r="23" s="2" customFormat="1" ht="15" customHeight="1" spans="1:6">
      <c r="A23" s="15">
        <v>20</v>
      </c>
      <c r="B23" s="54" t="s">
        <v>1200</v>
      </c>
      <c r="C23" s="16" t="s">
        <v>9</v>
      </c>
      <c r="D23" s="15">
        <v>0.34</v>
      </c>
      <c r="E23" s="17">
        <f t="shared" si="0"/>
        <v>425</v>
      </c>
      <c r="F23" s="18">
        <f t="shared" si="1"/>
        <v>13.6</v>
      </c>
    </row>
    <row r="24" s="32" customFormat="1" ht="15" customHeight="1" spans="1:6">
      <c r="A24" s="15">
        <v>21</v>
      </c>
      <c r="B24" s="54" t="s">
        <v>1201</v>
      </c>
      <c r="C24" s="16" t="s">
        <v>9</v>
      </c>
      <c r="D24" s="15">
        <v>0.9</v>
      </c>
      <c r="E24" s="17">
        <f t="shared" si="0"/>
        <v>1125</v>
      </c>
      <c r="F24" s="18">
        <f t="shared" si="1"/>
        <v>36</v>
      </c>
    </row>
    <row r="25" s="32" customFormat="1" ht="15" customHeight="1" spans="1:6">
      <c r="A25" s="15">
        <v>22</v>
      </c>
      <c r="B25" s="54" t="s">
        <v>1202</v>
      </c>
      <c r="C25" s="16" t="s">
        <v>9</v>
      </c>
      <c r="D25" s="15">
        <v>1.2</v>
      </c>
      <c r="E25" s="17">
        <f t="shared" si="0"/>
        <v>1500</v>
      </c>
      <c r="F25" s="18">
        <f t="shared" si="1"/>
        <v>48</v>
      </c>
    </row>
    <row r="26" s="32" customFormat="1" ht="15" customHeight="1" spans="1:6">
      <c r="A26" s="15">
        <v>23</v>
      </c>
      <c r="B26" s="54" t="s">
        <v>1203</v>
      </c>
      <c r="C26" s="16" t="s">
        <v>9</v>
      </c>
      <c r="D26" s="15">
        <v>1.2</v>
      </c>
      <c r="E26" s="17">
        <f t="shared" si="0"/>
        <v>1500</v>
      </c>
      <c r="F26" s="18">
        <f t="shared" si="1"/>
        <v>48</v>
      </c>
    </row>
    <row r="27" s="32" customFormat="1" ht="15" customHeight="1" spans="1:6">
      <c r="A27" s="15">
        <v>24</v>
      </c>
      <c r="B27" s="54" t="s">
        <v>1204</v>
      </c>
      <c r="C27" s="16" t="s">
        <v>9</v>
      </c>
      <c r="D27" s="15">
        <v>0.45</v>
      </c>
      <c r="E27" s="17">
        <f t="shared" si="0"/>
        <v>562.5</v>
      </c>
      <c r="F27" s="18">
        <f t="shared" si="1"/>
        <v>18</v>
      </c>
    </row>
    <row r="28" s="32" customFormat="1" ht="15" customHeight="1" spans="1:6">
      <c r="A28" s="15">
        <v>25</v>
      </c>
      <c r="B28" s="54" t="s">
        <v>1205</v>
      </c>
      <c r="C28" s="16" t="s">
        <v>9</v>
      </c>
      <c r="D28" s="15">
        <v>0.8</v>
      </c>
      <c r="E28" s="17">
        <f t="shared" si="0"/>
        <v>1000</v>
      </c>
      <c r="F28" s="18">
        <f t="shared" si="1"/>
        <v>32</v>
      </c>
    </row>
    <row r="29" s="32" customFormat="1" ht="15" customHeight="1" spans="1:6">
      <c r="A29" s="15">
        <v>26</v>
      </c>
      <c r="B29" s="54" t="s">
        <v>1206</v>
      </c>
      <c r="C29" s="16" t="s">
        <v>9</v>
      </c>
      <c r="D29" s="15">
        <v>0.8</v>
      </c>
      <c r="E29" s="17">
        <f t="shared" si="0"/>
        <v>1000</v>
      </c>
      <c r="F29" s="18">
        <f t="shared" si="1"/>
        <v>32</v>
      </c>
    </row>
    <row r="30" s="32" customFormat="1" ht="15" customHeight="1" spans="1:6">
      <c r="A30" s="15">
        <v>27</v>
      </c>
      <c r="B30" s="54" t="s">
        <v>1207</v>
      </c>
      <c r="C30" s="16" t="s">
        <v>9</v>
      </c>
      <c r="D30" s="15">
        <v>0.41</v>
      </c>
      <c r="E30" s="17">
        <f t="shared" si="0"/>
        <v>512.5</v>
      </c>
      <c r="F30" s="18">
        <f t="shared" si="1"/>
        <v>16.4</v>
      </c>
    </row>
    <row r="31" s="32" customFormat="1" ht="15" customHeight="1" spans="1:6">
      <c r="A31" s="15">
        <v>28</v>
      </c>
      <c r="B31" s="54" t="s">
        <v>1208</v>
      </c>
      <c r="C31" s="16" t="s">
        <v>9</v>
      </c>
      <c r="D31" s="15">
        <v>1.9</v>
      </c>
      <c r="E31" s="17">
        <f t="shared" si="0"/>
        <v>2375</v>
      </c>
      <c r="F31" s="18">
        <f t="shared" si="1"/>
        <v>76</v>
      </c>
    </row>
    <row r="32" s="32" customFormat="1" ht="15" customHeight="1" spans="1:6">
      <c r="A32" s="15">
        <v>29</v>
      </c>
      <c r="B32" s="54" t="s">
        <v>1209</v>
      </c>
      <c r="C32" s="16" t="s">
        <v>9</v>
      </c>
      <c r="D32" s="15">
        <v>0.3</v>
      </c>
      <c r="E32" s="17">
        <f t="shared" si="0"/>
        <v>375</v>
      </c>
      <c r="F32" s="18">
        <f t="shared" si="1"/>
        <v>12</v>
      </c>
    </row>
    <row r="33" s="32" customFormat="1" ht="15" customHeight="1" spans="1:6">
      <c r="A33" s="15">
        <v>30</v>
      </c>
      <c r="B33" s="56" t="s">
        <v>1210</v>
      </c>
      <c r="C33" s="16" t="s">
        <v>9</v>
      </c>
      <c r="D33" s="15">
        <v>0.9</v>
      </c>
      <c r="E33" s="17">
        <f t="shared" si="0"/>
        <v>1125</v>
      </c>
      <c r="F33" s="18">
        <f t="shared" si="1"/>
        <v>36</v>
      </c>
    </row>
    <row r="34" s="32" customFormat="1" ht="15" customHeight="1" spans="1:6">
      <c r="A34" s="15">
        <v>31</v>
      </c>
      <c r="B34" s="56" t="s">
        <v>1211</v>
      </c>
      <c r="C34" s="16" t="s">
        <v>9</v>
      </c>
      <c r="D34" s="15">
        <v>1</v>
      </c>
      <c r="E34" s="17">
        <f t="shared" si="0"/>
        <v>1250</v>
      </c>
      <c r="F34" s="18">
        <f t="shared" si="1"/>
        <v>40</v>
      </c>
    </row>
    <row r="35" s="32" customFormat="1" ht="15" customHeight="1" spans="1:6">
      <c r="A35" s="15">
        <v>32</v>
      </c>
      <c r="B35" s="56" t="s">
        <v>1212</v>
      </c>
      <c r="C35" s="16" t="s">
        <v>9</v>
      </c>
      <c r="D35" s="15">
        <v>0.9</v>
      </c>
      <c r="E35" s="17">
        <f t="shared" si="0"/>
        <v>1125</v>
      </c>
      <c r="F35" s="18">
        <f t="shared" si="1"/>
        <v>36</v>
      </c>
    </row>
    <row r="36" s="32" customFormat="1" ht="15" customHeight="1" spans="1:6">
      <c r="A36" s="15">
        <v>33</v>
      </c>
      <c r="B36" s="56" t="s">
        <v>1213</v>
      </c>
      <c r="C36" s="16" t="s">
        <v>9</v>
      </c>
      <c r="D36" s="15">
        <v>0.6</v>
      </c>
      <c r="E36" s="17">
        <f t="shared" si="0"/>
        <v>750</v>
      </c>
      <c r="F36" s="18">
        <f t="shared" si="1"/>
        <v>24</v>
      </c>
    </row>
    <row r="37" s="32" customFormat="1" ht="15" customHeight="1" spans="1:6">
      <c r="A37" s="15">
        <v>34</v>
      </c>
      <c r="B37" s="56" t="s">
        <v>1214</v>
      </c>
      <c r="C37" s="16" t="s">
        <v>9</v>
      </c>
      <c r="D37" s="15">
        <v>1.8</v>
      </c>
      <c r="E37" s="17">
        <f t="shared" si="0"/>
        <v>2250</v>
      </c>
      <c r="F37" s="18">
        <f t="shared" si="1"/>
        <v>72</v>
      </c>
    </row>
    <row r="38" s="32" customFormat="1" ht="15" customHeight="1" spans="1:6">
      <c r="A38" s="15">
        <v>35</v>
      </c>
      <c r="B38" s="56" t="s">
        <v>1215</v>
      </c>
      <c r="C38" s="16" t="s">
        <v>9</v>
      </c>
      <c r="D38" s="15">
        <v>0.75</v>
      </c>
      <c r="E38" s="17">
        <f t="shared" si="0"/>
        <v>937.5</v>
      </c>
      <c r="F38" s="18">
        <f t="shared" si="1"/>
        <v>30</v>
      </c>
    </row>
    <row r="39" s="32" customFormat="1" ht="15" customHeight="1" spans="1:6">
      <c r="A39" s="15">
        <v>36</v>
      </c>
      <c r="B39" s="56" t="s">
        <v>1216</v>
      </c>
      <c r="C39" s="16" t="s">
        <v>9</v>
      </c>
      <c r="D39" s="15">
        <v>0.3</v>
      </c>
      <c r="E39" s="17">
        <f t="shared" si="0"/>
        <v>375</v>
      </c>
      <c r="F39" s="18">
        <f t="shared" si="1"/>
        <v>12</v>
      </c>
    </row>
    <row r="40" s="32" customFormat="1" ht="15" customHeight="1" spans="1:6">
      <c r="A40" s="15">
        <v>37</v>
      </c>
      <c r="B40" s="56" t="s">
        <v>1217</v>
      </c>
      <c r="C40" s="16" t="s">
        <v>9</v>
      </c>
      <c r="D40" s="15">
        <v>0.9</v>
      </c>
      <c r="E40" s="17">
        <f t="shared" si="0"/>
        <v>1125</v>
      </c>
      <c r="F40" s="18">
        <f t="shared" si="1"/>
        <v>36</v>
      </c>
    </row>
    <row r="41" s="32" customFormat="1" ht="15" customHeight="1" spans="1:6">
      <c r="A41" s="15">
        <v>38</v>
      </c>
      <c r="B41" s="56" t="s">
        <v>1218</v>
      </c>
      <c r="C41" s="16" t="s">
        <v>9</v>
      </c>
      <c r="D41" s="15">
        <v>0.6</v>
      </c>
      <c r="E41" s="17">
        <f t="shared" si="0"/>
        <v>750</v>
      </c>
      <c r="F41" s="18">
        <f t="shared" si="1"/>
        <v>24</v>
      </c>
    </row>
    <row r="42" s="32" customFormat="1" ht="15" customHeight="1" spans="1:6">
      <c r="A42" s="15">
        <v>39</v>
      </c>
      <c r="B42" s="56" t="s">
        <v>1219</v>
      </c>
      <c r="C42" s="16" t="s">
        <v>9</v>
      </c>
      <c r="D42" s="15">
        <v>3</v>
      </c>
      <c r="E42" s="17">
        <f t="shared" si="0"/>
        <v>3750</v>
      </c>
      <c r="F42" s="18">
        <f t="shared" si="1"/>
        <v>120</v>
      </c>
    </row>
    <row r="43" s="32" customFormat="1" ht="15" customHeight="1" spans="1:6">
      <c r="A43" s="15">
        <v>40</v>
      </c>
      <c r="B43" s="56" t="s">
        <v>1220</v>
      </c>
      <c r="C43" s="16" t="s">
        <v>9</v>
      </c>
      <c r="D43" s="15">
        <v>0.5</v>
      </c>
      <c r="E43" s="17">
        <f t="shared" si="0"/>
        <v>625</v>
      </c>
      <c r="F43" s="18">
        <f t="shared" si="1"/>
        <v>20</v>
      </c>
    </row>
    <row r="44" s="32" customFormat="1" ht="15" customHeight="1" spans="1:6">
      <c r="A44" s="15">
        <v>41</v>
      </c>
      <c r="B44" s="56" t="s">
        <v>1221</v>
      </c>
      <c r="C44" s="16" t="s">
        <v>9</v>
      </c>
      <c r="D44" s="15">
        <v>0.5</v>
      </c>
      <c r="E44" s="17">
        <f t="shared" si="0"/>
        <v>625</v>
      </c>
      <c r="F44" s="18">
        <f t="shared" si="1"/>
        <v>20</v>
      </c>
    </row>
    <row r="45" s="32" customFormat="1" ht="15" customHeight="1" spans="1:6">
      <c r="A45" s="15">
        <v>42</v>
      </c>
      <c r="B45" s="56" t="s">
        <v>1222</v>
      </c>
      <c r="C45" s="16" t="s">
        <v>9</v>
      </c>
      <c r="D45" s="15">
        <v>0.3</v>
      </c>
      <c r="E45" s="17">
        <f t="shared" si="0"/>
        <v>375</v>
      </c>
      <c r="F45" s="18">
        <f t="shared" si="1"/>
        <v>12</v>
      </c>
    </row>
    <row r="46" s="32" customFormat="1" ht="15" customHeight="1" spans="1:6">
      <c r="A46" s="15">
        <v>43</v>
      </c>
      <c r="B46" s="56" t="s">
        <v>1223</v>
      </c>
      <c r="C46" s="16" t="s">
        <v>9</v>
      </c>
      <c r="D46" s="15">
        <v>1.4</v>
      </c>
      <c r="E46" s="17">
        <f t="shared" si="0"/>
        <v>1750</v>
      </c>
      <c r="F46" s="18">
        <f t="shared" si="1"/>
        <v>56</v>
      </c>
    </row>
    <row r="47" s="32" customFormat="1" ht="15" customHeight="1" spans="1:6">
      <c r="A47" s="15">
        <v>44</v>
      </c>
      <c r="B47" s="56" t="s">
        <v>1224</v>
      </c>
      <c r="C47" s="16" t="s">
        <v>9</v>
      </c>
      <c r="D47" s="15">
        <v>0.9</v>
      </c>
      <c r="E47" s="17">
        <f t="shared" si="0"/>
        <v>1125</v>
      </c>
      <c r="F47" s="18">
        <f t="shared" si="1"/>
        <v>36</v>
      </c>
    </row>
    <row r="48" s="32" customFormat="1" ht="15" customHeight="1" spans="1:6">
      <c r="A48" s="15">
        <v>45</v>
      </c>
      <c r="B48" s="56" t="s">
        <v>1225</v>
      </c>
      <c r="C48" s="16" t="s">
        <v>9</v>
      </c>
      <c r="D48" s="15">
        <v>0.44</v>
      </c>
      <c r="E48" s="17">
        <f t="shared" si="0"/>
        <v>550</v>
      </c>
      <c r="F48" s="18">
        <f t="shared" si="1"/>
        <v>17.6</v>
      </c>
    </row>
    <row r="49" s="32" customFormat="1" ht="15" customHeight="1" spans="1:6">
      <c r="A49" s="15">
        <v>46</v>
      </c>
      <c r="B49" s="56" t="s">
        <v>1226</v>
      </c>
      <c r="C49" s="16" t="s">
        <v>9</v>
      </c>
      <c r="D49" s="15">
        <v>1.43</v>
      </c>
      <c r="E49" s="17">
        <f t="shared" si="0"/>
        <v>1787.5</v>
      </c>
      <c r="F49" s="18">
        <f t="shared" si="1"/>
        <v>57.2</v>
      </c>
    </row>
    <row r="50" s="32" customFormat="1" ht="15" customHeight="1" spans="1:6">
      <c r="A50" s="15">
        <v>47</v>
      </c>
      <c r="B50" s="56" t="s">
        <v>1227</v>
      </c>
      <c r="C50" s="16" t="s">
        <v>9</v>
      </c>
      <c r="D50" s="15">
        <v>1.38</v>
      </c>
      <c r="E50" s="17">
        <f t="shared" si="0"/>
        <v>1725</v>
      </c>
      <c r="F50" s="18">
        <f t="shared" si="1"/>
        <v>55.2</v>
      </c>
    </row>
    <row r="51" s="32" customFormat="1" ht="15" customHeight="1" spans="1:6">
      <c r="A51" s="15">
        <v>48</v>
      </c>
      <c r="B51" s="56" t="s">
        <v>1228</v>
      </c>
      <c r="C51" s="16" t="s">
        <v>9</v>
      </c>
      <c r="D51" s="15">
        <v>1.39</v>
      </c>
      <c r="E51" s="17">
        <f t="shared" si="0"/>
        <v>1737.5</v>
      </c>
      <c r="F51" s="18">
        <f t="shared" si="1"/>
        <v>55.6</v>
      </c>
    </row>
    <row r="52" s="32" customFormat="1" ht="15" customHeight="1" spans="1:6">
      <c r="A52" s="15">
        <v>49</v>
      </c>
      <c r="B52" s="56" t="s">
        <v>1229</v>
      </c>
      <c r="C52" s="16" t="s">
        <v>9</v>
      </c>
      <c r="D52" s="15">
        <v>0.85</v>
      </c>
      <c r="E52" s="17">
        <f t="shared" si="0"/>
        <v>1062.5</v>
      </c>
      <c r="F52" s="18">
        <f t="shared" si="1"/>
        <v>34</v>
      </c>
    </row>
    <row r="53" s="32" customFormat="1" ht="15" customHeight="1" spans="1:6">
      <c r="A53" s="15">
        <v>50</v>
      </c>
      <c r="B53" s="56" t="s">
        <v>1230</v>
      </c>
      <c r="C53" s="16" t="s">
        <v>9</v>
      </c>
      <c r="D53" s="15">
        <v>1.65</v>
      </c>
      <c r="E53" s="17">
        <f t="shared" si="0"/>
        <v>2062.5</v>
      </c>
      <c r="F53" s="18">
        <f t="shared" si="1"/>
        <v>66</v>
      </c>
    </row>
    <row r="54" s="32" customFormat="1" ht="15" customHeight="1" spans="1:6">
      <c r="A54" s="15">
        <v>51</v>
      </c>
      <c r="B54" s="56" t="s">
        <v>1231</v>
      </c>
      <c r="C54" s="16" t="s">
        <v>9</v>
      </c>
      <c r="D54" s="15">
        <v>0.9</v>
      </c>
      <c r="E54" s="17">
        <f t="shared" si="0"/>
        <v>1125</v>
      </c>
      <c r="F54" s="18">
        <f t="shared" si="1"/>
        <v>36</v>
      </c>
    </row>
    <row r="55" s="32" customFormat="1" ht="15" customHeight="1" spans="1:6">
      <c r="A55" s="15">
        <v>52</v>
      </c>
      <c r="B55" s="56" t="s">
        <v>1232</v>
      </c>
      <c r="C55" s="16" t="s">
        <v>9</v>
      </c>
      <c r="D55" s="15">
        <v>0.9</v>
      </c>
      <c r="E55" s="17">
        <f t="shared" si="0"/>
        <v>1125</v>
      </c>
      <c r="F55" s="18">
        <f t="shared" si="1"/>
        <v>36</v>
      </c>
    </row>
    <row r="56" s="32" customFormat="1" ht="15" customHeight="1" spans="1:6">
      <c r="A56" s="15">
        <v>53</v>
      </c>
      <c r="B56" s="56" t="s">
        <v>1233</v>
      </c>
      <c r="C56" s="16" t="s">
        <v>9</v>
      </c>
      <c r="D56" s="15">
        <v>0.75</v>
      </c>
      <c r="E56" s="17">
        <f t="shared" si="0"/>
        <v>937.5</v>
      </c>
      <c r="F56" s="18">
        <f t="shared" si="1"/>
        <v>30</v>
      </c>
    </row>
    <row r="57" s="32" customFormat="1" ht="15" customHeight="1" spans="1:6">
      <c r="A57" s="15">
        <v>54</v>
      </c>
      <c r="B57" s="56" t="s">
        <v>1234</v>
      </c>
      <c r="C57" s="16" t="s">
        <v>9</v>
      </c>
      <c r="D57" s="15">
        <v>1.8</v>
      </c>
      <c r="E57" s="17">
        <f t="shared" si="0"/>
        <v>2250</v>
      </c>
      <c r="F57" s="18">
        <f t="shared" si="1"/>
        <v>72</v>
      </c>
    </row>
    <row r="58" s="32" customFormat="1" ht="15" customHeight="1" spans="1:6">
      <c r="A58" s="15">
        <v>55</v>
      </c>
      <c r="B58" s="57" t="s">
        <v>1235</v>
      </c>
      <c r="C58" s="16" t="s">
        <v>9</v>
      </c>
      <c r="D58" s="15">
        <v>0.3</v>
      </c>
      <c r="E58" s="17">
        <f t="shared" si="0"/>
        <v>375</v>
      </c>
      <c r="F58" s="18">
        <f t="shared" si="1"/>
        <v>12</v>
      </c>
    </row>
    <row r="59" s="32" customFormat="1" ht="15" customHeight="1" spans="1:6">
      <c r="A59" s="15">
        <v>56</v>
      </c>
      <c r="B59" s="57" t="s">
        <v>853</v>
      </c>
      <c r="C59" s="16" t="s">
        <v>9</v>
      </c>
      <c r="D59" s="15">
        <v>0.2</v>
      </c>
      <c r="E59" s="17">
        <f t="shared" si="0"/>
        <v>250</v>
      </c>
      <c r="F59" s="18">
        <f t="shared" si="1"/>
        <v>8</v>
      </c>
    </row>
    <row r="60" s="32" customFormat="1" ht="15" customHeight="1" spans="1:6">
      <c r="A60" s="15">
        <v>57</v>
      </c>
      <c r="B60" s="56" t="s">
        <v>1236</v>
      </c>
      <c r="C60" s="16" t="s">
        <v>9</v>
      </c>
      <c r="D60" s="15">
        <v>0.75</v>
      </c>
      <c r="E60" s="17">
        <f t="shared" si="0"/>
        <v>937.5</v>
      </c>
      <c r="F60" s="18">
        <f t="shared" si="1"/>
        <v>30</v>
      </c>
    </row>
    <row r="61" ht="24.75" customHeight="1" spans="1:6">
      <c r="A61" s="19" t="s">
        <v>13</v>
      </c>
      <c r="B61" s="19"/>
      <c r="C61" s="19"/>
      <c r="D61" s="20">
        <f>SUM(D4:D60)</f>
        <v>57.29</v>
      </c>
      <c r="E61" s="20">
        <f t="shared" ref="E61:E70" si="2">D61*1250</f>
        <v>71612.5</v>
      </c>
      <c r="F61" s="20">
        <f t="shared" ref="F61:F70" si="3">D61*40</f>
        <v>2291.6</v>
      </c>
    </row>
    <row r="62" s="3" customFormat="1" ht="14.25" spans="1:6">
      <c r="A62" s="4"/>
      <c r="D62" s="21"/>
      <c r="E62" s="22"/>
      <c r="F62" s="22"/>
    </row>
    <row r="63" s="3" customFormat="1" ht="28.5" customHeight="1" spans="1:8">
      <c r="A63" s="23" t="s">
        <v>14</v>
      </c>
      <c r="B63" s="23"/>
      <c r="C63" s="23"/>
      <c r="D63" s="23"/>
      <c r="E63" s="23"/>
      <c r="F63" s="23"/>
      <c r="G63" s="24"/>
      <c r="H63" s="24"/>
    </row>
    <row r="64" s="3" customFormat="1" ht="26.25" customHeight="1" spans="1:8">
      <c r="A64" s="25" t="s">
        <v>15</v>
      </c>
      <c r="B64" s="25"/>
      <c r="C64" s="25"/>
      <c r="D64" s="25"/>
      <c r="E64" s="25"/>
      <c r="F64" s="25"/>
      <c r="G64" s="24"/>
      <c r="H64" s="24"/>
    </row>
    <row r="65" s="3" customFormat="1" ht="23.25" customHeight="1" spans="1:8">
      <c r="A65" s="25" t="s">
        <v>16</v>
      </c>
      <c r="B65" s="25"/>
      <c r="C65" s="25"/>
      <c r="D65" s="25"/>
      <c r="E65" s="25"/>
      <c r="F65" s="25"/>
      <c r="G65" s="24"/>
      <c r="H65" s="24"/>
    </row>
    <row r="66" s="3" customFormat="1" ht="24" customHeight="1" spans="1:6">
      <c r="A66" s="25"/>
      <c r="B66" s="25"/>
      <c r="C66" s="25"/>
      <c r="D66" s="25"/>
      <c r="E66" s="25"/>
      <c r="F66" s="25"/>
    </row>
    <row r="67" s="3" customFormat="1" ht="24" customHeight="1" spans="1:6">
      <c r="A67" s="26"/>
      <c r="B67" s="25"/>
      <c r="C67" s="25"/>
      <c r="D67" s="25"/>
      <c r="E67" s="27"/>
      <c r="F67" s="27"/>
    </row>
    <row r="68" s="3" customFormat="1" ht="23.25" customHeight="1" spans="1:6">
      <c r="A68" s="28"/>
      <c r="B68" s="29"/>
      <c r="C68" s="29"/>
      <c r="D68" s="29"/>
      <c r="E68" s="30"/>
      <c r="F68" s="31"/>
    </row>
  </sheetData>
  <mergeCells count="8">
    <mergeCell ref="A1:F1"/>
    <mergeCell ref="A2:F2"/>
    <mergeCell ref="A61:C61"/>
    <mergeCell ref="A63:F63"/>
    <mergeCell ref="A64:F64"/>
    <mergeCell ref="A65:F65"/>
    <mergeCell ref="A66:C66"/>
    <mergeCell ref="D66:F66"/>
  </mergeCells>
  <dataValidations count="5">
    <dataValidation type="decimal" operator="greaterThanOrEqual" allowBlank="1" showInputMessage="1" showErrorMessage="1" sqref="D4:D32">
      <formula1>0</formula1>
    </dataValidation>
    <dataValidation type="textLength" operator="between" showInputMessage="1" showErrorMessage="1" sqref="B62:C62 B68:C65457">
      <formula1>2</formula1>
      <formula2>10</formula2>
    </dataValidation>
    <dataValidation allowBlank="1" showErrorMessage="1" sqref="D3:F3 D68:E68 F69:F65457 E4:F60"/>
    <dataValidation type="list" showInputMessage="1" showErrorMessage="1" prompt="1 男&#10;2 女" sqref="D69:E65457">
      <formula1>"1,2"</formula1>
    </dataValidation>
    <dataValidation type="whole" operator="between" allowBlank="1" showInputMessage="1" showErrorMessage="1" sqref="A62 A68:A65457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5"/>
  <dimension ref="A1:H29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  <col min="16383" max="16384" width="9" style="50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1237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51" t="s">
        <v>1238</v>
      </c>
      <c r="C4" s="16" t="s">
        <v>9</v>
      </c>
      <c r="D4" s="15">
        <v>9.2</v>
      </c>
      <c r="E4" s="45">
        <f>D4*1250</f>
        <v>11500</v>
      </c>
      <c r="F4" s="46">
        <f>D4*40</f>
        <v>368</v>
      </c>
    </row>
    <row r="5" s="2" customFormat="1" ht="15" customHeight="1" spans="1:6">
      <c r="A5" s="15">
        <v>2</v>
      </c>
      <c r="B5" s="51" t="s">
        <v>1239</v>
      </c>
      <c r="C5" s="16" t="s">
        <v>9</v>
      </c>
      <c r="D5" s="15">
        <v>12.3</v>
      </c>
      <c r="E5" s="45">
        <f t="shared" ref="E5:E36" si="0">D5*1250</f>
        <v>15375</v>
      </c>
      <c r="F5" s="46">
        <f t="shared" ref="F5:F36" si="1">D5*40</f>
        <v>492</v>
      </c>
    </row>
    <row r="6" s="2" customFormat="1" ht="15" customHeight="1" spans="1:6">
      <c r="A6" s="15">
        <v>3</v>
      </c>
      <c r="B6" s="51" t="s">
        <v>1240</v>
      </c>
      <c r="C6" s="16" t="s">
        <v>9</v>
      </c>
      <c r="D6" s="15">
        <v>14.6</v>
      </c>
      <c r="E6" s="45">
        <f t="shared" si="0"/>
        <v>18250</v>
      </c>
      <c r="F6" s="46">
        <f t="shared" si="1"/>
        <v>584</v>
      </c>
    </row>
    <row r="7" s="2" customFormat="1" ht="15" customHeight="1" spans="1:6">
      <c r="A7" s="15">
        <v>4</v>
      </c>
      <c r="B7" s="51" t="s">
        <v>1241</v>
      </c>
      <c r="C7" s="16" t="s">
        <v>9</v>
      </c>
      <c r="D7" s="15">
        <v>10.8</v>
      </c>
      <c r="E7" s="45">
        <f t="shared" si="0"/>
        <v>13500</v>
      </c>
      <c r="F7" s="46">
        <f t="shared" si="1"/>
        <v>432</v>
      </c>
    </row>
    <row r="8" s="2" customFormat="1" ht="15" customHeight="1" spans="1:6">
      <c r="A8" s="15">
        <v>5</v>
      </c>
      <c r="B8" s="51" t="s">
        <v>1242</v>
      </c>
      <c r="C8" s="16" t="s">
        <v>9</v>
      </c>
      <c r="D8" s="15">
        <v>7.4</v>
      </c>
      <c r="E8" s="45">
        <f t="shared" si="0"/>
        <v>9250</v>
      </c>
      <c r="F8" s="46">
        <f t="shared" si="1"/>
        <v>296</v>
      </c>
    </row>
    <row r="9" s="2" customFormat="1" ht="15" customHeight="1" spans="1:6">
      <c r="A9" s="15">
        <v>6</v>
      </c>
      <c r="B9" s="51" t="s">
        <v>1243</v>
      </c>
      <c r="C9" s="16" t="s">
        <v>9</v>
      </c>
      <c r="D9" s="15">
        <v>8.7</v>
      </c>
      <c r="E9" s="45">
        <f t="shared" si="0"/>
        <v>10875</v>
      </c>
      <c r="F9" s="46">
        <f t="shared" si="1"/>
        <v>348</v>
      </c>
    </row>
    <row r="10" s="2" customFormat="1" ht="15" customHeight="1" spans="1:6">
      <c r="A10" s="15">
        <v>7</v>
      </c>
      <c r="B10" s="51" t="s">
        <v>1244</v>
      </c>
      <c r="C10" s="16" t="s">
        <v>9</v>
      </c>
      <c r="D10" s="15">
        <v>9.2</v>
      </c>
      <c r="E10" s="45">
        <f t="shared" si="0"/>
        <v>11500</v>
      </c>
      <c r="F10" s="46">
        <f t="shared" si="1"/>
        <v>368</v>
      </c>
    </row>
    <row r="11" s="2" customFormat="1" ht="15" customHeight="1" spans="1:6">
      <c r="A11" s="15">
        <v>8</v>
      </c>
      <c r="B11" s="51" t="s">
        <v>1245</v>
      </c>
      <c r="C11" s="16" t="s">
        <v>9</v>
      </c>
      <c r="D11" s="15">
        <v>15.2</v>
      </c>
      <c r="E11" s="45">
        <f t="shared" si="0"/>
        <v>19000</v>
      </c>
      <c r="F11" s="46">
        <f t="shared" si="1"/>
        <v>608</v>
      </c>
    </row>
    <row r="12" s="2" customFormat="1" ht="15" customHeight="1" spans="1:6">
      <c r="A12" s="15">
        <v>9</v>
      </c>
      <c r="B12" s="51" t="s">
        <v>1246</v>
      </c>
      <c r="C12" s="16" t="s">
        <v>9</v>
      </c>
      <c r="D12" s="15">
        <v>8.6</v>
      </c>
      <c r="E12" s="45">
        <f t="shared" si="0"/>
        <v>10750</v>
      </c>
      <c r="F12" s="46">
        <f t="shared" si="1"/>
        <v>344</v>
      </c>
    </row>
    <row r="13" s="2" customFormat="1" ht="15" customHeight="1" spans="1:6">
      <c r="A13" s="15">
        <v>10</v>
      </c>
      <c r="B13" s="51" t="s">
        <v>1247</v>
      </c>
      <c r="C13" s="16" t="s">
        <v>9</v>
      </c>
      <c r="D13" s="15">
        <v>27.3</v>
      </c>
      <c r="E13" s="45">
        <f t="shared" si="0"/>
        <v>34125</v>
      </c>
      <c r="F13" s="46">
        <f t="shared" si="1"/>
        <v>1092</v>
      </c>
    </row>
    <row r="14" s="2" customFormat="1" ht="15" customHeight="1" spans="1:6">
      <c r="A14" s="15">
        <v>11</v>
      </c>
      <c r="B14" s="51" t="s">
        <v>1248</v>
      </c>
      <c r="C14" s="16" t="s">
        <v>9</v>
      </c>
      <c r="D14" s="15">
        <v>11.5</v>
      </c>
      <c r="E14" s="45">
        <f t="shared" si="0"/>
        <v>14375</v>
      </c>
      <c r="F14" s="46">
        <f t="shared" si="1"/>
        <v>460</v>
      </c>
    </row>
    <row r="15" s="2" customFormat="1" ht="15" customHeight="1" spans="1:6">
      <c r="A15" s="15">
        <v>12</v>
      </c>
      <c r="B15" s="51" t="s">
        <v>1249</v>
      </c>
      <c r="C15" s="16" t="s">
        <v>9</v>
      </c>
      <c r="D15" s="15">
        <v>11.5</v>
      </c>
      <c r="E15" s="45">
        <f t="shared" si="0"/>
        <v>14375</v>
      </c>
      <c r="F15" s="46">
        <f t="shared" si="1"/>
        <v>460</v>
      </c>
    </row>
    <row r="16" s="2" customFormat="1" ht="15" customHeight="1" spans="1:6">
      <c r="A16" s="15">
        <v>13</v>
      </c>
      <c r="B16" s="51" t="s">
        <v>1250</v>
      </c>
      <c r="C16" s="16" t="s">
        <v>9</v>
      </c>
      <c r="D16" s="15">
        <v>8.5</v>
      </c>
      <c r="E16" s="45">
        <f t="shared" si="0"/>
        <v>10625</v>
      </c>
      <c r="F16" s="46">
        <f t="shared" si="1"/>
        <v>340</v>
      </c>
    </row>
    <row r="17" s="2" customFormat="1" ht="15" customHeight="1" spans="1:6">
      <c r="A17" s="15">
        <v>14</v>
      </c>
      <c r="B17" s="51" t="s">
        <v>1251</v>
      </c>
      <c r="C17" s="16" t="s">
        <v>9</v>
      </c>
      <c r="D17" s="15">
        <v>11.6</v>
      </c>
      <c r="E17" s="45">
        <f t="shared" si="0"/>
        <v>14500</v>
      </c>
      <c r="F17" s="46">
        <f t="shared" si="1"/>
        <v>464</v>
      </c>
    </row>
    <row r="18" s="2" customFormat="1" ht="15" customHeight="1" spans="1:6">
      <c r="A18" s="15">
        <v>15</v>
      </c>
      <c r="B18" s="51" t="s">
        <v>1252</v>
      </c>
      <c r="C18" s="16" t="s">
        <v>9</v>
      </c>
      <c r="D18" s="15">
        <v>5.2</v>
      </c>
      <c r="E18" s="45">
        <f t="shared" si="0"/>
        <v>6500</v>
      </c>
      <c r="F18" s="46">
        <f t="shared" si="1"/>
        <v>208</v>
      </c>
    </row>
    <row r="19" s="2" customFormat="1" ht="15" customHeight="1" spans="1:6">
      <c r="A19" s="15">
        <v>16</v>
      </c>
      <c r="B19" s="51" t="s">
        <v>1253</v>
      </c>
      <c r="C19" s="16" t="s">
        <v>9</v>
      </c>
      <c r="D19" s="15">
        <v>4.7</v>
      </c>
      <c r="E19" s="45">
        <f t="shared" si="0"/>
        <v>5875</v>
      </c>
      <c r="F19" s="46">
        <f t="shared" si="1"/>
        <v>188</v>
      </c>
    </row>
    <row r="20" s="2" customFormat="1" ht="15" customHeight="1" spans="1:6">
      <c r="A20" s="15">
        <v>17</v>
      </c>
      <c r="B20" s="51" t="s">
        <v>1254</v>
      </c>
      <c r="C20" s="16" t="s">
        <v>9</v>
      </c>
      <c r="D20" s="15">
        <v>8.3</v>
      </c>
      <c r="E20" s="45">
        <f t="shared" si="0"/>
        <v>10375</v>
      </c>
      <c r="F20" s="46">
        <f t="shared" si="1"/>
        <v>332</v>
      </c>
    </row>
    <row r="21" s="2" customFormat="1" ht="15" customHeight="1" spans="1:6">
      <c r="A21" s="15">
        <v>18</v>
      </c>
      <c r="B21" s="51" t="s">
        <v>1255</v>
      </c>
      <c r="C21" s="16" t="s">
        <v>9</v>
      </c>
      <c r="D21" s="15">
        <v>7.7</v>
      </c>
      <c r="E21" s="45">
        <f t="shared" si="0"/>
        <v>9625</v>
      </c>
      <c r="F21" s="46">
        <f t="shared" si="1"/>
        <v>308</v>
      </c>
    </row>
    <row r="22" ht="24.75" customHeight="1" spans="1:6">
      <c r="A22" s="19" t="s">
        <v>13</v>
      </c>
      <c r="B22" s="19"/>
      <c r="C22" s="19"/>
      <c r="D22" s="20">
        <f>SUM(D4:D21)</f>
        <v>192.3</v>
      </c>
      <c r="E22" s="19">
        <f>SUM(E4:E21)</f>
        <v>240375</v>
      </c>
      <c r="F22" s="20">
        <f>SUM(F4:F21)</f>
        <v>7692</v>
      </c>
    </row>
    <row r="23" s="3" customFormat="1" ht="14.25" spans="1:6">
      <c r="A23" s="4"/>
      <c r="D23" s="21"/>
      <c r="E23" s="22"/>
      <c r="F23" s="22"/>
    </row>
    <row r="24" s="3" customFormat="1" ht="28.5" customHeight="1" spans="1:8">
      <c r="A24" s="23" t="s">
        <v>14</v>
      </c>
      <c r="B24" s="23"/>
      <c r="C24" s="23"/>
      <c r="D24" s="23"/>
      <c r="E24" s="23"/>
      <c r="F24" s="23"/>
      <c r="G24" s="24"/>
      <c r="H24" s="24"/>
    </row>
    <row r="25" s="3" customFormat="1" ht="26.25" customHeight="1" spans="1:8">
      <c r="A25" s="25" t="s">
        <v>15</v>
      </c>
      <c r="B25" s="25"/>
      <c r="C25" s="25"/>
      <c r="D25" s="25"/>
      <c r="E25" s="25"/>
      <c r="F25" s="25"/>
      <c r="G25" s="24"/>
      <c r="H25" s="24"/>
    </row>
    <row r="26" s="3" customFormat="1" ht="23.25" customHeight="1" spans="1:8">
      <c r="A26" s="25" t="s">
        <v>16</v>
      </c>
      <c r="B26" s="25"/>
      <c r="C26" s="25"/>
      <c r="D26" s="25"/>
      <c r="E26" s="25"/>
      <c r="F26" s="25"/>
      <c r="G26" s="24"/>
      <c r="H26" s="24"/>
    </row>
    <row r="27" s="3" customFormat="1" ht="24" customHeight="1" spans="1:6">
      <c r="A27" s="25"/>
      <c r="B27" s="25"/>
      <c r="C27" s="25"/>
      <c r="D27" s="25"/>
      <c r="E27" s="25"/>
      <c r="F27" s="25"/>
    </row>
    <row r="28" s="3" customFormat="1" ht="24" customHeight="1" spans="1:6">
      <c r="A28" s="26"/>
      <c r="B28" s="25"/>
      <c r="C28" s="25"/>
      <c r="D28" s="25"/>
      <c r="E28" s="27"/>
      <c r="F28" s="27"/>
    </row>
    <row r="29" s="3" customFormat="1" ht="23.25" customHeight="1" spans="1:6">
      <c r="A29" s="28"/>
      <c r="B29" s="29"/>
      <c r="C29" s="29"/>
      <c r="D29" s="29"/>
      <c r="E29" s="30"/>
      <c r="F29" s="31"/>
    </row>
  </sheetData>
  <mergeCells count="8">
    <mergeCell ref="A1:F1"/>
    <mergeCell ref="A2:F2"/>
    <mergeCell ref="A22:C22"/>
    <mergeCell ref="A24:F24"/>
    <mergeCell ref="A25:F25"/>
    <mergeCell ref="A26:F26"/>
    <mergeCell ref="A27:C27"/>
    <mergeCell ref="D27:F27"/>
  </mergeCells>
  <dataValidations count="5">
    <dataValidation type="decimal" operator="greaterThanOrEqual" allowBlank="1" showInputMessage="1" showErrorMessage="1" sqref="D4:D21">
      <formula1>0</formula1>
    </dataValidation>
    <dataValidation type="textLength" operator="between" showInputMessage="1" showErrorMessage="1" sqref="B23:C23 B29:C65418">
      <formula1>2</formula1>
      <formula2>10</formula2>
    </dataValidation>
    <dataValidation allowBlank="1" showErrorMessage="1" sqref="D3:F3 D29:E29 F30:F65418 E4:F21"/>
    <dataValidation type="list" showInputMessage="1" showErrorMessage="1" prompt="1 男&#10;2 女" sqref="D30:E65418">
      <formula1>"1,2"</formula1>
    </dataValidation>
    <dataValidation type="whole" operator="between" allowBlank="1" showInputMessage="1" showErrorMessage="1" sqref="A23 A29:A65418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6"/>
  <dimension ref="A1:H53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1256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1257</v>
      </c>
      <c r="C4" s="16" t="s">
        <v>9</v>
      </c>
      <c r="D4" s="15">
        <v>3</v>
      </c>
      <c r="E4" s="17">
        <f>D4*1250</f>
        <v>3750</v>
      </c>
      <c r="F4" s="18">
        <f>D4*40</f>
        <v>120</v>
      </c>
    </row>
    <row r="5" s="2" customFormat="1" ht="15" customHeight="1" spans="1:6">
      <c r="A5" s="15">
        <v>2</v>
      </c>
      <c r="B5" s="15" t="s">
        <v>1258</v>
      </c>
      <c r="C5" s="16" t="s">
        <v>9</v>
      </c>
      <c r="D5" s="15">
        <v>2</v>
      </c>
      <c r="E5" s="17">
        <f>D5*1250</f>
        <v>2500</v>
      </c>
      <c r="F5" s="18">
        <f>D5*40</f>
        <v>80</v>
      </c>
    </row>
    <row r="6" s="2" customFormat="1" ht="15" customHeight="1" spans="1:6">
      <c r="A6" s="15">
        <v>3</v>
      </c>
      <c r="B6" s="15" t="s">
        <v>1259</v>
      </c>
      <c r="C6" s="16" t="s">
        <v>9</v>
      </c>
      <c r="D6" s="15">
        <v>1</v>
      </c>
      <c r="E6" s="17">
        <f>D6*1250</f>
        <v>1250</v>
      </c>
      <c r="F6" s="18">
        <f>D6*40</f>
        <v>40</v>
      </c>
    </row>
    <row r="7" s="2" customFormat="1" ht="15" customHeight="1" spans="1:6">
      <c r="A7" s="15">
        <v>4</v>
      </c>
      <c r="B7" s="15" t="s">
        <v>1260</v>
      </c>
      <c r="C7" s="16" t="s">
        <v>9</v>
      </c>
      <c r="D7" s="15">
        <v>5</v>
      </c>
      <c r="E7" s="17">
        <f>D7*1250</f>
        <v>6250</v>
      </c>
      <c r="F7" s="18">
        <f>D7*40</f>
        <v>200</v>
      </c>
    </row>
    <row r="8" s="2" customFormat="1" ht="15" customHeight="1" spans="1:6">
      <c r="A8" s="15">
        <v>5</v>
      </c>
      <c r="B8" s="15" t="s">
        <v>1261</v>
      </c>
      <c r="C8" s="16" t="s">
        <v>9</v>
      </c>
      <c r="D8" s="15">
        <v>2.85</v>
      </c>
      <c r="E8" s="17">
        <f>D8*1250</f>
        <v>3562.5</v>
      </c>
      <c r="F8" s="18">
        <f>D8*40</f>
        <v>114</v>
      </c>
    </row>
    <row r="9" s="2" customFormat="1" ht="15" customHeight="1" spans="1:6">
      <c r="A9" s="15">
        <v>6</v>
      </c>
      <c r="B9" s="15" t="s">
        <v>1262</v>
      </c>
      <c r="C9" s="16" t="s">
        <v>9</v>
      </c>
      <c r="D9" s="15">
        <v>2.1</v>
      </c>
      <c r="E9" s="17">
        <f t="shared" ref="E9:E46" si="0">D9*1250</f>
        <v>2625</v>
      </c>
      <c r="F9" s="18">
        <f t="shared" ref="F9:F46" si="1">D9*40</f>
        <v>84</v>
      </c>
    </row>
    <row r="10" s="2" customFormat="1" ht="15" customHeight="1" spans="1:6">
      <c r="A10" s="15">
        <v>7</v>
      </c>
      <c r="B10" s="15" t="s">
        <v>1263</v>
      </c>
      <c r="C10" s="16" t="s">
        <v>9</v>
      </c>
      <c r="D10" s="15">
        <v>2.15</v>
      </c>
      <c r="E10" s="17">
        <f t="shared" si="0"/>
        <v>2687.5</v>
      </c>
      <c r="F10" s="18">
        <f t="shared" si="1"/>
        <v>86</v>
      </c>
    </row>
    <row r="11" s="2" customFormat="1" ht="15" customHeight="1" spans="1:6">
      <c r="A11" s="15">
        <v>8</v>
      </c>
      <c r="B11" s="15" t="s">
        <v>1264</v>
      </c>
      <c r="C11" s="16" t="s">
        <v>9</v>
      </c>
      <c r="D11" s="15">
        <v>1</v>
      </c>
      <c r="E11" s="17">
        <f t="shared" si="0"/>
        <v>1250</v>
      </c>
      <c r="F11" s="18">
        <f t="shared" si="1"/>
        <v>40</v>
      </c>
    </row>
    <row r="12" s="2" customFormat="1" ht="15" customHeight="1" spans="1:6">
      <c r="A12" s="15">
        <v>9</v>
      </c>
      <c r="B12" s="15" t="s">
        <v>1265</v>
      </c>
      <c r="C12" s="16" t="s">
        <v>9</v>
      </c>
      <c r="D12" s="15">
        <v>1.8</v>
      </c>
      <c r="E12" s="17">
        <f t="shared" si="0"/>
        <v>2250</v>
      </c>
      <c r="F12" s="18">
        <f t="shared" si="1"/>
        <v>72</v>
      </c>
    </row>
    <row r="13" s="2" customFormat="1" ht="15" customHeight="1" spans="1:6">
      <c r="A13" s="15">
        <v>10</v>
      </c>
      <c r="B13" s="15" t="s">
        <v>1266</v>
      </c>
      <c r="C13" s="16" t="s">
        <v>9</v>
      </c>
      <c r="D13" s="15">
        <v>3.6</v>
      </c>
      <c r="E13" s="17">
        <f t="shared" si="0"/>
        <v>4500</v>
      </c>
      <c r="F13" s="18">
        <f t="shared" si="1"/>
        <v>144</v>
      </c>
    </row>
    <row r="14" s="2" customFormat="1" ht="15" customHeight="1" spans="1:6">
      <c r="A14" s="15">
        <v>11</v>
      </c>
      <c r="B14" s="15" t="s">
        <v>1267</v>
      </c>
      <c r="C14" s="16" t="s">
        <v>9</v>
      </c>
      <c r="D14" s="15">
        <v>2.5</v>
      </c>
      <c r="E14" s="17">
        <f t="shared" si="0"/>
        <v>3125</v>
      </c>
      <c r="F14" s="18">
        <f t="shared" si="1"/>
        <v>100</v>
      </c>
    </row>
    <row r="15" s="2" customFormat="1" ht="15" customHeight="1" spans="1:6">
      <c r="A15" s="15">
        <v>12</v>
      </c>
      <c r="B15" s="15" t="s">
        <v>1268</v>
      </c>
      <c r="C15" s="16" t="s">
        <v>9</v>
      </c>
      <c r="D15" s="15">
        <v>1.5</v>
      </c>
      <c r="E15" s="17">
        <f t="shared" si="0"/>
        <v>1875</v>
      </c>
      <c r="F15" s="18">
        <f t="shared" si="1"/>
        <v>60</v>
      </c>
    </row>
    <row r="16" s="2" customFormat="1" ht="15" customHeight="1" spans="1:6">
      <c r="A16" s="15">
        <v>13</v>
      </c>
      <c r="B16" s="15" t="s">
        <v>1269</v>
      </c>
      <c r="C16" s="16" t="s">
        <v>9</v>
      </c>
      <c r="D16" s="15">
        <v>2</v>
      </c>
      <c r="E16" s="17">
        <f t="shared" si="0"/>
        <v>2500</v>
      </c>
      <c r="F16" s="18">
        <f t="shared" si="1"/>
        <v>80</v>
      </c>
    </row>
    <row r="17" s="2" customFormat="1" ht="15" customHeight="1" spans="1:6">
      <c r="A17" s="15">
        <v>14</v>
      </c>
      <c r="B17" s="15" t="s">
        <v>1270</v>
      </c>
      <c r="C17" s="16" t="s">
        <v>9</v>
      </c>
      <c r="D17" s="15">
        <v>2.5</v>
      </c>
      <c r="E17" s="17">
        <f t="shared" si="0"/>
        <v>3125</v>
      </c>
      <c r="F17" s="18">
        <f t="shared" si="1"/>
        <v>100</v>
      </c>
    </row>
    <row r="18" s="2" customFormat="1" ht="15" customHeight="1" spans="1:6">
      <c r="A18" s="15">
        <v>15</v>
      </c>
      <c r="B18" s="15" t="s">
        <v>1271</v>
      </c>
      <c r="C18" s="16" t="s">
        <v>9</v>
      </c>
      <c r="D18" s="15">
        <v>1</v>
      </c>
      <c r="E18" s="17">
        <f t="shared" si="0"/>
        <v>1250</v>
      </c>
      <c r="F18" s="18">
        <f t="shared" si="1"/>
        <v>40</v>
      </c>
    </row>
    <row r="19" s="2" customFormat="1" ht="15" customHeight="1" spans="1:6">
      <c r="A19" s="15">
        <v>16</v>
      </c>
      <c r="B19" s="15" t="s">
        <v>1272</v>
      </c>
      <c r="C19" s="16" t="s">
        <v>9</v>
      </c>
      <c r="D19" s="15">
        <v>2</v>
      </c>
      <c r="E19" s="17">
        <f t="shared" si="0"/>
        <v>2500</v>
      </c>
      <c r="F19" s="18">
        <f t="shared" si="1"/>
        <v>80</v>
      </c>
    </row>
    <row r="20" s="2" customFormat="1" ht="15" customHeight="1" spans="1:6">
      <c r="A20" s="15">
        <v>17</v>
      </c>
      <c r="B20" s="15" t="s">
        <v>1273</v>
      </c>
      <c r="C20" s="16" t="s">
        <v>9</v>
      </c>
      <c r="D20" s="15">
        <v>2</v>
      </c>
      <c r="E20" s="17">
        <f t="shared" si="0"/>
        <v>2500</v>
      </c>
      <c r="F20" s="18">
        <f t="shared" si="1"/>
        <v>80</v>
      </c>
    </row>
    <row r="21" s="2" customFormat="1" ht="15" customHeight="1" spans="1:6">
      <c r="A21" s="15">
        <v>18</v>
      </c>
      <c r="B21" s="15" t="s">
        <v>1274</v>
      </c>
      <c r="C21" s="16" t="s">
        <v>9</v>
      </c>
      <c r="D21" s="15">
        <v>2</v>
      </c>
      <c r="E21" s="17">
        <f t="shared" si="0"/>
        <v>2500</v>
      </c>
      <c r="F21" s="18">
        <f t="shared" si="1"/>
        <v>80</v>
      </c>
    </row>
    <row r="22" s="2" customFormat="1" ht="15" customHeight="1" spans="1:6">
      <c r="A22" s="15">
        <v>19</v>
      </c>
      <c r="B22" s="15" t="s">
        <v>1275</v>
      </c>
      <c r="C22" s="16" t="s">
        <v>9</v>
      </c>
      <c r="D22" s="15">
        <v>2</v>
      </c>
      <c r="E22" s="17">
        <f t="shared" si="0"/>
        <v>2500</v>
      </c>
      <c r="F22" s="18">
        <f t="shared" si="1"/>
        <v>80</v>
      </c>
    </row>
    <row r="23" s="2" customFormat="1" ht="15" customHeight="1" spans="1:6">
      <c r="A23" s="15">
        <v>20</v>
      </c>
      <c r="B23" s="15" t="s">
        <v>1276</v>
      </c>
      <c r="C23" s="16" t="s">
        <v>9</v>
      </c>
      <c r="D23" s="15">
        <v>4</v>
      </c>
      <c r="E23" s="17">
        <f t="shared" si="0"/>
        <v>5000</v>
      </c>
      <c r="F23" s="18">
        <f t="shared" si="1"/>
        <v>160</v>
      </c>
    </row>
    <row r="24" s="2" customFormat="1" ht="15" customHeight="1" spans="1:6">
      <c r="A24" s="15">
        <v>21</v>
      </c>
      <c r="B24" s="15" t="s">
        <v>1277</v>
      </c>
      <c r="C24" s="16" t="s">
        <v>9</v>
      </c>
      <c r="D24" s="15">
        <v>3</v>
      </c>
      <c r="E24" s="17">
        <f t="shared" si="0"/>
        <v>3750</v>
      </c>
      <c r="F24" s="18">
        <f t="shared" si="1"/>
        <v>120</v>
      </c>
    </row>
    <row r="25" s="2" customFormat="1" ht="15" customHeight="1" spans="1:6">
      <c r="A25" s="15">
        <v>22</v>
      </c>
      <c r="B25" s="15" t="s">
        <v>1278</v>
      </c>
      <c r="C25" s="16" t="s">
        <v>9</v>
      </c>
      <c r="D25" s="15">
        <v>3</v>
      </c>
      <c r="E25" s="17">
        <f t="shared" si="0"/>
        <v>3750</v>
      </c>
      <c r="F25" s="18">
        <f t="shared" si="1"/>
        <v>120</v>
      </c>
    </row>
    <row r="26" s="2" customFormat="1" ht="15" customHeight="1" spans="1:6">
      <c r="A26" s="15">
        <v>23</v>
      </c>
      <c r="B26" s="15" t="s">
        <v>1279</v>
      </c>
      <c r="C26" s="16" t="s">
        <v>9</v>
      </c>
      <c r="D26" s="15">
        <v>3</v>
      </c>
      <c r="E26" s="17">
        <f t="shared" si="0"/>
        <v>3750</v>
      </c>
      <c r="F26" s="18">
        <f t="shared" si="1"/>
        <v>120</v>
      </c>
    </row>
    <row r="27" s="2" customFormat="1" ht="15" customHeight="1" spans="1:6">
      <c r="A27" s="15">
        <v>24</v>
      </c>
      <c r="B27" s="15" t="s">
        <v>1280</v>
      </c>
      <c r="C27" s="16" t="s">
        <v>9</v>
      </c>
      <c r="D27" s="15">
        <v>2</v>
      </c>
      <c r="E27" s="17">
        <f t="shared" si="0"/>
        <v>2500</v>
      </c>
      <c r="F27" s="18">
        <f t="shared" si="1"/>
        <v>80</v>
      </c>
    </row>
    <row r="28" s="2" customFormat="1" ht="15" customHeight="1" spans="1:6">
      <c r="A28" s="15">
        <v>25</v>
      </c>
      <c r="B28" s="15" t="s">
        <v>1281</v>
      </c>
      <c r="C28" s="16" t="s">
        <v>9</v>
      </c>
      <c r="D28" s="15">
        <v>11</v>
      </c>
      <c r="E28" s="17">
        <f t="shared" si="0"/>
        <v>13750</v>
      </c>
      <c r="F28" s="18">
        <f t="shared" si="1"/>
        <v>440</v>
      </c>
    </row>
    <row r="29" s="2" customFormat="1" ht="15" customHeight="1" spans="1:6">
      <c r="A29" s="15">
        <v>26</v>
      </c>
      <c r="B29" s="15" t="s">
        <v>1282</v>
      </c>
      <c r="C29" s="16" t="s">
        <v>9</v>
      </c>
      <c r="D29" s="15">
        <v>1</v>
      </c>
      <c r="E29" s="17">
        <f t="shared" si="0"/>
        <v>1250</v>
      </c>
      <c r="F29" s="18">
        <f t="shared" si="1"/>
        <v>40</v>
      </c>
    </row>
    <row r="30" s="2" customFormat="1" ht="15" customHeight="1" spans="1:6">
      <c r="A30" s="15">
        <v>27</v>
      </c>
      <c r="B30" s="15" t="s">
        <v>1283</v>
      </c>
      <c r="C30" s="16" t="s">
        <v>9</v>
      </c>
      <c r="D30" s="15">
        <v>12</v>
      </c>
      <c r="E30" s="17">
        <f t="shared" si="0"/>
        <v>15000</v>
      </c>
      <c r="F30" s="18">
        <f t="shared" si="1"/>
        <v>480</v>
      </c>
    </row>
    <row r="31" s="2" customFormat="1" ht="15" customHeight="1" spans="1:6">
      <c r="A31" s="15">
        <v>28</v>
      </c>
      <c r="B31" s="15" t="s">
        <v>1284</v>
      </c>
      <c r="C31" s="16" t="s">
        <v>9</v>
      </c>
      <c r="D31" s="15">
        <v>5.5</v>
      </c>
      <c r="E31" s="17">
        <f t="shared" si="0"/>
        <v>6875</v>
      </c>
      <c r="F31" s="18">
        <f t="shared" si="1"/>
        <v>220</v>
      </c>
    </row>
    <row r="32" s="2" customFormat="1" ht="15" customHeight="1" spans="1:6">
      <c r="A32" s="15">
        <v>29</v>
      </c>
      <c r="B32" s="15" t="s">
        <v>607</v>
      </c>
      <c r="C32" s="16" t="s">
        <v>9</v>
      </c>
      <c r="D32" s="15">
        <v>3</v>
      </c>
      <c r="E32" s="17">
        <f t="shared" si="0"/>
        <v>3750</v>
      </c>
      <c r="F32" s="18">
        <f t="shared" si="1"/>
        <v>120</v>
      </c>
    </row>
    <row r="33" s="2" customFormat="1" ht="15" customHeight="1" spans="1:6">
      <c r="A33" s="15">
        <v>30</v>
      </c>
      <c r="B33" s="15" t="s">
        <v>1285</v>
      </c>
      <c r="C33" s="16" t="s">
        <v>9</v>
      </c>
      <c r="D33" s="15">
        <v>1</v>
      </c>
      <c r="E33" s="17">
        <f t="shared" si="0"/>
        <v>1250</v>
      </c>
      <c r="F33" s="18">
        <f t="shared" si="1"/>
        <v>40</v>
      </c>
    </row>
    <row r="34" s="2" customFormat="1" ht="15" customHeight="1" spans="1:6">
      <c r="A34" s="15">
        <v>31</v>
      </c>
      <c r="B34" s="15" t="s">
        <v>1286</v>
      </c>
      <c r="C34" s="16" t="s">
        <v>9</v>
      </c>
      <c r="D34" s="15">
        <v>1</v>
      </c>
      <c r="E34" s="17">
        <f t="shared" si="0"/>
        <v>1250</v>
      </c>
      <c r="F34" s="18">
        <f t="shared" si="1"/>
        <v>40</v>
      </c>
    </row>
    <row r="35" s="2" customFormat="1" ht="15" customHeight="1" spans="1:6">
      <c r="A35" s="15">
        <v>32</v>
      </c>
      <c r="B35" s="15" t="s">
        <v>1287</v>
      </c>
      <c r="C35" s="16" t="s">
        <v>9</v>
      </c>
      <c r="D35" s="15">
        <v>2</v>
      </c>
      <c r="E35" s="17">
        <f t="shared" si="0"/>
        <v>2500</v>
      </c>
      <c r="F35" s="18">
        <f t="shared" si="1"/>
        <v>80</v>
      </c>
    </row>
    <row r="36" s="2" customFormat="1" ht="15" customHeight="1" spans="1:6">
      <c r="A36" s="15">
        <v>33</v>
      </c>
      <c r="B36" s="15" t="s">
        <v>1288</v>
      </c>
      <c r="C36" s="16" t="s">
        <v>9</v>
      </c>
      <c r="D36" s="15">
        <v>5</v>
      </c>
      <c r="E36" s="17">
        <f t="shared" si="0"/>
        <v>6250</v>
      </c>
      <c r="F36" s="18">
        <f t="shared" si="1"/>
        <v>200</v>
      </c>
    </row>
    <row r="37" s="2" customFormat="1" ht="15" customHeight="1" spans="1:6">
      <c r="A37" s="15">
        <v>34</v>
      </c>
      <c r="B37" s="15" t="s">
        <v>1289</v>
      </c>
      <c r="C37" s="16" t="s">
        <v>9</v>
      </c>
      <c r="D37" s="15">
        <v>10</v>
      </c>
      <c r="E37" s="17">
        <f t="shared" si="0"/>
        <v>12500</v>
      </c>
      <c r="F37" s="18">
        <f t="shared" si="1"/>
        <v>400</v>
      </c>
    </row>
    <row r="38" s="2" customFormat="1" ht="15" customHeight="1" spans="1:6">
      <c r="A38" s="15">
        <v>35</v>
      </c>
      <c r="B38" s="15" t="s">
        <v>1290</v>
      </c>
      <c r="C38" s="16" t="s">
        <v>9</v>
      </c>
      <c r="D38" s="15">
        <v>2</v>
      </c>
      <c r="E38" s="17">
        <f t="shared" si="0"/>
        <v>2500</v>
      </c>
      <c r="F38" s="18">
        <f t="shared" si="1"/>
        <v>80</v>
      </c>
    </row>
    <row r="39" s="2" customFormat="1" ht="15" customHeight="1" spans="1:6">
      <c r="A39" s="15">
        <v>36</v>
      </c>
      <c r="B39" s="15" t="s">
        <v>1291</v>
      </c>
      <c r="C39" s="16" t="s">
        <v>9</v>
      </c>
      <c r="D39" s="15">
        <v>1</v>
      </c>
      <c r="E39" s="17">
        <f t="shared" si="0"/>
        <v>1250</v>
      </c>
      <c r="F39" s="18">
        <f t="shared" si="1"/>
        <v>40</v>
      </c>
    </row>
    <row r="40" s="2" customFormat="1" ht="15" customHeight="1" spans="1:6">
      <c r="A40" s="15">
        <v>37</v>
      </c>
      <c r="B40" s="15" t="s">
        <v>1292</v>
      </c>
      <c r="C40" s="16" t="s">
        <v>9</v>
      </c>
      <c r="D40" s="15">
        <v>2</v>
      </c>
      <c r="E40" s="17">
        <f t="shared" si="0"/>
        <v>2500</v>
      </c>
      <c r="F40" s="18">
        <f t="shared" si="1"/>
        <v>80</v>
      </c>
    </row>
    <row r="41" s="2" customFormat="1" ht="15" customHeight="1" spans="1:6">
      <c r="A41" s="15">
        <v>38</v>
      </c>
      <c r="B41" s="15" t="s">
        <v>1293</v>
      </c>
      <c r="C41" s="16" t="s">
        <v>9</v>
      </c>
      <c r="D41" s="15">
        <v>4.5</v>
      </c>
      <c r="E41" s="17">
        <f t="shared" si="0"/>
        <v>5625</v>
      </c>
      <c r="F41" s="18">
        <f t="shared" si="1"/>
        <v>180</v>
      </c>
    </row>
    <row r="42" s="2" customFormat="1" ht="15" customHeight="1" spans="1:6">
      <c r="A42" s="15">
        <v>39</v>
      </c>
      <c r="B42" s="15" t="s">
        <v>1294</v>
      </c>
      <c r="C42" s="16" t="s">
        <v>9</v>
      </c>
      <c r="D42" s="15">
        <v>3</v>
      </c>
      <c r="E42" s="17">
        <f t="shared" si="0"/>
        <v>3750</v>
      </c>
      <c r="F42" s="18">
        <f t="shared" si="1"/>
        <v>120</v>
      </c>
    </row>
    <row r="43" s="32" customFormat="1" ht="15" customHeight="1" spans="1:6">
      <c r="A43" s="15">
        <v>40</v>
      </c>
      <c r="B43" s="15" t="s">
        <v>1295</v>
      </c>
      <c r="C43" s="16" t="s">
        <v>9</v>
      </c>
      <c r="D43" s="15">
        <v>2</v>
      </c>
      <c r="E43" s="17">
        <f t="shared" si="0"/>
        <v>2500</v>
      </c>
      <c r="F43" s="18">
        <f t="shared" si="1"/>
        <v>80</v>
      </c>
    </row>
    <row r="44" s="32" customFormat="1" ht="15" customHeight="1" spans="1:6">
      <c r="A44" s="15">
        <v>41</v>
      </c>
      <c r="B44" s="15" t="s">
        <v>1296</v>
      </c>
      <c r="C44" s="16" t="s">
        <v>9</v>
      </c>
      <c r="D44" s="15">
        <v>1</v>
      </c>
      <c r="E44" s="17">
        <f t="shared" si="0"/>
        <v>1250</v>
      </c>
      <c r="F44" s="18">
        <f t="shared" si="1"/>
        <v>40</v>
      </c>
    </row>
    <row r="45" s="32" customFormat="1" ht="15" customHeight="1" spans="1:6">
      <c r="A45" s="15">
        <v>42</v>
      </c>
      <c r="B45" s="15" t="s">
        <v>1297</v>
      </c>
      <c r="C45" s="16" t="s">
        <v>9</v>
      </c>
      <c r="D45" s="15">
        <v>1</v>
      </c>
      <c r="E45" s="17">
        <f t="shared" si="0"/>
        <v>1250</v>
      </c>
      <c r="F45" s="18">
        <f t="shared" si="1"/>
        <v>40</v>
      </c>
    </row>
    <row r="46" ht="24.75" customHeight="1" spans="1:6">
      <c r="A46" s="19" t="s">
        <v>13</v>
      </c>
      <c r="B46" s="19"/>
      <c r="C46" s="19"/>
      <c r="D46" s="20">
        <f>SUM(D4:D45)</f>
        <v>125</v>
      </c>
      <c r="E46" s="19">
        <f>SUM(E4:E45)</f>
        <v>156250</v>
      </c>
      <c r="F46" s="20">
        <f>SUM(F4:F45)</f>
        <v>5000</v>
      </c>
    </row>
    <row r="47" s="3" customFormat="1" ht="14.25" spans="1:6">
      <c r="A47" s="4"/>
      <c r="D47" s="21"/>
      <c r="E47" s="22"/>
      <c r="F47" s="22"/>
    </row>
    <row r="48" s="3" customFormat="1" ht="28.5" customHeight="1" spans="1:8">
      <c r="A48" s="23" t="s">
        <v>14</v>
      </c>
      <c r="B48" s="23"/>
      <c r="C48" s="23"/>
      <c r="D48" s="23"/>
      <c r="E48" s="23"/>
      <c r="F48" s="23"/>
      <c r="G48" s="24"/>
      <c r="H48" s="24"/>
    </row>
    <row r="49" s="3" customFormat="1" ht="26.25" customHeight="1" spans="1:8">
      <c r="A49" s="25" t="s">
        <v>15</v>
      </c>
      <c r="B49" s="25"/>
      <c r="C49" s="25"/>
      <c r="D49" s="25"/>
      <c r="E49" s="25"/>
      <c r="F49" s="25"/>
      <c r="G49" s="24"/>
      <c r="H49" s="24"/>
    </row>
    <row r="50" s="3" customFormat="1" ht="23.25" customHeight="1" spans="1:8">
      <c r="A50" s="25" t="s">
        <v>16</v>
      </c>
      <c r="B50" s="25"/>
      <c r="C50" s="25"/>
      <c r="D50" s="25"/>
      <c r="E50" s="25"/>
      <c r="F50" s="25"/>
      <c r="G50" s="24"/>
      <c r="H50" s="24"/>
    </row>
    <row r="51" s="3" customFormat="1" ht="24" customHeight="1" spans="1:6">
      <c r="A51" s="25"/>
      <c r="B51" s="25"/>
      <c r="C51" s="25"/>
      <c r="D51" s="25"/>
      <c r="E51" s="25"/>
      <c r="F51" s="25"/>
    </row>
    <row r="52" s="3" customFormat="1" ht="24" customHeight="1" spans="1:6">
      <c r="A52" s="26"/>
      <c r="B52" s="25"/>
      <c r="C52" s="25"/>
      <c r="D52" s="25"/>
      <c r="E52" s="27"/>
      <c r="F52" s="27"/>
    </row>
    <row r="53" s="3" customFormat="1" ht="23.25" customHeight="1" spans="1:6">
      <c r="A53" s="28"/>
      <c r="B53" s="29"/>
      <c r="C53" s="29"/>
      <c r="D53" s="29"/>
      <c r="E53" s="30"/>
      <c r="F53" s="31"/>
    </row>
  </sheetData>
  <mergeCells count="8">
    <mergeCell ref="A1:F1"/>
    <mergeCell ref="A2:F2"/>
    <mergeCell ref="A46:C46"/>
    <mergeCell ref="A48:F48"/>
    <mergeCell ref="A49:F49"/>
    <mergeCell ref="A50:F50"/>
    <mergeCell ref="A51:C51"/>
    <mergeCell ref="D51:F51"/>
  </mergeCells>
  <dataValidations count="4">
    <dataValidation type="textLength" operator="between" showInputMessage="1" showErrorMessage="1" sqref="B47:C47 B53:C65442">
      <formula1>2</formula1>
      <formula2>10</formula2>
    </dataValidation>
    <dataValidation allowBlank="1" showErrorMessage="1" sqref="D3:F3 D53:E53 F54:F65442 E4:F45"/>
    <dataValidation type="list" showInputMessage="1" showErrorMessage="1" prompt="1 男&#10;2 女" sqref="D54:E65442">
      <formula1>"1,2"</formula1>
    </dataValidation>
    <dataValidation type="whole" operator="between" allowBlank="1" showInputMessage="1" showErrorMessage="1" sqref="A47 A53:A65442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G2" sqref="G2"/>
    </sheetView>
  </sheetViews>
  <sheetFormatPr defaultColWidth="9" defaultRowHeight="13.5" outlineLevelCol="7"/>
  <cols>
    <col min="1" max="6" width="14.5" customWidth="1"/>
  </cols>
  <sheetData>
    <row r="1" ht="63" customHeight="1" spans="1:6">
      <c r="A1" s="8" t="s">
        <v>0</v>
      </c>
      <c r="B1" s="9"/>
      <c r="C1" s="9"/>
      <c r="D1" s="9"/>
      <c r="E1" s="9"/>
      <c r="F1" s="9"/>
    </row>
    <row r="2" ht="39" customHeight="1" spans="1:6">
      <c r="A2" s="10" t="s">
        <v>1298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ht="14.25" spans="1:6">
      <c r="A4" s="15">
        <v>1</v>
      </c>
      <c r="B4" s="15" t="s">
        <v>1299</v>
      </c>
      <c r="C4" s="16" t="s">
        <v>9</v>
      </c>
      <c r="D4" s="15">
        <v>5</v>
      </c>
      <c r="E4" s="17">
        <f t="shared" ref="E4:E9" si="0">D4*1250</f>
        <v>6250</v>
      </c>
      <c r="F4" s="18">
        <f t="shared" ref="F4:F9" si="1">D4*40</f>
        <v>200</v>
      </c>
    </row>
    <row r="5" ht="14.25" spans="1:6">
      <c r="A5" s="15">
        <v>2</v>
      </c>
      <c r="B5" s="15" t="s">
        <v>1300</v>
      </c>
      <c r="C5" s="16" t="s">
        <v>9</v>
      </c>
      <c r="D5" s="15">
        <v>4.6</v>
      </c>
      <c r="E5" s="17">
        <f t="shared" si="0"/>
        <v>5750</v>
      </c>
      <c r="F5" s="18">
        <f t="shared" si="1"/>
        <v>184</v>
      </c>
    </row>
    <row r="6" ht="14.25" spans="1:6">
      <c r="A6" s="15">
        <v>3</v>
      </c>
      <c r="B6" s="15" t="s">
        <v>1301</v>
      </c>
      <c r="C6" s="16" t="s">
        <v>9</v>
      </c>
      <c r="D6" s="15">
        <v>4.2</v>
      </c>
      <c r="E6" s="17">
        <f t="shared" si="0"/>
        <v>5250</v>
      </c>
      <c r="F6" s="18">
        <f t="shared" si="1"/>
        <v>168</v>
      </c>
    </row>
    <row r="7" ht="14.25" spans="1:6">
      <c r="A7" s="15">
        <v>4</v>
      </c>
      <c r="B7" s="15" t="s">
        <v>1302</v>
      </c>
      <c r="C7" s="16" t="s">
        <v>9</v>
      </c>
      <c r="D7" s="15">
        <v>3.2</v>
      </c>
      <c r="E7" s="17">
        <f t="shared" si="0"/>
        <v>4000</v>
      </c>
      <c r="F7" s="18">
        <f t="shared" si="1"/>
        <v>128</v>
      </c>
    </row>
    <row r="8" ht="14.25" spans="1:6">
      <c r="A8" s="15">
        <v>5</v>
      </c>
      <c r="B8" s="15" t="s">
        <v>1303</v>
      </c>
      <c r="C8" s="16" t="s">
        <v>9</v>
      </c>
      <c r="D8" s="15">
        <v>4</v>
      </c>
      <c r="E8" s="17">
        <f t="shared" si="0"/>
        <v>5000</v>
      </c>
      <c r="F8" s="18">
        <f t="shared" si="1"/>
        <v>160</v>
      </c>
    </row>
    <row r="9" ht="14.25" spans="1:6">
      <c r="A9" s="15">
        <v>6</v>
      </c>
      <c r="B9" s="15" t="s">
        <v>1304</v>
      </c>
      <c r="C9" s="16" t="s">
        <v>9</v>
      </c>
      <c r="D9" s="15">
        <v>3</v>
      </c>
      <c r="E9" s="17">
        <f t="shared" si="0"/>
        <v>3750</v>
      </c>
      <c r="F9" s="18">
        <f t="shared" si="1"/>
        <v>120</v>
      </c>
    </row>
    <row r="10" ht="14.25" spans="1:6">
      <c r="A10" s="15">
        <v>7</v>
      </c>
      <c r="B10" s="15" t="s">
        <v>1305</v>
      </c>
      <c r="C10" s="16" t="s">
        <v>9</v>
      </c>
      <c r="D10" s="15">
        <v>5.5</v>
      </c>
      <c r="E10" s="17">
        <f t="shared" ref="E10:E28" si="2">D10*1250</f>
        <v>6875</v>
      </c>
      <c r="F10" s="18">
        <f t="shared" ref="F10:F28" si="3">D10*40</f>
        <v>220</v>
      </c>
    </row>
    <row r="11" ht="14.25" spans="1:6">
      <c r="A11" s="19" t="s">
        <v>13</v>
      </c>
      <c r="B11" s="19"/>
      <c r="C11" s="19"/>
      <c r="D11" s="20">
        <f>SUM(D4:D10)</f>
        <v>29.5</v>
      </c>
      <c r="E11" s="19">
        <f>SUM(E4:E10)</f>
        <v>36875</v>
      </c>
      <c r="F11" s="20">
        <f>SUM(F4:F10)</f>
        <v>1180</v>
      </c>
    </row>
    <row r="12" ht="14.25" spans="1:6">
      <c r="A12" s="4"/>
      <c r="B12" s="3"/>
      <c r="C12" s="3"/>
      <c r="D12" s="21"/>
      <c r="E12" s="22"/>
      <c r="F12" s="22"/>
    </row>
    <row r="13" s="3" customFormat="1" ht="28.5" customHeight="1" spans="1:8">
      <c r="A13" s="23" t="s">
        <v>14</v>
      </c>
      <c r="B13" s="23"/>
      <c r="C13" s="23"/>
      <c r="D13" s="23"/>
      <c r="E13" s="23"/>
      <c r="F13" s="23"/>
      <c r="G13" s="24"/>
      <c r="H13" s="24"/>
    </row>
    <row r="14" ht="27" customHeight="1" spans="1:6">
      <c r="A14" s="25" t="s">
        <v>15</v>
      </c>
      <c r="B14" s="25"/>
      <c r="C14" s="25"/>
      <c r="D14" s="25"/>
      <c r="E14" s="25"/>
      <c r="F14" s="25"/>
    </row>
    <row r="15" ht="27" customHeight="1" spans="1:6">
      <c r="A15" s="25" t="s">
        <v>16</v>
      </c>
      <c r="B15" s="25"/>
      <c r="C15" s="25"/>
      <c r="D15" s="25"/>
      <c r="E15" s="25"/>
      <c r="F15" s="25"/>
    </row>
  </sheetData>
  <mergeCells count="6">
    <mergeCell ref="A1:F1"/>
    <mergeCell ref="A2:F2"/>
    <mergeCell ref="A11:C11"/>
    <mergeCell ref="A13:F13"/>
    <mergeCell ref="A14:F14"/>
    <mergeCell ref="A15:F15"/>
  </mergeCells>
  <dataValidations count="3">
    <dataValidation type="textLength" operator="between" showInputMessage="1" showErrorMessage="1" sqref="B12:C12">
      <formula1>2</formula1>
      <formula2>10</formula2>
    </dataValidation>
    <dataValidation allowBlank="1" showErrorMessage="1" sqref="D3:F3 E4:F10"/>
    <dataValidation type="whole" operator="between" allowBlank="1" showInputMessage="1" showErrorMessage="1" sqref="A12">
      <formula1>1</formula1>
      <formula2>2000</formula2>
    </dataValidation>
  </dataValidations>
  <pageMargins left="0.75" right="0.75" top="1" bottom="1" header="0.5" footer="0.5"/>
  <headerFooter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7"/>
  <dimension ref="A1:H62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1306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47" t="s">
        <v>1307</v>
      </c>
      <c r="C4" s="16" t="s">
        <v>9</v>
      </c>
      <c r="D4" s="48">
        <v>4</v>
      </c>
      <c r="E4" s="17">
        <f>D4*1250</f>
        <v>5000</v>
      </c>
      <c r="F4" s="18">
        <f>D4*40</f>
        <v>160</v>
      </c>
    </row>
    <row r="5" s="2" customFormat="1" ht="15" customHeight="1" spans="1:6">
      <c r="A5" s="15">
        <v>2</v>
      </c>
      <c r="B5" s="47" t="s">
        <v>1308</v>
      </c>
      <c r="C5" s="16" t="s">
        <v>9</v>
      </c>
      <c r="D5" s="48">
        <v>5</v>
      </c>
      <c r="E5" s="17">
        <f>D5*1250</f>
        <v>6250</v>
      </c>
      <c r="F5" s="18">
        <f>D5*40</f>
        <v>200</v>
      </c>
    </row>
    <row r="6" s="2" customFormat="1" ht="15" customHeight="1" spans="1:6">
      <c r="A6" s="15">
        <v>3</v>
      </c>
      <c r="B6" s="47" t="s">
        <v>1309</v>
      </c>
      <c r="C6" s="16" t="s">
        <v>9</v>
      </c>
      <c r="D6" s="48">
        <v>1</v>
      </c>
      <c r="E6" s="17">
        <f>D6*1250</f>
        <v>1250</v>
      </c>
      <c r="F6" s="18">
        <f>D6*40</f>
        <v>40</v>
      </c>
    </row>
    <row r="7" s="2" customFormat="1" ht="15" customHeight="1" spans="1:6">
      <c r="A7" s="15">
        <v>4</v>
      </c>
      <c r="B7" s="47" t="s">
        <v>1310</v>
      </c>
      <c r="C7" s="16" t="s">
        <v>9</v>
      </c>
      <c r="D7" s="48">
        <v>2</v>
      </c>
      <c r="E7" s="17">
        <f>D7*1250</f>
        <v>2500</v>
      </c>
      <c r="F7" s="18">
        <f>D7*40</f>
        <v>80</v>
      </c>
    </row>
    <row r="8" s="2" customFormat="1" ht="15" customHeight="1" spans="1:6">
      <c r="A8" s="15">
        <v>5</v>
      </c>
      <c r="B8" s="47" t="s">
        <v>1311</v>
      </c>
      <c r="C8" s="16" t="s">
        <v>9</v>
      </c>
      <c r="D8" s="48">
        <v>2</v>
      </c>
      <c r="E8" s="17">
        <f>D8*1250</f>
        <v>2500</v>
      </c>
      <c r="F8" s="18">
        <f>D8*40</f>
        <v>80</v>
      </c>
    </row>
    <row r="9" s="2" customFormat="1" ht="15" customHeight="1" spans="1:6">
      <c r="A9" s="15">
        <v>6</v>
      </c>
      <c r="B9" s="47" t="s">
        <v>1312</v>
      </c>
      <c r="C9" s="16" t="s">
        <v>9</v>
      </c>
      <c r="D9" s="48">
        <v>2</v>
      </c>
      <c r="E9" s="17">
        <f>D9*1250</f>
        <v>2500</v>
      </c>
      <c r="F9" s="18">
        <f>D9*40</f>
        <v>80</v>
      </c>
    </row>
    <row r="10" s="2" customFormat="1" ht="15" customHeight="1" spans="1:6">
      <c r="A10" s="15">
        <v>7</v>
      </c>
      <c r="B10" s="47" t="s">
        <v>1313</v>
      </c>
      <c r="C10" s="16" t="s">
        <v>9</v>
      </c>
      <c r="D10" s="48">
        <v>2</v>
      </c>
      <c r="E10" s="17">
        <f>D10*1250</f>
        <v>2500</v>
      </c>
      <c r="F10" s="18">
        <f>D10*40</f>
        <v>80</v>
      </c>
    </row>
    <row r="11" s="2" customFormat="1" ht="15" customHeight="1" spans="1:6">
      <c r="A11" s="15">
        <v>8</v>
      </c>
      <c r="B11" s="47" t="s">
        <v>1314</v>
      </c>
      <c r="C11" s="16" t="s">
        <v>9</v>
      </c>
      <c r="D11" s="48">
        <v>2</v>
      </c>
      <c r="E11" s="17">
        <f>D11*1250</f>
        <v>2500</v>
      </c>
      <c r="F11" s="18">
        <f>D11*40</f>
        <v>80</v>
      </c>
    </row>
    <row r="12" s="2" customFormat="1" ht="15" customHeight="1" spans="1:6">
      <c r="A12" s="15">
        <v>9</v>
      </c>
      <c r="B12" s="47" t="s">
        <v>1315</v>
      </c>
      <c r="C12" s="16" t="s">
        <v>9</v>
      </c>
      <c r="D12" s="48">
        <v>2</v>
      </c>
      <c r="E12" s="17">
        <f>D12*1250</f>
        <v>2500</v>
      </c>
      <c r="F12" s="18">
        <f>D12*40</f>
        <v>80</v>
      </c>
    </row>
    <row r="13" s="2" customFormat="1" ht="15" customHeight="1" spans="1:6">
      <c r="A13" s="15">
        <v>10</v>
      </c>
      <c r="B13" s="47" t="s">
        <v>1316</v>
      </c>
      <c r="C13" s="16" t="s">
        <v>9</v>
      </c>
      <c r="D13" s="48">
        <v>1</v>
      </c>
      <c r="E13" s="17">
        <f>D13*1250</f>
        <v>1250</v>
      </c>
      <c r="F13" s="18">
        <f>D13*40</f>
        <v>40</v>
      </c>
    </row>
    <row r="14" s="2" customFormat="1" ht="15" customHeight="1" spans="1:6">
      <c r="A14" s="15">
        <v>11</v>
      </c>
      <c r="B14" s="47" t="s">
        <v>1317</v>
      </c>
      <c r="C14" s="16" t="s">
        <v>9</v>
      </c>
      <c r="D14" s="48">
        <v>3</v>
      </c>
      <c r="E14" s="17">
        <f>D14*1250</f>
        <v>3750</v>
      </c>
      <c r="F14" s="18">
        <f>D14*40</f>
        <v>120</v>
      </c>
    </row>
    <row r="15" s="2" customFormat="1" ht="15" customHeight="1" spans="1:6">
      <c r="A15" s="15">
        <v>12</v>
      </c>
      <c r="B15" s="47" t="s">
        <v>1318</v>
      </c>
      <c r="C15" s="16" t="s">
        <v>9</v>
      </c>
      <c r="D15" s="48">
        <v>3</v>
      </c>
      <c r="E15" s="17">
        <f>D15*1250</f>
        <v>3750</v>
      </c>
      <c r="F15" s="18">
        <f>D15*40</f>
        <v>120</v>
      </c>
    </row>
    <row r="16" s="2" customFormat="1" ht="15" customHeight="1" spans="1:6">
      <c r="A16" s="15">
        <v>13</v>
      </c>
      <c r="B16" s="47" t="s">
        <v>1319</v>
      </c>
      <c r="C16" s="16" t="s">
        <v>9</v>
      </c>
      <c r="D16" s="48">
        <v>2</v>
      </c>
      <c r="E16" s="17">
        <f>D16*1250</f>
        <v>2500</v>
      </c>
      <c r="F16" s="18">
        <f>D16*40</f>
        <v>80</v>
      </c>
    </row>
    <row r="17" s="2" customFormat="1" ht="15" customHeight="1" spans="1:6">
      <c r="A17" s="15">
        <v>14</v>
      </c>
      <c r="B17" s="47" t="s">
        <v>1320</v>
      </c>
      <c r="C17" s="16" t="s">
        <v>9</v>
      </c>
      <c r="D17" s="48">
        <v>2</v>
      </c>
      <c r="E17" s="17">
        <f>D17*1250</f>
        <v>2500</v>
      </c>
      <c r="F17" s="18">
        <f>D17*40</f>
        <v>80</v>
      </c>
    </row>
    <row r="18" s="2" customFormat="1" ht="15" customHeight="1" spans="1:6">
      <c r="A18" s="15">
        <v>15</v>
      </c>
      <c r="B18" s="47" t="s">
        <v>1321</v>
      </c>
      <c r="C18" s="16" t="s">
        <v>9</v>
      </c>
      <c r="D18" s="48">
        <v>3</v>
      </c>
      <c r="E18" s="17">
        <f>D18*1250</f>
        <v>3750</v>
      </c>
      <c r="F18" s="18">
        <f>D18*40</f>
        <v>120</v>
      </c>
    </row>
    <row r="19" s="2" customFormat="1" ht="15" customHeight="1" spans="1:6">
      <c r="A19" s="15">
        <v>16</v>
      </c>
      <c r="B19" s="47" t="s">
        <v>1322</v>
      </c>
      <c r="C19" s="16" t="s">
        <v>9</v>
      </c>
      <c r="D19" s="48">
        <v>1.5</v>
      </c>
      <c r="E19" s="17">
        <f>D19*1250</f>
        <v>1875</v>
      </c>
      <c r="F19" s="18">
        <f>D19*40</f>
        <v>60</v>
      </c>
    </row>
    <row r="20" s="2" customFormat="1" ht="15" customHeight="1" spans="1:6">
      <c r="A20" s="15">
        <v>17</v>
      </c>
      <c r="B20" s="47" t="s">
        <v>1323</v>
      </c>
      <c r="C20" s="16" t="s">
        <v>9</v>
      </c>
      <c r="D20" s="48">
        <v>3</v>
      </c>
      <c r="E20" s="17">
        <f>D20*1250</f>
        <v>3750</v>
      </c>
      <c r="F20" s="18">
        <f>D20*40</f>
        <v>120</v>
      </c>
    </row>
    <row r="21" s="2" customFormat="1" ht="15" customHeight="1" spans="1:6">
      <c r="A21" s="15">
        <v>18</v>
      </c>
      <c r="B21" s="47" t="s">
        <v>1324</v>
      </c>
      <c r="C21" s="16" t="s">
        <v>9</v>
      </c>
      <c r="D21" s="47">
        <v>2</v>
      </c>
      <c r="E21" s="17">
        <f t="shared" ref="E21:E54" si="0">D21*1250</f>
        <v>2500</v>
      </c>
      <c r="F21" s="18">
        <f t="shared" ref="F21:F54" si="1">D21*40</f>
        <v>80</v>
      </c>
    </row>
    <row r="22" s="2" customFormat="1" ht="15" customHeight="1" spans="1:6">
      <c r="A22" s="15">
        <v>19</v>
      </c>
      <c r="B22" s="47" t="s">
        <v>1325</v>
      </c>
      <c r="C22" s="16" t="s">
        <v>9</v>
      </c>
      <c r="D22" s="48">
        <v>3</v>
      </c>
      <c r="E22" s="17">
        <f t="shared" si="0"/>
        <v>3750</v>
      </c>
      <c r="F22" s="18">
        <f t="shared" si="1"/>
        <v>120</v>
      </c>
    </row>
    <row r="23" s="2" customFormat="1" ht="15" customHeight="1" spans="1:6">
      <c r="A23" s="15">
        <v>20</v>
      </c>
      <c r="B23" s="47" t="s">
        <v>1326</v>
      </c>
      <c r="C23" s="16" t="s">
        <v>9</v>
      </c>
      <c r="D23" s="48">
        <v>3</v>
      </c>
      <c r="E23" s="17">
        <f t="shared" si="0"/>
        <v>3750</v>
      </c>
      <c r="F23" s="18">
        <f t="shared" si="1"/>
        <v>120</v>
      </c>
    </row>
    <row r="24" s="2" customFormat="1" ht="15" customHeight="1" spans="1:6">
      <c r="A24" s="15">
        <v>21</v>
      </c>
      <c r="B24" s="47" t="s">
        <v>1327</v>
      </c>
      <c r="C24" s="16" t="s">
        <v>9</v>
      </c>
      <c r="D24" s="48">
        <v>1</v>
      </c>
      <c r="E24" s="17">
        <f t="shared" si="0"/>
        <v>1250</v>
      </c>
      <c r="F24" s="18">
        <f t="shared" si="1"/>
        <v>40</v>
      </c>
    </row>
    <row r="25" s="2" customFormat="1" ht="15" customHeight="1" spans="1:6">
      <c r="A25" s="15">
        <v>22</v>
      </c>
      <c r="B25" s="47" t="s">
        <v>1328</v>
      </c>
      <c r="C25" s="16" t="s">
        <v>9</v>
      </c>
      <c r="D25" s="48">
        <v>3</v>
      </c>
      <c r="E25" s="17">
        <f t="shared" si="0"/>
        <v>3750</v>
      </c>
      <c r="F25" s="18">
        <f t="shared" si="1"/>
        <v>120</v>
      </c>
    </row>
    <row r="26" s="2" customFormat="1" ht="15" customHeight="1" spans="1:6">
      <c r="A26" s="15">
        <v>23</v>
      </c>
      <c r="B26" s="47" t="s">
        <v>1329</v>
      </c>
      <c r="C26" s="16" t="s">
        <v>9</v>
      </c>
      <c r="D26" s="48">
        <v>2.5</v>
      </c>
      <c r="E26" s="17">
        <f t="shared" si="0"/>
        <v>3125</v>
      </c>
      <c r="F26" s="18">
        <f t="shared" si="1"/>
        <v>100</v>
      </c>
    </row>
    <row r="27" s="2" customFormat="1" ht="15" customHeight="1" spans="1:6">
      <c r="A27" s="15">
        <v>24</v>
      </c>
      <c r="B27" s="47" t="s">
        <v>1330</v>
      </c>
      <c r="C27" s="16" t="s">
        <v>9</v>
      </c>
      <c r="D27" s="49">
        <v>1.5</v>
      </c>
      <c r="E27" s="17">
        <f t="shared" si="0"/>
        <v>1875</v>
      </c>
      <c r="F27" s="18">
        <f t="shared" si="1"/>
        <v>60</v>
      </c>
    </row>
    <row r="28" s="2" customFormat="1" ht="15" customHeight="1" spans="1:6">
      <c r="A28" s="15">
        <v>25</v>
      </c>
      <c r="B28" s="49" t="s">
        <v>1331</v>
      </c>
      <c r="C28" s="16" t="s">
        <v>9</v>
      </c>
      <c r="D28" s="49">
        <v>1</v>
      </c>
      <c r="E28" s="17">
        <f t="shared" si="0"/>
        <v>1250</v>
      </c>
      <c r="F28" s="18">
        <f t="shared" si="1"/>
        <v>40</v>
      </c>
    </row>
    <row r="29" s="2" customFormat="1" ht="15" customHeight="1" spans="1:6">
      <c r="A29" s="15">
        <v>26</v>
      </c>
      <c r="B29" s="49" t="s">
        <v>1332</v>
      </c>
      <c r="C29" s="16" t="s">
        <v>9</v>
      </c>
      <c r="D29" s="49">
        <v>1</v>
      </c>
      <c r="E29" s="17">
        <f t="shared" si="0"/>
        <v>1250</v>
      </c>
      <c r="F29" s="18">
        <f t="shared" si="1"/>
        <v>40</v>
      </c>
    </row>
    <row r="30" s="2" customFormat="1" ht="15" customHeight="1" spans="1:6">
      <c r="A30" s="15">
        <v>27</v>
      </c>
      <c r="B30" s="47" t="s">
        <v>1333</v>
      </c>
      <c r="C30" s="16" t="s">
        <v>9</v>
      </c>
      <c r="D30" s="47">
        <v>1</v>
      </c>
      <c r="E30" s="17">
        <f t="shared" si="0"/>
        <v>1250</v>
      </c>
      <c r="F30" s="18">
        <f t="shared" si="1"/>
        <v>40</v>
      </c>
    </row>
    <row r="31" s="2" customFormat="1" ht="15" customHeight="1" spans="1:6">
      <c r="A31" s="15">
        <v>28</v>
      </c>
      <c r="B31" s="47" t="s">
        <v>1334</v>
      </c>
      <c r="C31" s="16" t="s">
        <v>9</v>
      </c>
      <c r="D31" s="47">
        <v>4.5</v>
      </c>
      <c r="E31" s="17">
        <f t="shared" si="0"/>
        <v>5625</v>
      </c>
      <c r="F31" s="18">
        <f t="shared" si="1"/>
        <v>180</v>
      </c>
    </row>
    <row r="32" s="2" customFormat="1" ht="15" customHeight="1" spans="1:6">
      <c r="A32" s="15">
        <v>29</v>
      </c>
      <c r="B32" s="47" t="s">
        <v>1335</v>
      </c>
      <c r="C32" s="16" t="s">
        <v>9</v>
      </c>
      <c r="D32" s="47">
        <v>23</v>
      </c>
      <c r="E32" s="17">
        <f t="shared" si="0"/>
        <v>28750</v>
      </c>
      <c r="F32" s="18">
        <f t="shared" si="1"/>
        <v>920</v>
      </c>
    </row>
    <row r="33" s="2" customFormat="1" ht="15" customHeight="1" spans="1:6">
      <c r="A33" s="15">
        <v>30</v>
      </c>
      <c r="B33" s="47" t="s">
        <v>1336</v>
      </c>
      <c r="C33" s="16" t="s">
        <v>9</v>
      </c>
      <c r="D33" s="47">
        <v>2</v>
      </c>
      <c r="E33" s="17">
        <f t="shared" si="0"/>
        <v>2500</v>
      </c>
      <c r="F33" s="18">
        <f t="shared" si="1"/>
        <v>80</v>
      </c>
    </row>
    <row r="34" s="2" customFormat="1" ht="15" customHeight="1" spans="1:6">
      <c r="A34" s="15">
        <v>31</v>
      </c>
      <c r="B34" s="47" t="s">
        <v>1337</v>
      </c>
      <c r="C34" s="16" t="s">
        <v>9</v>
      </c>
      <c r="D34" s="47">
        <v>2.5</v>
      </c>
      <c r="E34" s="17">
        <f t="shared" si="0"/>
        <v>3125</v>
      </c>
      <c r="F34" s="18">
        <f t="shared" si="1"/>
        <v>100</v>
      </c>
    </row>
    <row r="35" s="2" customFormat="1" ht="15" customHeight="1" spans="1:6">
      <c r="A35" s="15">
        <v>32</v>
      </c>
      <c r="B35" s="47" t="s">
        <v>1338</v>
      </c>
      <c r="C35" s="16" t="s">
        <v>9</v>
      </c>
      <c r="D35" s="48">
        <v>2</v>
      </c>
      <c r="E35" s="17">
        <f t="shared" si="0"/>
        <v>2500</v>
      </c>
      <c r="F35" s="18">
        <f t="shared" si="1"/>
        <v>80</v>
      </c>
    </row>
    <row r="36" s="2" customFormat="1" ht="15" customHeight="1" spans="1:6">
      <c r="A36" s="15">
        <v>33</v>
      </c>
      <c r="B36" s="47" t="s">
        <v>1339</v>
      </c>
      <c r="C36" s="16" t="s">
        <v>9</v>
      </c>
      <c r="D36" s="48">
        <v>2.5</v>
      </c>
      <c r="E36" s="17">
        <f t="shared" si="0"/>
        <v>3125</v>
      </c>
      <c r="F36" s="18">
        <f t="shared" si="1"/>
        <v>100</v>
      </c>
    </row>
    <row r="37" s="2" customFormat="1" ht="15" customHeight="1" spans="1:6">
      <c r="A37" s="15">
        <v>34</v>
      </c>
      <c r="B37" s="47" t="s">
        <v>1340</v>
      </c>
      <c r="C37" s="16" t="s">
        <v>9</v>
      </c>
      <c r="D37" s="48">
        <v>4.5</v>
      </c>
      <c r="E37" s="17">
        <f t="shared" si="0"/>
        <v>5625</v>
      </c>
      <c r="F37" s="18">
        <f t="shared" si="1"/>
        <v>180</v>
      </c>
    </row>
    <row r="38" s="2" customFormat="1" ht="15" customHeight="1" spans="1:6">
      <c r="A38" s="15">
        <v>35</v>
      </c>
      <c r="B38" s="47" t="s">
        <v>1341</v>
      </c>
      <c r="C38" s="16" t="s">
        <v>9</v>
      </c>
      <c r="D38" s="48">
        <v>2.5</v>
      </c>
      <c r="E38" s="17">
        <f t="shared" si="0"/>
        <v>3125</v>
      </c>
      <c r="F38" s="18">
        <f t="shared" si="1"/>
        <v>100</v>
      </c>
    </row>
    <row r="39" s="2" customFormat="1" ht="15" customHeight="1" spans="1:6">
      <c r="A39" s="15">
        <v>36</v>
      </c>
      <c r="B39" s="47" t="s">
        <v>1342</v>
      </c>
      <c r="C39" s="16" t="s">
        <v>9</v>
      </c>
      <c r="D39" s="47">
        <v>2</v>
      </c>
      <c r="E39" s="17">
        <f t="shared" si="0"/>
        <v>2500</v>
      </c>
      <c r="F39" s="18">
        <f t="shared" si="1"/>
        <v>80</v>
      </c>
    </row>
    <row r="40" s="2" customFormat="1" ht="15" customHeight="1" spans="1:6">
      <c r="A40" s="15">
        <v>37</v>
      </c>
      <c r="B40" s="47" t="s">
        <v>1343</v>
      </c>
      <c r="C40" s="16" t="s">
        <v>9</v>
      </c>
      <c r="D40" s="47">
        <v>1</v>
      </c>
      <c r="E40" s="17">
        <f t="shared" si="0"/>
        <v>1250</v>
      </c>
      <c r="F40" s="18">
        <f t="shared" si="1"/>
        <v>40</v>
      </c>
    </row>
    <row r="41" s="2" customFormat="1" ht="15" customHeight="1" spans="1:6">
      <c r="A41" s="15">
        <v>38</v>
      </c>
      <c r="B41" s="47" t="s">
        <v>1344</v>
      </c>
      <c r="C41" s="16" t="s">
        <v>9</v>
      </c>
      <c r="D41" s="47">
        <v>3</v>
      </c>
      <c r="E41" s="17">
        <f t="shared" si="0"/>
        <v>3750</v>
      </c>
      <c r="F41" s="18">
        <f t="shared" si="1"/>
        <v>120</v>
      </c>
    </row>
    <row r="42" s="2" customFormat="1" ht="15" customHeight="1" spans="1:6">
      <c r="A42" s="15">
        <v>39</v>
      </c>
      <c r="B42" s="47" t="s">
        <v>1345</v>
      </c>
      <c r="C42" s="16" t="s">
        <v>9</v>
      </c>
      <c r="D42" s="47">
        <v>2</v>
      </c>
      <c r="E42" s="17">
        <f t="shared" si="0"/>
        <v>2500</v>
      </c>
      <c r="F42" s="18">
        <f t="shared" si="1"/>
        <v>80</v>
      </c>
    </row>
    <row r="43" s="2" customFormat="1" ht="15" customHeight="1" spans="1:6">
      <c r="A43" s="15">
        <v>40</v>
      </c>
      <c r="B43" s="47" t="s">
        <v>1346</v>
      </c>
      <c r="C43" s="16" t="s">
        <v>9</v>
      </c>
      <c r="D43" s="48">
        <v>4</v>
      </c>
      <c r="E43" s="17">
        <f t="shared" si="0"/>
        <v>5000</v>
      </c>
      <c r="F43" s="18">
        <f t="shared" si="1"/>
        <v>160</v>
      </c>
    </row>
    <row r="44" s="2" customFormat="1" ht="15" customHeight="1" spans="1:6">
      <c r="A44" s="15">
        <v>41</v>
      </c>
      <c r="B44" s="47" t="s">
        <v>1347</v>
      </c>
      <c r="C44" s="16" t="s">
        <v>9</v>
      </c>
      <c r="D44" s="48">
        <v>2</v>
      </c>
      <c r="E44" s="17">
        <f t="shared" si="0"/>
        <v>2500</v>
      </c>
      <c r="F44" s="18">
        <f t="shared" si="1"/>
        <v>80</v>
      </c>
    </row>
    <row r="45" s="2" customFormat="1" ht="15" customHeight="1" spans="1:6">
      <c r="A45" s="15">
        <v>42</v>
      </c>
      <c r="B45" s="47" t="s">
        <v>1348</v>
      </c>
      <c r="C45" s="16" t="s">
        <v>9</v>
      </c>
      <c r="D45" s="48">
        <v>3</v>
      </c>
      <c r="E45" s="17">
        <f t="shared" si="0"/>
        <v>3750</v>
      </c>
      <c r="F45" s="18">
        <f t="shared" si="1"/>
        <v>120</v>
      </c>
    </row>
    <row r="46" s="2" customFormat="1" ht="15" customHeight="1" spans="1:6">
      <c r="A46" s="15">
        <v>43</v>
      </c>
      <c r="B46" s="47" t="s">
        <v>1349</v>
      </c>
      <c r="C46" s="16" t="s">
        <v>9</v>
      </c>
      <c r="D46" s="48">
        <v>3</v>
      </c>
      <c r="E46" s="17">
        <f t="shared" si="0"/>
        <v>3750</v>
      </c>
      <c r="F46" s="18">
        <f t="shared" si="1"/>
        <v>120</v>
      </c>
    </row>
    <row r="47" s="2" customFormat="1" ht="15" customHeight="1" spans="1:6">
      <c r="A47" s="15">
        <v>44</v>
      </c>
      <c r="B47" s="47" t="s">
        <v>1350</v>
      </c>
      <c r="C47" s="16" t="s">
        <v>9</v>
      </c>
      <c r="D47" s="48">
        <v>3.5</v>
      </c>
      <c r="E47" s="17">
        <f t="shared" si="0"/>
        <v>4375</v>
      </c>
      <c r="F47" s="18">
        <f t="shared" si="1"/>
        <v>140</v>
      </c>
    </row>
    <row r="48" s="2" customFormat="1" ht="15" customHeight="1" spans="1:6">
      <c r="A48" s="15">
        <v>45</v>
      </c>
      <c r="B48" s="47" t="s">
        <v>1351</v>
      </c>
      <c r="C48" s="16" t="s">
        <v>9</v>
      </c>
      <c r="D48" s="48">
        <v>1</v>
      </c>
      <c r="E48" s="17">
        <f t="shared" si="0"/>
        <v>1250</v>
      </c>
      <c r="F48" s="18">
        <f t="shared" si="1"/>
        <v>40</v>
      </c>
    </row>
    <row r="49" s="2" customFormat="1" ht="15" customHeight="1" spans="1:6">
      <c r="A49" s="15">
        <v>46</v>
      </c>
      <c r="B49" s="47" t="s">
        <v>1352</v>
      </c>
      <c r="C49" s="16" t="s">
        <v>9</v>
      </c>
      <c r="D49" s="48">
        <v>3.5</v>
      </c>
      <c r="E49" s="17">
        <f t="shared" si="0"/>
        <v>4375</v>
      </c>
      <c r="F49" s="18">
        <f t="shared" si="1"/>
        <v>140</v>
      </c>
    </row>
    <row r="50" s="2" customFormat="1" ht="15" customHeight="1" spans="1:6">
      <c r="A50" s="15">
        <v>47</v>
      </c>
      <c r="B50" s="47" t="s">
        <v>1353</v>
      </c>
      <c r="C50" s="16" t="s">
        <v>9</v>
      </c>
      <c r="D50" s="48">
        <v>3.5</v>
      </c>
      <c r="E50" s="17">
        <f t="shared" si="0"/>
        <v>4375</v>
      </c>
      <c r="F50" s="18">
        <f t="shared" si="1"/>
        <v>140</v>
      </c>
    </row>
    <row r="51" s="2" customFormat="1" ht="15" customHeight="1" spans="1:6">
      <c r="A51" s="15">
        <v>48</v>
      </c>
      <c r="B51" s="47" t="s">
        <v>1354</v>
      </c>
      <c r="C51" s="16" t="s">
        <v>9</v>
      </c>
      <c r="D51" s="48">
        <v>7</v>
      </c>
      <c r="E51" s="17">
        <f t="shared" si="0"/>
        <v>8750</v>
      </c>
      <c r="F51" s="18">
        <f t="shared" si="1"/>
        <v>280</v>
      </c>
    </row>
    <row r="52" s="2" customFormat="1" ht="15" customHeight="1" spans="1:6">
      <c r="A52" s="15">
        <v>49</v>
      </c>
      <c r="B52" s="47" t="s">
        <v>1355</v>
      </c>
      <c r="C52" s="16" t="s">
        <v>9</v>
      </c>
      <c r="D52" s="48">
        <v>8</v>
      </c>
      <c r="E52" s="17">
        <f t="shared" si="0"/>
        <v>10000</v>
      </c>
      <c r="F52" s="18">
        <f t="shared" si="1"/>
        <v>320</v>
      </c>
    </row>
    <row r="53" s="2" customFormat="1" ht="15" customHeight="1" spans="1:6">
      <c r="A53" s="15">
        <v>50</v>
      </c>
      <c r="B53" s="47" t="s">
        <v>1356</v>
      </c>
      <c r="C53" s="16" t="s">
        <v>9</v>
      </c>
      <c r="D53" s="48">
        <v>9</v>
      </c>
      <c r="E53" s="17">
        <f t="shared" si="0"/>
        <v>11250</v>
      </c>
      <c r="F53" s="18">
        <f t="shared" si="1"/>
        <v>360</v>
      </c>
    </row>
    <row r="54" s="2" customFormat="1" ht="15" customHeight="1" spans="1:6">
      <c r="A54" s="15">
        <v>51</v>
      </c>
      <c r="B54" s="47" t="s">
        <v>1357</v>
      </c>
      <c r="C54" s="16" t="s">
        <v>9</v>
      </c>
      <c r="D54" s="48">
        <v>8</v>
      </c>
      <c r="E54" s="17">
        <f t="shared" si="0"/>
        <v>10000</v>
      </c>
      <c r="F54" s="18">
        <f t="shared" si="1"/>
        <v>320</v>
      </c>
    </row>
    <row r="55" ht="24.75" customHeight="1" spans="1:6">
      <c r="A55" s="19" t="s">
        <v>13</v>
      </c>
      <c r="B55" s="19"/>
      <c r="C55" s="19"/>
      <c r="D55" s="20">
        <f>SUM(D4:D54)</f>
        <v>166.5</v>
      </c>
      <c r="E55" s="19">
        <f>SUM(E4:E54)</f>
        <v>208125</v>
      </c>
      <c r="F55" s="20">
        <f>SUM(F4:F54)</f>
        <v>6660</v>
      </c>
    </row>
    <row r="56" s="3" customFormat="1" ht="14.25" spans="1:6">
      <c r="A56" s="4"/>
      <c r="D56" s="21"/>
      <c r="E56" s="22"/>
      <c r="F56" s="22"/>
    </row>
    <row r="57" s="3" customFormat="1" ht="28.5" customHeight="1" spans="1:8">
      <c r="A57" s="23" t="s">
        <v>14</v>
      </c>
      <c r="B57" s="23"/>
      <c r="C57" s="23"/>
      <c r="D57" s="23"/>
      <c r="E57" s="23"/>
      <c r="F57" s="23"/>
      <c r="G57" s="24"/>
      <c r="H57" s="24"/>
    </row>
    <row r="58" s="3" customFormat="1" ht="26.25" customHeight="1" spans="1:8">
      <c r="A58" s="25" t="s">
        <v>15</v>
      </c>
      <c r="B58" s="25"/>
      <c r="C58" s="25"/>
      <c r="D58" s="25"/>
      <c r="E58" s="25"/>
      <c r="F58" s="25"/>
      <c r="G58" s="24"/>
      <c r="H58" s="24"/>
    </row>
    <row r="59" s="3" customFormat="1" ht="23.25" customHeight="1" spans="1:8">
      <c r="A59" s="25" t="s">
        <v>16</v>
      </c>
      <c r="B59" s="25"/>
      <c r="C59" s="25"/>
      <c r="D59" s="25"/>
      <c r="E59" s="25"/>
      <c r="F59" s="25"/>
      <c r="G59" s="24"/>
      <c r="H59" s="24"/>
    </row>
    <row r="60" s="3" customFormat="1" ht="24" customHeight="1" spans="1:6">
      <c r="A60" s="25"/>
      <c r="B60" s="25"/>
      <c r="C60" s="25"/>
      <c r="D60" s="25"/>
      <c r="E60" s="25"/>
      <c r="F60" s="25"/>
    </row>
    <row r="61" s="3" customFormat="1" ht="24" customHeight="1" spans="1:6">
      <c r="A61" s="26"/>
      <c r="B61" s="25"/>
      <c r="C61" s="25"/>
      <c r="D61" s="25"/>
      <c r="E61" s="27"/>
      <c r="F61" s="27"/>
    </row>
    <row r="62" s="3" customFormat="1" ht="23.25" customHeight="1" spans="1:6">
      <c r="A62" s="28"/>
      <c r="B62" s="29"/>
      <c r="C62" s="29"/>
      <c r="D62" s="29"/>
      <c r="E62" s="30"/>
      <c r="F62" s="31"/>
    </row>
  </sheetData>
  <mergeCells count="8">
    <mergeCell ref="A1:F1"/>
    <mergeCell ref="A2:F2"/>
    <mergeCell ref="A55:C55"/>
    <mergeCell ref="A57:F57"/>
    <mergeCell ref="A58:F58"/>
    <mergeCell ref="A59:F59"/>
    <mergeCell ref="A60:C60"/>
    <mergeCell ref="D60:F60"/>
  </mergeCells>
  <dataValidations count="4">
    <dataValidation type="textLength" operator="between" showInputMessage="1" showErrorMessage="1" sqref="B56:C56 B62:C65451">
      <formula1>2</formula1>
      <formula2>10</formula2>
    </dataValidation>
    <dataValidation allowBlank="1" showErrorMessage="1" sqref="D3:F3 D62:E62 F63:F65451 E4:F19 E20:F54"/>
    <dataValidation type="list" showInputMessage="1" showErrorMessage="1" prompt="1 男&#10;2 女" sqref="D63:E65451">
      <formula1>"1,2"</formula1>
    </dataValidation>
    <dataValidation type="whole" operator="between" allowBlank="1" showInputMessage="1" showErrorMessage="1" sqref="A56 A62:A65451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8"/>
  <dimension ref="A1:H41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1358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1359</v>
      </c>
      <c r="C4" s="16" t="s">
        <v>9</v>
      </c>
      <c r="D4" s="15">
        <v>8.5</v>
      </c>
      <c r="E4" s="17">
        <f>D4*1250</f>
        <v>10625</v>
      </c>
      <c r="F4" s="18">
        <f>D4*40</f>
        <v>340</v>
      </c>
    </row>
    <row r="5" s="2" customFormat="1" ht="15" customHeight="1" spans="1:6">
      <c r="A5" s="15">
        <v>2</v>
      </c>
      <c r="B5" s="15" t="s">
        <v>1360</v>
      </c>
      <c r="C5" s="16" t="s">
        <v>9</v>
      </c>
      <c r="D5" s="15">
        <v>7</v>
      </c>
      <c r="E5" s="17">
        <f t="shared" ref="E5:E33" si="0">D5*1250</f>
        <v>8750</v>
      </c>
      <c r="F5" s="18">
        <f t="shared" ref="F5:F33" si="1">D5*40</f>
        <v>280</v>
      </c>
    </row>
    <row r="6" s="2" customFormat="1" ht="15" customHeight="1" spans="1:6">
      <c r="A6" s="15">
        <v>3</v>
      </c>
      <c r="B6" s="15" t="s">
        <v>1361</v>
      </c>
      <c r="C6" s="16" t="s">
        <v>9</v>
      </c>
      <c r="D6" s="15">
        <v>4</v>
      </c>
      <c r="E6" s="17">
        <f t="shared" si="0"/>
        <v>5000</v>
      </c>
      <c r="F6" s="18">
        <f t="shared" si="1"/>
        <v>160</v>
      </c>
    </row>
    <row r="7" s="2" customFormat="1" ht="15" customHeight="1" spans="1:6">
      <c r="A7" s="15">
        <v>4</v>
      </c>
      <c r="B7" s="15" t="s">
        <v>1362</v>
      </c>
      <c r="C7" s="16" t="s">
        <v>9</v>
      </c>
      <c r="D7" s="15">
        <v>10</v>
      </c>
      <c r="E7" s="17">
        <f t="shared" si="0"/>
        <v>12500</v>
      </c>
      <c r="F7" s="18">
        <f t="shared" si="1"/>
        <v>400</v>
      </c>
    </row>
    <row r="8" s="2" customFormat="1" ht="15" customHeight="1" spans="1:6">
      <c r="A8" s="15">
        <v>5</v>
      </c>
      <c r="B8" s="15" t="s">
        <v>1134</v>
      </c>
      <c r="C8" s="16" t="s">
        <v>9</v>
      </c>
      <c r="D8" s="15">
        <v>8</v>
      </c>
      <c r="E8" s="17">
        <f t="shared" si="0"/>
        <v>10000</v>
      </c>
      <c r="F8" s="18">
        <f t="shared" si="1"/>
        <v>320</v>
      </c>
    </row>
    <row r="9" s="2" customFormat="1" ht="15" customHeight="1" spans="1:6">
      <c r="A9" s="15">
        <v>6</v>
      </c>
      <c r="B9" s="15" t="s">
        <v>1363</v>
      </c>
      <c r="C9" s="16" t="s">
        <v>9</v>
      </c>
      <c r="D9" s="15">
        <v>4</v>
      </c>
      <c r="E9" s="17">
        <f t="shared" si="0"/>
        <v>5000</v>
      </c>
      <c r="F9" s="18">
        <f t="shared" si="1"/>
        <v>160</v>
      </c>
    </row>
    <row r="10" s="2" customFormat="1" ht="15" customHeight="1" spans="1:6">
      <c r="A10" s="15">
        <v>7</v>
      </c>
      <c r="B10" s="15" t="s">
        <v>1364</v>
      </c>
      <c r="C10" s="16" t="s">
        <v>9</v>
      </c>
      <c r="D10" s="15">
        <v>12</v>
      </c>
      <c r="E10" s="17">
        <f t="shared" si="0"/>
        <v>15000</v>
      </c>
      <c r="F10" s="18">
        <f t="shared" si="1"/>
        <v>480</v>
      </c>
    </row>
    <row r="11" s="2" customFormat="1" ht="15" customHeight="1" spans="1:6">
      <c r="A11" s="15">
        <v>8</v>
      </c>
      <c r="B11" s="15" t="s">
        <v>1365</v>
      </c>
      <c r="C11" s="16" t="s">
        <v>9</v>
      </c>
      <c r="D11" s="15">
        <v>12</v>
      </c>
      <c r="E11" s="17">
        <f t="shared" si="0"/>
        <v>15000</v>
      </c>
      <c r="F11" s="18">
        <f t="shared" si="1"/>
        <v>480</v>
      </c>
    </row>
    <row r="12" s="2" customFormat="1" ht="15" customHeight="1" spans="1:6">
      <c r="A12" s="15">
        <v>9</v>
      </c>
      <c r="B12" s="15" t="s">
        <v>1366</v>
      </c>
      <c r="C12" s="16" t="s">
        <v>9</v>
      </c>
      <c r="D12" s="15">
        <v>16</v>
      </c>
      <c r="E12" s="17">
        <f t="shared" si="0"/>
        <v>20000</v>
      </c>
      <c r="F12" s="18">
        <f t="shared" si="1"/>
        <v>640</v>
      </c>
    </row>
    <row r="13" s="2" customFormat="1" ht="15" customHeight="1" spans="1:6">
      <c r="A13" s="15">
        <v>10</v>
      </c>
      <c r="B13" s="15" t="s">
        <v>1367</v>
      </c>
      <c r="C13" s="16" t="s">
        <v>9</v>
      </c>
      <c r="D13" s="15">
        <v>12</v>
      </c>
      <c r="E13" s="17">
        <f t="shared" si="0"/>
        <v>15000</v>
      </c>
      <c r="F13" s="18">
        <f t="shared" si="1"/>
        <v>480</v>
      </c>
    </row>
    <row r="14" s="2" customFormat="1" ht="15" customHeight="1" spans="1:6">
      <c r="A14" s="15">
        <v>11</v>
      </c>
      <c r="B14" s="15" t="s">
        <v>1368</v>
      </c>
      <c r="C14" s="16" t="s">
        <v>9</v>
      </c>
      <c r="D14" s="15">
        <v>13</v>
      </c>
      <c r="E14" s="17">
        <f t="shared" si="0"/>
        <v>16250</v>
      </c>
      <c r="F14" s="18">
        <f t="shared" si="1"/>
        <v>520</v>
      </c>
    </row>
    <row r="15" s="2" customFormat="1" ht="15" customHeight="1" spans="1:6">
      <c r="A15" s="15">
        <v>12</v>
      </c>
      <c r="B15" s="15" t="s">
        <v>1369</v>
      </c>
      <c r="C15" s="16" t="s">
        <v>9</v>
      </c>
      <c r="D15" s="15">
        <v>10</v>
      </c>
      <c r="E15" s="17">
        <f t="shared" si="0"/>
        <v>12500</v>
      </c>
      <c r="F15" s="18">
        <f t="shared" si="1"/>
        <v>400</v>
      </c>
    </row>
    <row r="16" s="2" customFormat="1" ht="15" customHeight="1" spans="1:6">
      <c r="A16" s="15">
        <v>13</v>
      </c>
      <c r="B16" s="15" t="s">
        <v>1370</v>
      </c>
      <c r="C16" s="16" t="s">
        <v>9</v>
      </c>
      <c r="D16" s="15">
        <v>11</v>
      </c>
      <c r="E16" s="17">
        <f t="shared" si="0"/>
        <v>13750</v>
      </c>
      <c r="F16" s="18">
        <f t="shared" si="1"/>
        <v>440</v>
      </c>
    </row>
    <row r="17" s="2" customFormat="1" ht="15" customHeight="1" spans="1:6">
      <c r="A17" s="15">
        <v>14</v>
      </c>
      <c r="B17" s="15" t="s">
        <v>1371</v>
      </c>
      <c r="C17" s="16" t="s">
        <v>9</v>
      </c>
      <c r="D17" s="15">
        <v>12</v>
      </c>
      <c r="E17" s="17">
        <f t="shared" si="0"/>
        <v>15000</v>
      </c>
      <c r="F17" s="18">
        <f t="shared" si="1"/>
        <v>480</v>
      </c>
    </row>
    <row r="18" s="2" customFormat="1" ht="15" customHeight="1" spans="1:6">
      <c r="A18" s="15">
        <v>15</v>
      </c>
      <c r="B18" s="15" t="s">
        <v>1372</v>
      </c>
      <c r="C18" s="16" t="s">
        <v>9</v>
      </c>
      <c r="D18" s="15">
        <v>10</v>
      </c>
      <c r="E18" s="17">
        <f t="shared" si="0"/>
        <v>12500</v>
      </c>
      <c r="F18" s="18">
        <f t="shared" si="1"/>
        <v>400</v>
      </c>
    </row>
    <row r="19" s="2" customFormat="1" ht="15" customHeight="1" spans="1:6">
      <c r="A19" s="15">
        <v>16</v>
      </c>
      <c r="B19" s="15" t="s">
        <v>1373</v>
      </c>
      <c r="C19" s="16" t="s">
        <v>9</v>
      </c>
      <c r="D19" s="15">
        <v>8.5</v>
      </c>
      <c r="E19" s="17">
        <f t="shared" si="0"/>
        <v>10625</v>
      </c>
      <c r="F19" s="18">
        <f t="shared" si="1"/>
        <v>340</v>
      </c>
    </row>
    <row r="20" s="2" customFormat="1" ht="15" customHeight="1" spans="1:6">
      <c r="A20" s="15">
        <v>17</v>
      </c>
      <c r="B20" s="15" t="s">
        <v>1374</v>
      </c>
      <c r="C20" s="16" t="s">
        <v>9</v>
      </c>
      <c r="D20" s="15">
        <v>5</v>
      </c>
      <c r="E20" s="17">
        <f t="shared" si="0"/>
        <v>6250</v>
      </c>
      <c r="F20" s="18">
        <f t="shared" si="1"/>
        <v>200</v>
      </c>
    </row>
    <row r="21" s="2" customFormat="1" ht="15" customHeight="1" spans="1:6">
      <c r="A21" s="15">
        <v>18</v>
      </c>
      <c r="B21" s="15" t="s">
        <v>1375</v>
      </c>
      <c r="C21" s="16" t="s">
        <v>9</v>
      </c>
      <c r="D21" s="15">
        <v>3</v>
      </c>
      <c r="E21" s="17">
        <f t="shared" si="0"/>
        <v>3750</v>
      </c>
      <c r="F21" s="18">
        <f t="shared" si="1"/>
        <v>120</v>
      </c>
    </row>
    <row r="22" s="2" customFormat="1" ht="15" customHeight="1" spans="1:6">
      <c r="A22" s="15">
        <v>19</v>
      </c>
      <c r="B22" s="15" t="s">
        <v>1376</v>
      </c>
      <c r="C22" s="16" t="s">
        <v>9</v>
      </c>
      <c r="D22" s="15">
        <v>2</v>
      </c>
      <c r="E22" s="17">
        <f t="shared" si="0"/>
        <v>2500</v>
      </c>
      <c r="F22" s="18">
        <f t="shared" si="1"/>
        <v>80</v>
      </c>
    </row>
    <row r="23" s="2" customFormat="1" ht="15" customHeight="1" spans="1:6">
      <c r="A23" s="15">
        <v>20</v>
      </c>
      <c r="B23" s="15" t="s">
        <v>1377</v>
      </c>
      <c r="C23" s="16" t="s">
        <v>9</v>
      </c>
      <c r="D23" s="15">
        <v>2</v>
      </c>
      <c r="E23" s="17">
        <f t="shared" si="0"/>
        <v>2500</v>
      </c>
      <c r="F23" s="18">
        <f t="shared" si="1"/>
        <v>80</v>
      </c>
    </row>
    <row r="24" s="2" customFormat="1" ht="15" customHeight="1" spans="1:6">
      <c r="A24" s="15">
        <v>21</v>
      </c>
      <c r="B24" s="15" t="s">
        <v>1378</v>
      </c>
      <c r="C24" s="16" t="s">
        <v>9</v>
      </c>
      <c r="D24" s="15">
        <v>3</v>
      </c>
      <c r="E24" s="17">
        <f t="shared" si="0"/>
        <v>3750</v>
      </c>
      <c r="F24" s="18">
        <f t="shared" si="1"/>
        <v>120</v>
      </c>
    </row>
    <row r="25" s="2" customFormat="1" ht="15" customHeight="1" spans="1:6">
      <c r="A25" s="15">
        <v>22</v>
      </c>
      <c r="B25" s="15" t="s">
        <v>1379</v>
      </c>
      <c r="C25" s="16" t="s">
        <v>9</v>
      </c>
      <c r="D25" s="15">
        <v>4</v>
      </c>
      <c r="E25" s="17">
        <f t="shared" si="0"/>
        <v>5000</v>
      </c>
      <c r="F25" s="18">
        <f t="shared" si="1"/>
        <v>160</v>
      </c>
    </row>
    <row r="26" s="2" customFormat="1" ht="15" customHeight="1" spans="1:6">
      <c r="A26" s="15">
        <v>23</v>
      </c>
      <c r="B26" s="15" t="s">
        <v>1380</v>
      </c>
      <c r="C26" s="16" t="s">
        <v>9</v>
      </c>
      <c r="D26" s="15">
        <v>3</v>
      </c>
      <c r="E26" s="17">
        <f t="shared" si="0"/>
        <v>3750</v>
      </c>
      <c r="F26" s="18">
        <f t="shared" si="1"/>
        <v>120</v>
      </c>
    </row>
    <row r="27" s="2" customFormat="1" ht="15" customHeight="1" spans="1:6">
      <c r="A27" s="15">
        <v>24</v>
      </c>
      <c r="B27" s="15" t="s">
        <v>1381</v>
      </c>
      <c r="C27" s="16" t="s">
        <v>9</v>
      </c>
      <c r="D27" s="15">
        <v>2</v>
      </c>
      <c r="E27" s="17">
        <f t="shared" si="0"/>
        <v>2500</v>
      </c>
      <c r="F27" s="18">
        <f t="shared" si="1"/>
        <v>80</v>
      </c>
    </row>
    <row r="28" s="2" customFormat="1" ht="15" customHeight="1" spans="1:6">
      <c r="A28" s="15">
        <v>25</v>
      </c>
      <c r="B28" s="15" t="s">
        <v>1382</v>
      </c>
      <c r="C28" s="16" t="s">
        <v>9</v>
      </c>
      <c r="D28" s="15">
        <v>3</v>
      </c>
      <c r="E28" s="17">
        <f t="shared" si="0"/>
        <v>3750</v>
      </c>
      <c r="F28" s="18">
        <f t="shared" si="1"/>
        <v>120</v>
      </c>
    </row>
    <row r="29" s="2" customFormat="1" ht="15" customHeight="1" spans="1:6">
      <c r="A29" s="15">
        <v>26</v>
      </c>
      <c r="B29" s="15" t="s">
        <v>1383</v>
      </c>
      <c r="C29" s="16" t="s">
        <v>9</v>
      </c>
      <c r="D29" s="15">
        <v>3.5</v>
      </c>
      <c r="E29" s="17">
        <f t="shared" si="0"/>
        <v>4375</v>
      </c>
      <c r="F29" s="18">
        <f t="shared" si="1"/>
        <v>140</v>
      </c>
    </row>
    <row r="30" s="32" customFormat="1" ht="15" customHeight="1" spans="1:6">
      <c r="A30" s="15">
        <v>27</v>
      </c>
      <c r="B30" s="15" t="s">
        <v>1384</v>
      </c>
      <c r="C30" s="16" t="s">
        <v>9</v>
      </c>
      <c r="D30" s="15">
        <v>3</v>
      </c>
      <c r="E30" s="17">
        <f t="shared" si="0"/>
        <v>3750</v>
      </c>
      <c r="F30" s="18">
        <f t="shared" si="1"/>
        <v>120</v>
      </c>
    </row>
    <row r="31" s="32" customFormat="1" ht="15" customHeight="1" spans="1:6">
      <c r="A31" s="15">
        <v>28</v>
      </c>
      <c r="B31" s="15" t="s">
        <v>1385</v>
      </c>
      <c r="C31" s="16" t="s">
        <v>9</v>
      </c>
      <c r="D31" s="15">
        <v>2</v>
      </c>
      <c r="E31" s="17">
        <f t="shared" si="0"/>
        <v>2500</v>
      </c>
      <c r="F31" s="18">
        <f t="shared" si="1"/>
        <v>80</v>
      </c>
    </row>
    <row r="32" s="32" customFormat="1" ht="15" customHeight="1" spans="1:6">
      <c r="A32" s="15">
        <v>29</v>
      </c>
      <c r="B32" s="15" t="s">
        <v>1386</v>
      </c>
      <c r="C32" s="16" t="s">
        <v>9</v>
      </c>
      <c r="D32" s="15">
        <v>2</v>
      </c>
      <c r="E32" s="17">
        <f t="shared" si="0"/>
        <v>2500</v>
      </c>
      <c r="F32" s="18">
        <f t="shared" si="1"/>
        <v>80</v>
      </c>
    </row>
    <row r="33" s="32" customFormat="1" ht="15" customHeight="1" spans="1:6">
      <c r="A33" s="15">
        <v>30</v>
      </c>
      <c r="B33" s="15" t="s">
        <v>1387</v>
      </c>
      <c r="C33" s="16" t="s">
        <v>9</v>
      </c>
      <c r="D33" s="15">
        <v>2</v>
      </c>
      <c r="E33" s="17">
        <f t="shared" si="0"/>
        <v>2500</v>
      </c>
      <c r="F33" s="18">
        <f t="shared" si="1"/>
        <v>80</v>
      </c>
    </row>
    <row r="34" ht="24.75" customHeight="1" spans="1:6">
      <c r="A34" s="19" t="s">
        <v>13</v>
      </c>
      <c r="B34" s="19"/>
      <c r="C34" s="19"/>
      <c r="D34" s="20">
        <f>SUM(D4:D33)</f>
        <v>197.5</v>
      </c>
      <c r="E34" s="19">
        <f>SUM(E4:E33)</f>
        <v>246875</v>
      </c>
      <c r="F34" s="20">
        <f>SUM(F4:F33)</f>
        <v>7900</v>
      </c>
    </row>
    <row r="35" s="3" customFormat="1" ht="14.25" spans="1:6">
      <c r="A35" s="4"/>
      <c r="D35" s="21"/>
      <c r="E35" s="22"/>
      <c r="F35" s="22"/>
    </row>
    <row r="36" s="3" customFormat="1" ht="28.5" customHeight="1" spans="1:8">
      <c r="A36" s="23" t="s">
        <v>14</v>
      </c>
      <c r="B36" s="23"/>
      <c r="C36" s="23"/>
      <c r="D36" s="23"/>
      <c r="E36" s="23"/>
      <c r="F36" s="23"/>
      <c r="G36" s="24"/>
      <c r="H36" s="24"/>
    </row>
    <row r="37" s="3" customFormat="1" ht="26.25" customHeight="1" spans="1:8">
      <c r="A37" s="25" t="s">
        <v>15</v>
      </c>
      <c r="B37" s="25"/>
      <c r="C37" s="25"/>
      <c r="D37" s="25"/>
      <c r="E37" s="25"/>
      <c r="F37" s="25"/>
      <c r="G37" s="24"/>
      <c r="H37" s="24"/>
    </row>
    <row r="38" s="3" customFormat="1" ht="23.25" customHeight="1" spans="1:8">
      <c r="A38" s="25" t="s">
        <v>16</v>
      </c>
      <c r="B38" s="25"/>
      <c r="C38" s="25"/>
      <c r="D38" s="25"/>
      <c r="E38" s="25"/>
      <c r="F38" s="25"/>
      <c r="G38" s="24"/>
      <c r="H38" s="24"/>
    </row>
    <row r="39" s="3" customFormat="1" ht="24" customHeight="1" spans="1:6">
      <c r="A39" s="25"/>
      <c r="B39" s="25"/>
      <c r="C39" s="25"/>
      <c r="D39" s="25"/>
      <c r="E39" s="25"/>
      <c r="F39" s="25"/>
    </row>
    <row r="40" s="3" customFormat="1" ht="24" customHeight="1" spans="1:6">
      <c r="A40" s="26"/>
      <c r="B40" s="25"/>
      <c r="C40" s="25"/>
      <c r="D40" s="25"/>
      <c r="E40" s="27"/>
      <c r="F40" s="27"/>
    </row>
    <row r="41" s="3" customFormat="1" ht="23.25" customHeight="1" spans="1:6">
      <c r="A41" s="28"/>
      <c r="B41" s="29"/>
      <c r="C41" s="29"/>
      <c r="D41" s="29"/>
      <c r="E41" s="30"/>
      <c r="F41" s="31"/>
    </row>
  </sheetData>
  <mergeCells count="8">
    <mergeCell ref="A1:F1"/>
    <mergeCell ref="A2:F2"/>
    <mergeCell ref="A34:C34"/>
    <mergeCell ref="A36:F36"/>
    <mergeCell ref="A37:F37"/>
    <mergeCell ref="A38:F38"/>
    <mergeCell ref="A39:C39"/>
    <mergeCell ref="D39:F39"/>
  </mergeCells>
  <dataValidations count="4">
    <dataValidation type="textLength" operator="between" showInputMessage="1" showErrorMessage="1" sqref="B35:C35 B41:C65430">
      <formula1>2</formula1>
      <formula2>10</formula2>
    </dataValidation>
    <dataValidation allowBlank="1" showErrorMessage="1" sqref="D3:F3 D41:E41 F42:F65430 E4:F33"/>
    <dataValidation type="list" showInputMessage="1" showErrorMessage="1" prompt="1 男&#10;2 女" sqref="D42:E65430">
      <formula1>"1,2"</formula1>
    </dataValidation>
    <dataValidation type="whole" operator="between" allowBlank="1" showInputMessage="1" showErrorMessage="1" sqref="A35 A41:A65430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9"/>
  <dimension ref="A1:H27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1388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1389</v>
      </c>
      <c r="C4" s="16" t="s">
        <v>9</v>
      </c>
      <c r="D4" s="15">
        <v>6</v>
      </c>
      <c r="E4" s="45">
        <f>D4*1250</f>
        <v>7500</v>
      </c>
      <c r="F4" s="46">
        <f>D4*40</f>
        <v>240</v>
      </c>
    </row>
    <row r="5" s="2" customFormat="1" ht="15" customHeight="1" spans="1:6">
      <c r="A5" s="15">
        <v>2</v>
      </c>
      <c r="B5" s="15" t="s">
        <v>1390</v>
      </c>
      <c r="C5" s="16" t="s">
        <v>9</v>
      </c>
      <c r="D5" s="15">
        <v>8</v>
      </c>
      <c r="E5" s="45">
        <f t="shared" ref="E5:E15" si="0">D5*1250</f>
        <v>10000</v>
      </c>
      <c r="F5" s="46">
        <f t="shared" ref="F5:F15" si="1">D5*40</f>
        <v>320</v>
      </c>
    </row>
    <row r="6" s="2" customFormat="1" ht="15" customHeight="1" spans="1:6">
      <c r="A6" s="15">
        <v>3</v>
      </c>
      <c r="B6" s="15" t="s">
        <v>743</v>
      </c>
      <c r="C6" s="16" t="s">
        <v>9</v>
      </c>
      <c r="D6" s="15">
        <v>8</v>
      </c>
      <c r="E6" s="45">
        <f t="shared" si="0"/>
        <v>10000</v>
      </c>
      <c r="F6" s="46">
        <f t="shared" si="1"/>
        <v>320</v>
      </c>
    </row>
    <row r="7" s="2" customFormat="1" ht="15" customHeight="1" spans="1:6">
      <c r="A7" s="15">
        <v>4</v>
      </c>
      <c r="B7" s="15" t="s">
        <v>1391</v>
      </c>
      <c r="C7" s="16" t="s">
        <v>9</v>
      </c>
      <c r="D7" s="15">
        <v>6</v>
      </c>
      <c r="E7" s="45">
        <f t="shared" si="0"/>
        <v>7500</v>
      </c>
      <c r="F7" s="46">
        <f t="shared" si="1"/>
        <v>240</v>
      </c>
    </row>
    <row r="8" s="2" customFormat="1" ht="15" customHeight="1" spans="1:6">
      <c r="A8" s="15">
        <v>5</v>
      </c>
      <c r="B8" s="15" t="s">
        <v>1392</v>
      </c>
      <c r="C8" s="16" t="s">
        <v>9</v>
      </c>
      <c r="D8" s="15">
        <v>3</v>
      </c>
      <c r="E8" s="45">
        <f t="shared" si="0"/>
        <v>3750</v>
      </c>
      <c r="F8" s="46">
        <f t="shared" si="1"/>
        <v>120</v>
      </c>
    </row>
    <row r="9" s="2" customFormat="1" ht="15" customHeight="1" spans="1:6">
      <c r="A9" s="15">
        <v>6</v>
      </c>
      <c r="B9" s="15" t="s">
        <v>429</v>
      </c>
      <c r="C9" s="16" t="s">
        <v>9</v>
      </c>
      <c r="D9" s="15">
        <v>4</v>
      </c>
      <c r="E9" s="45">
        <f t="shared" si="0"/>
        <v>5000</v>
      </c>
      <c r="F9" s="46">
        <f t="shared" si="1"/>
        <v>160</v>
      </c>
    </row>
    <row r="10" s="2" customFormat="1" ht="15" customHeight="1" spans="1:6">
      <c r="A10" s="15">
        <v>7</v>
      </c>
      <c r="B10" s="15" t="s">
        <v>1393</v>
      </c>
      <c r="C10" s="16" t="s">
        <v>9</v>
      </c>
      <c r="D10" s="15">
        <v>4</v>
      </c>
      <c r="E10" s="45">
        <f t="shared" si="0"/>
        <v>5000</v>
      </c>
      <c r="F10" s="46">
        <f t="shared" si="1"/>
        <v>160</v>
      </c>
    </row>
    <row r="11" s="2" customFormat="1" ht="15" customHeight="1" spans="1:6">
      <c r="A11" s="15">
        <v>8</v>
      </c>
      <c r="B11" s="15" t="s">
        <v>1394</v>
      </c>
      <c r="C11" s="16" t="s">
        <v>9</v>
      </c>
      <c r="D11" s="15">
        <v>1</v>
      </c>
      <c r="E11" s="45">
        <f t="shared" si="0"/>
        <v>1250</v>
      </c>
      <c r="F11" s="46">
        <f t="shared" si="1"/>
        <v>40</v>
      </c>
    </row>
    <row r="12" s="2" customFormat="1" ht="15" customHeight="1" spans="1:6">
      <c r="A12" s="15">
        <v>9</v>
      </c>
      <c r="B12" s="15" t="s">
        <v>1395</v>
      </c>
      <c r="C12" s="16" t="s">
        <v>9</v>
      </c>
      <c r="D12" s="15">
        <v>5</v>
      </c>
      <c r="E12" s="45">
        <f t="shared" ref="E12:E19" si="2">D12*1250</f>
        <v>6250</v>
      </c>
      <c r="F12" s="46">
        <f t="shared" ref="F12:F19" si="3">D12*40</f>
        <v>200</v>
      </c>
    </row>
    <row r="13" s="2" customFormat="1" ht="15" customHeight="1" spans="1:6">
      <c r="A13" s="15">
        <v>10</v>
      </c>
      <c r="B13" s="15" t="s">
        <v>1396</v>
      </c>
      <c r="C13" s="16" t="s">
        <v>9</v>
      </c>
      <c r="D13" s="15">
        <v>5.8</v>
      </c>
      <c r="E13" s="45">
        <f t="shared" si="2"/>
        <v>7250</v>
      </c>
      <c r="F13" s="46">
        <f t="shared" si="3"/>
        <v>232</v>
      </c>
    </row>
    <row r="14" s="2" customFormat="1" ht="15" customHeight="1" spans="1:6">
      <c r="A14" s="15">
        <v>11</v>
      </c>
      <c r="B14" s="15" t="s">
        <v>1397</v>
      </c>
      <c r="C14" s="16" t="s">
        <v>9</v>
      </c>
      <c r="D14" s="15">
        <v>1</v>
      </c>
      <c r="E14" s="45">
        <f t="shared" si="2"/>
        <v>1250</v>
      </c>
      <c r="F14" s="46">
        <f t="shared" si="3"/>
        <v>40</v>
      </c>
    </row>
    <row r="15" s="2" customFormat="1" ht="15" customHeight="1" spans="1:6">
      <c r="A15" s="15">
        <v>12</v>
      </c>
      <c r="B15" s="15" t="s">
        <v>1398</v>
      </c>
      <c r="C15" s="16" t="s">
        <v>9</v>
      </c>
      <c r="D15" s="15">
        <v>3</v>
      </c>
      <c r="E15" s="45">
        <f t="shared" si="2"/>
        <v>3750</v>
      </c>
      <c r="F15" s="46">
        <f t="shared" si="3"/>
        <v>120</v>
      </c>
    </row>
    <row r="16" s="2" customFormat="1" ht="15" customHeight="1" spans="1:6">
      <c r="A16" s="15">
        <v>13</v>
      </c>
      <c r="B16" s="15" t="s">
        <v>1399</v>
      </c>
      <c r="C16" s="16" t="s">
        <v>9</v>
      </c>
      <c r="D16" s="15">
        <v>1</v>
      </c>
      <c r="E16" s="45">
        <f t="shared" si="2"/>
        <v>1250</v>
      </c>
      <c r="F16" s="46">
        <f t="shared" si="3"/>
        <v>40</v>
      </c>
    </row>
    <row r="17" s="2" customFormat="1" ht="15" customHeight="1" spans="1:6">
      <c r="A17" s="15">
        <v>14</v>
      </c>
      <c r="B17" s="15" t="s">
        <v>1400</v>
      </c>
      <c r="C17" s="16" t="s">
        <v>9</v>
      </c>
      <c r="D17" s="15">
        <v>1</v>
      </c>
      <c r="E17" s="45">
        <f t="shared" si="2"/>
        <v>1250</v>
      </c>
      <c r="F17" s="46">
        <f t="shared" si="3"/>
        <v>40</v>
      </c>
    </row>
    <row r="18" s="2" customFormat="1" ht="15" customHeight="1" spans="1:6">
      <c r="A18" s="15">
        <v>15</v>
      </c>
      <c r="B18" s="15" t="s">
        <v>1401</v>
      </c>
      <c r="C18" s="16" t="s">
        <v>9</v>
      </c>
      <c r="D18" s="15">
        <v>2</v>
      </c>
      <c r="E18" s="45">
        <f t="shared" si="2"/>
        <v>2500</v>
      </c>
      <c r="F18" s="46">
        <f t="shared" si="3"/>
        <v>80</v>
      </c>
    </row>
    <row r="19" s="2" customFormat="1" ht="15" customHeight="1" spans="1:6">
      <c r="A19" s="15">
        <v>16</v>
      </c>
      <c r="B19" s="15" t="s">
        <v>1402</v>
      </c>
      <c r="C19" s="16" t="s">
        <v>9</v>
      </c>
      <c r="D19" s="15">
        <v>1.2</v>
      </c>
      <c r="E19" s="45">
        <f t="shared" si="2"/>
        <v>1500</v>
      </c>
      <c r="F19" s="46">
        <f t="shared" si="3"/>
        <v>48</v>
      </c>
    </row>
    <row r="20" ht="24.75" customHeight="1" spans="1:6">
      <c r="A20" s="19" t="s">
        <v>13</v>
      </c>
      <c r="B20" s="19"/>
      <c r="C20" s="19"/>
      <c r="D20" s="20">
        <f>SUM(D4:D19)</f>
        <v>60</v>
      </c>
      <c r="E20" s="19">
        <f>SUM(E4:E19)</f>
        <v>75000</v>
      </c>
      <c r="F20" s="20">
        <f>SUM(F4:F19)</f>
        <v>2400</v>
      </c>
    </row>
    <row r="21" s="3" customFormat="1" ht="14.25" spans="1:6">
      <c r="A21" s="4"/>
      <c r="D21" s="21"/>
      <c r="E21" s="22"/>
      <c r="F21" s="22"/>
    </row>
    <row r="22" s="3" customFormat="1" ht="28.5" customHeight="1" spans="1:8">
      <c r="A22" s="23" t="s">
        <v>14</v>
      </c>
      <c r="B22" s="23"/>
      <c r="C22" s="23"/>
      <c r="D22" s="23"/>
      <c r="E22" s="23"/>
      <c r="F22" s="23"/>
      <c r="G22" s="24"/>
      <c r="H22" s="24"/>
    </row>
    <row r="23" s="3" customFormat="1" ht="26.25" customHeight="1" spans="1:8">
      <c r="A23" s="25" t="s">
        <v>15</v>
      </c>
      <c r="B23" s="25"/>
      <c r="C23" s="25"/>
      <c r="D23" s="25"/>
      <c r="E23" s="25"/>
      <c r="F23" s="25"/>
      <c r="G23" s="24"/>
      <c r="H23" s="24"/>
    </row>
    <row r="24" s="3" customFormat="1" ht="23.25" customHeight="1" spans="1:8">
      <c r="A24" s="25" t="s">
        <v>16</v>
      </c>
      <c r="B24" s="25"/>
      <c r="C24" s="25"/>
      <c r="D24" s="25"/>
      <c r="E24" s="25"/>
      <c r="F24" s="25"/>
      <c r="G24" s="24"/>
      <c r="H24" s="24"/>
    </row>
    <row r="25" s="3" customFormat="1" ht="24" customHeight="1" spans="1:6">
      <c r="A25" s="25"/>
      <c r="B25" s="25"/>
      <c r="C25" s="25"/>
      <c r="D25" s="25"/>
      <c r="E25" s="25"/>
      <c r="F25" s="25"/>
    </row>
    <row r="26" s="3" customFormat="1" ht="24" customHeight="1" spans="1:6">
      <c r="A26" s="26"/>
      <c r="B26" s="25"/>
      <c r="C26" s="25"/>
      <c r="D26" s="25"/>
      <c r="E26" s="27"/>
      <c r="F26" s="27"/>
    </row>
    <row r="27" s="3" customFormat="1" ht="23.25" customHeight="1" spans="1:6">
      <c r="A27" s="28"/>
      <c r="B27" s="29"/>
      <c r="C27" s="29"/>
      <c r="D27" s="29"/>
      <c r="E27" s="30"/>
      <c r="F27" s="31"/>
    </row>
  </sheetData>
  <mergeCells count="8">
    <mergeCell ref="A1:F1"/>
    <mergeCell ref="A2:F2"/>
    <mergeCell ref="A20:C20"/>
    <mergeCell ref="A22:F22"/>
    <mergeCell ref="A23:F23"/>
    <mergeCell ref="A24:F24"/>
    <mergeCell ref="A25:C25"/>
    <mergeCell ref="D25:F25"/>
  </mergeCells>
  <dataValidations count="4">
    <dataValidation type="textLength" operator="between" showInputMessage="1" showErrorMessage="1" sqref="B21:C21 B27:C65416">
      <formula1>2</formula1>
      <formula2>10</formula2>
    </dataValidation>
    <dataValidation allowBlank="1" showErrorMessage="1" sqref="D3:F3 D27:E27 F28:F65416 E4:F19"/>
    <dataValidation type="list" showInputMessage="1" showErrorMessage="1" prompt="1 男&#10;2 女" sqref="D28:E65416">
      <formula1>"1,2"</formula1>
    </dataValidation>
    <dataValidation type="whole" operator="between" allowBlank="1" showInputMessage="1" showErrorMessage="1" sqref="A21 A27:A65416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1403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1404</v>
      </c>
      <c r="C4" s="16" t="s">
        <v>9</v>
      </c>
      <c r="D4" s="15">
        <v>15</v>
      </c>
      <c r="E4" s="17">
        <f>D4*1250</f>
        <v>18750</v>
      </c>
      <c r="F4" s="18">
        <f>D4*40</f>
        <v>600</v>
      </c>
    </row>
    <row r="5" s="2" customFormat="1" ht="15" customHeight="1" spans="1:6">
      <c r="A5" s="15">
        <v>2</v>
      </c>
      <c r="B5" s="15" t="s">
        <v>1405</v>
      </c>
      <c r="C5" s="16" t="s">
        <v>9</v>
      </c>
      <c r="D5" s="15">
        <v>15</v>
      </c>
      <c r="E5" s="17">
        <f>D5*1250</f>
        <v>18750</v>
      </c>
      <c r="F5" s="18">
        <f>D5*40</f>
        <v>600</v>
      </c>
    </row>
    <row r="6" s="2" customFormat="1" ht="15" customHeight="1" spans="1:6">
      <c r="A6" s="15">
        <v>3</v>
      </c>
      <c r="B6" s="15" t="s">
        <v>1406</v>
      </c>
      <c r="C6" s="16" t="s">
        <v>9</v>
      </c>
      <c r="D6" s="15">
        <v>15</v>
      </c>
      <c r="E6" s="17">
        <f>D6*1250</f>
        <v>18750</v>
      </c>
      <c r="F6" s="18">
        <f>D6*40</f>
        <v>600</v>
      </c>
    </row>
    <row r="7" s="2" customFormat="1" ht="15" customHeight="1" spans="1:6">
      <c r="A7" s="15">
        <v>4</v>
      </c>
      <c r="B7" s="15" t="s">
        <v>1407</v>
      </c>
      <c r="C7" s="16" t="s">
        <v>9</v>
      </c>
      <c r="D7" s="15">
        <v>15</v>
      </c>
      <c r="E7" s="17">
        <f>D7*1250</f>
        <v>18750</v>
      </c>
      <c r="F7" s="18">
        <f>D7*40</f>
        <v>600</v>
      </c>
    </row>
    <row r="8" ht="24.75" customHeight="1" spans="1:6">
      <c r="A8" s="19" t="s">
        <v>13</v>
      </c>
      <c r="B8" s="19"/>
      <c r="C8" s="19"/>
      <c r="D8" s="20">
        <f>SUM(D4:D7)</f>
        <v>60</v>
      </c>
      <c r="E8" s="19">
        <f>SUM(E4:E7)</f>
        <v>75000</v>
      </c>
      <c r="F8" s="20">
        <f>SUM(F4:F7)</f>
        <v>2400</v>
      </c>
    </row>
    <row r="9" s="3" customFormat="1" ht="14.25" spans="1:6">
      <c r="A9" s="4"/>
      <c r="D9" s="21"/>
      <c r="E9" s="22"/>
      <c r="F9" s="22"/>
    </row>
    <row r="10" s="3" customFormat="1" ht="28.5" customHeight="1" spans="1:8">
      <c r="A10" s="23" t="s">
        <v>14</v>
      </c>
      <c r="B10" s="23"/>
      <c r="C10" s="23"/>
      <c r="D10" s="23"/>
      <c r="E10" s="23"/>
      <c r="F10" s="23"/>
      <c r="G10" s="24"/>
      <c r="H10" s="24"/>
    </row>
    <row r="11" s="3" customFormat="1" ht="26.25" customHeight="1" spans="1:8">
      <c r="A11" s="25" t="s">
        <v>15</v>
      </c>
      <c r="B11" s="25"/>
      <c r="C11" s="25"/>
      <c r="D11" s="25"/>
      <c r="E11" s="25"/>
      <c r="F11" s="25"/>
      <c r="G11" s="24"/>
      <c r="H11" s="24"/>
    </row>
    <row r="12" s="3" customFormat="1" ht="23.25" customHeight="1" spans="1:8">
      <c r="A12" s="25" t="s">
        <v>16</v>
      </c>
      <c r="B12" s="25"/>
      <c r="C12" s="25"/>
      <c r="D12" s="25"/>
      <c r="E12" s="25"/>
      <c r="F12" s="25"/>
      <c r="G12" s="24"/>
      <c r="H12" s="24"/>
    </row>
    <row r="13" s="3" customFormat="1" ht="24" customHeight="1" spans="1:6">
      <c r="A13" s="25"/>
      <c r="B13" s="25"/>
      <c r="C13" s="25"/>
      <c r="D13" s="25"/>
      <c r="E13" s="25"/>
      <c r="F13" s="25"/>
    </row>
    <row r="14" s="3" customFormat="1" ht="24" customHeight="1" spans="1:6">
      <c r="A14" s="26"/>
      <c r="B14" s="25"/>
      <c r="C14" s="25"/>
      <c r="D14" s="25"/>
      <c r="E14" s="27"/>
      <c r="F14" s="27"/>
    </row>
    <row r="15" s="3" customFormat="1" ht="23.25" customHeight="1" spans="1:6">
      <c r="A15" s="28"/>
      <c r="B15" s="29"/>
      <c r="C15" s="29"/>
      <c r="D15" s="29"/>
      <c r="E15" s="30"/>
      <c r="F15" s="31"/>
    </row>
  </sheetData>
  <mergeCells count="8">
    <mergeCell ref="A1:F1"/>
    <mergeCell ref="A2:F2"/>
    <mergeCell ref="A8:C8"/>
    <mergeCell ref="A10:F10"/>
    <mergeCell ref="A11:F11"/>
    <mergeCell ref="A12:F12"/>
    <mergeCell ref="A13:C13"/>
    <mergeCell ref="D13:F13"/>
  </mergeCells>
  <dataValidations count="4">
    <dataValidation type="textLength" operator="between" showInputMessage="1" showErrorMessage="1" sqref="B9:C9 B15:C65404">
      <formula1>2</formula1>
      <formula2>10</formula2>
    </dataValidation>
    <dataValidation allowBlank="1" showErrorMessage="1" sqref="D3:F3 D15:E15 F16:F65404 E4:F7"/>
    <dataValidation type="list" showInputMessage="1" showErrorMessage="1" prompt="1 男&#10;2 女" sqref="D16:E65404">
      <formula1>"1,2"</formula1>
    </dataValidation>
    <dataValidation type="whole" operator="between" allowBlank="1" showInputMessage="1" showErrorMessage="1" sqref="A9 A15:A65404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1"/>
  <dimension ref="A1:H99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1408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1409</v>
      </c>
      <c r="C4" s="16" t="s">
        <v>9</v>
      </c>
      <c r="D4" s="15">
        <v>5</v>
      </c>
      <c r="E4" s="17">
        <f t="shared" ref="E4:E18" si="0">D4*1250</f>
        <v>6250</v>
      </c>
      <c r="F4" s="18">
        <f t="shared" ref="F4:F18" si="1">D4*40</f>
        <v>200</v>
      </c>
    </row>
    <row r="5" s="2" customFormat="1" ht="15" customHeight="1" spans="1:6">
      <c r="A5" s="15">
        <v>2</v>
      </c>
      <c r="B5" s="15" t="s">
        <v>1410</v>
      </c>
      <c r="C5" s="16" t="s">
        <v>9</v>
      </c>
      <c r="D5" s="15">
        <v>8</v>
      </c>
      <c r="E5" s="17">
        <f t="shared" si="0"/>
        <v>10000</v>
      </c>
      <c r="F5" s="18">
        <f t="shared" si="1"/>
        <v>320</v>
      </c>
    </row>
    <row r="6" s="2" customFormat="1" ht="15" customHeight="1" spans="1:6">
      <c r="A6" s="15">
        <v>3</v>
      </c>
      <c r="B6" s="15" t="s">
        <v>1411</v>
      </c>
      <c r="C6" s="16" t="s">
        <v>9</v>
      </c>
      <c r="D6" s="15">
        <v>4.5</v>
      </c>
      <c r="E6" s="17">
        <f t="shared" si="0"/>
        <v>5625</v>
      </c>
      <c r="F6" s="18">
        <f t="shared" si="1"/>
        <v>180</v>
      </c>
    </row>
    <row r="7" s="2" customFormat="1" ht="15" customHeight="1" spans="1:6">
      <c r="A7" s="15">
        <v>4</v>
      </c>
      <c r="B7" s="15" t="s">
        <v>1412</v>
      </c>
      <c r="C7" s="16" t="s">
        <v>9</v>
      </c>
      <c r="D7" s="15">
        <v>10</v>
      </c>
      <c r="E7" s="17">
        <f t="shared" si="0"/>
        <v>12500</v>
      </c>
      <c r="F7" s="18">
        <f t="shared" si="1"/>
        <v>400</v>
      </c>
    </row>
    <row r="8" s="2" customFormat="1" ht="15" customHeight="1" spans="1:6">
      <c r="A8" s="15">
        <v>5</v>
      </c>
      <c r="B8" s="15" t="s">
        <v>1413</v>
      </c>
      <c r="C8" s="16" t="s">
        <v>9</v>
      </c>
      <c r="D8" s="15">
        <v>3</v>
      </c>
      <c r="E8" s="17">
        <f t="shared" si="0"/>
        <v>3750</v>
      </c>
      <c r="F8" s="18">
        <f t="shared" si="1"/>
        <v>120</v>
      </c>
    </row>
    <row r="9" s="2" customFormat="1" ht="15" customHeight="1" spans="1:6">
      <c r="A9" s="15">
        <v>6</v>
      </c>
      <c r="B9" s="15" t="s">
        <v>1414</v>
      </c>
      <c r="C9" s="16" t="s">
        <v>9</v>
      </c>
      <c r="D9" s="15">
        <v>9.5</v>
      </c>
      <c r="E9" s="17">
        <f t="shared" si="0"/>
        <v>11875</v>
      </c>
      <c r="F9" s="18">
        <f t="shared" si="1"/>
        <v>380</v>
      </c>
    </row>
    <row r="10" s="2" customFormat="1" ht="15" customHeight="1" spans="1:6">
      <c r="A10" s="15">
        <v>7</v>
      </c>
      <c r="B10" s="15" t="s">
        <v>1415</v>
      </c>
      <c r="C10" s="16" t="s">
        <v>9</v>
      </c>
      <c r="D10" s="15">
        <v>10.5</v>
      </c>
      <c r="E10" s="17">
        <f t="shared" si="0"/>
        <v>13125</v>
      </c>
      <c r="F10" s="18">
        <f t="shared" si="1"/>
        <v>420</v>
      </c>
    </row>
    <row r="11" s="2" customFormat="1" ht="15" customHeight="1" spans="1:6">
      <c r="A11" s="15">
        <v>8</v>
      </c>
      <c r="B11" s="15" t="s">
        <v>1416</v>
      </c>
      <c r="C11" s="16" t="s">
        <v>9</v>
      </c>
      <c r="D11" s="15">
        <v>6</v>
      </c>
      <c r="E11" s="17">
        <f t="shared" si="0"/>
        <v>7500</v>
      </c>
      <c r="F11" s="18">
        <f t="shared" si="1"/>
        <v>240</v>
      </c>
    </row>
    <row r="12" s="2" customFormat="1" ht="15" customHeight="1" spans="1:6">
      <c r="A12" s="15">
        <v>9</v>
      </c>
      <c r="B12" s="15" t="s">
        <v>1417</v>
      </c>
      <c r="C12" s="16" t="s">
        <v>9</v>
      </c>
      <c r="D12" s="15">
        <v>12</v>
      </c>
      <c r="E12" s="17">
        <f t="shared" si="0"/>
        <v>15000</v>
      </c>
      <c r="F12" s="18">
        <f t="shared" si="1"/>
        <v>480</v>
      </c>
    </row>
    <row r="13" s="2" customFormat="1" ht="15" customHeight="1" spans="1:6">
      <c r="A13" s="15">
        <v>10</v>
      </c>
      <c r="B13" s="15" t="s">
        <v>1418</v>
      </c>
      <c r="C13" s="16" t="s">
        <v>9</v>
      </c>
      <c r="D13" s="15">
        <v>7.5</v>
      </c>
      <c r="E13" s="17">
        <f t="shared" si="0"/>
        <v>9375</v>
      </c>
      <c r="F13" s="18">
        <f t="shared" si="1"/>
        <v>300</v>
      </c>
    </row>
    <row r="14" s="2" customFormat="1" ht="15" customHeight="1" spans="1:6">
      <c r="A14" s="15">
        <v>11</v>
      </c>
      <c r="B14" s="15" t="s">
        <v>1419</v>
      </c>
      <c r="C14" s="16" t="s">
        <v>9</v>
      </c>
      <c r="D14" s="15">
        <v>13</v>
      </c>
      <c r="E14" s="17">
        <f t="shared" si="0"/>
        <v>16250</v>
      </c>
      <c r="F14" s="18">
        <f t="shared" si="1"/>
        <v>520</v>
      </c>
    </row>
    <row r="15" s="2" customFormat="1" ht="15" customHeight="1" spans="1:6">
      <c r="A15" s="15">
        <v>12</v>
      </c>
      <c r="B15" s="15" t="s">
        <v>1420</v>
      </c>
      <c r="C15" s="16" t="s">
        <v>9</v>
      </c>
      <c r="D15" s="15">
        <v>5.5</v>
      </c>
      <c r="E15" s="17">
        <f t="shared" si="0"/>
        <v>6875</v>
      </c>
      <c r="F15" s="18">
        <f t="shared" si="1"/>
        <v>220</v>
      </c>
    </row>
    <row r="16" s="2" customFormat="1" ht="15" customHeight="1" spans="1:6">
      <c r="A16" s="15">
        <v>13</v>
      </c>
      <c r="B16" s="15" t="s">
        <v>1421</v>
      </c>
      <c r="C16" s="16" t="s">
        <v>9</v>
      </c>
      <c r="D16" s="15">
        <v>14</v>
      </c>
      <c r="E16" s="17">
        <f t="shared" si="0"/>
        <v>17500</v>
      </c>
      <c r="F16" s="18">
        <f t="shared" si="1"/>
        <v>560</v>
      </c>
    </row>
    <row r="17" s="2" customFormat="1" ht="15" customHeight="1" spans="1:6">
      <c r="A17" s="15">
        <v>14</v>
      </c>
      <c r="B17" s="15" t="s">
        <v>1422</v>
      </c>
      <c r="C17" s="16" t="s">
        <v>9</v>
      </c>
      <c r="D17" s="15">
        <v>7</v>
      </c>
      <c r="E17" s="17">
        <f t="shared" si="0"/>
        <v>8750</v>
      </c>
      <c r="F17" s="18">
        <f t="shared" si="1"/>
        <v>280</v>
      </c>
    </row>
    <row r="18" s="2" customFormat="1" ht="15" customHeight="1" spans="1:6">
      <c r="A18" s="15">
        <v>15</v>
      </c>
      <c r="B18" s="15" t="s">
        <v>1423</v>
      </c>
      <c r="C18" s="16" t="s">
        <v>9</v>
      </c>
      <c r="D18" s="15">
        <v>9</v>
      </c>
      <c r="E18" s="17">
        <f t="shared" si="0"/>
        <v>11250</v>
      </c>
      <c r="F18" s="18">
        <f t="shared" si="1"/>
        <v>360</v>
      </c>
    </row>
    <row r="19" s="2" customFormat="1" ht="15" customHeight="1" spans="1:6">
      <c r="A19" s="15">
        <v>16</v>
      </c>
      <c r="B19" s="15" t="s">
        <v>1424</v>
      </c>
      <c r="C19" s="16" t="s">
        <v>9</v>
      </c>
      <c r="D19" s="15">
        <v>5</v>
      </c>
      <c r="E19" s="17">
        <f t="shared" ref="E19:E60" si="2">D19*1250</f>
        <v>6250</v>
      </c>
      <c r="F19" s="18">
        <f t="shared" ref="F19:F60" si="3">D19*40</f>
        <v>200</v>
      </c>
    </row>
    <row r="20" s="2" customFormat="1" ht="15" customHeight="1" spans="1:6">
      <c r="A20" s="15">
        <v>17</v>
      </c>
      <c r="B20" s="15" t="s">
        <v>1425</v>
      </c>
      <c r="C20" s="16" t="s">
        <v>9</v>
      </c>
      <c r="D20" s="15">
        <v>15.5</v>
      </c>
      <c r="E20" s="17">
        <f t="shared" si="2"/>
        <v>19375</v>
      </c>
      <c r="F20" s="18">
        <f t="shared" si="3"/>
        <v>620</v>
      </c>
    </row>
    <row r="21" s="2" customFormat="1" ht="15" customHeight="1" spans="1:6">
      <c r="A21" s="15">
        <v>18</v>
      </c>
      <c r="B21" s="15" t="s">
        <v>1426</v>
      </c>
      <c r="C21" s="16" t="s">
        <v>9</v>
      </c>
      <c r="D21" s="15">
        <v>7</v>
      </c>
      <c r="E21" s="17">
        <f t="shared" si="2"/>
        <v>8750</v>
      </c>
      <c r="F21" s="18">
        <f t="shared" si="3"/>
        <v>280</v>
      </c>
    </row>
    <row r="22" s="2" customFormat="1" ht="15" customHeight="1" spans="1:6">
      <c r="A22" s="15">
        <v>19</v>
      </c>
      <c r="B22" s="15" t="s">
        <v>1427</v>
      </c>
      <c r="C22" s="16" t="s">
        <v>9</v>
      </c>
      <c r="D22" s="15">
        <v>12</v>
      </c>
      <c r="E22" s="17">
        <f t="shared" si="2"/>
        <v>15000</v>
      </c>
      <c r="F22" s="18">
        <f t="shared" si="3"/>
        <v>480</v>
      </c>
    </row>
    <row r="23" s="2" customFormat="1" ht="15" customHeight="1" spans="1:6">
      <c r="A23" s="15">
        <v>20</v>
      </c>
      <c r="B23" s="15" t="s">
        <v>1428</v>
      </c>
      <c r="C23" s="16" t="s">
        <v>9</v>
      </c>
      <c r="D23" s="15">
        <v>5</v>
      </c>
      <c r="E23" s="17">
        <f t="shared" si="2"/>
        <v>6250</v>
      </c>
      <c r="F23" s="18">
        <f t="shared" si="3"/>
        <v>200</v>
      </c>
    </row>
    <row r="24" s="2" customFormat="1" ht="15" customHeight="1" spans="1:6">
      <c r="A24" s="15">
        <v>21</v>
      </c>
      <c r="B24" s="15" t="s">
        <v>1429</v>
      </c>
      <c r="C24" s="16" t="s">
        <v>9</v>
      </c>
      <c r="D24" s="15">
        <v>1</v>
      </c>
      <c r="E24" s="17">
        <f t="shared" si="2"/>
        <v>1250</v>
      </c>
      <c r="F24" s="18">
        <f t="shared" si="3"/>
        <v>40</v>
      </c>
    </row>
    <row r="25" s="2" customFormat="1" ht="15" customHeight="1" spans="1:6">
      <c r="A25" s="15">
        <v>22</v>
      </c>
      <c r="B25" s="15" t="s">
        <v>1430</v>
      </c>
      <c r="C25" s="16" t="s">
        <v>9</v>
      </c>
      <c r="D25" s="15">
        <v>3.5</v>
      </c>
      <c r="E25" s="17">
        <f t="shared" si="2"/>
        <v>4375</v>
      </c>
      <c r="F25" s="18">
        <f t="shared" si="3"/>
        <v>140</v>
      </c>
    </row>
    <row r="26" s="2" customFormat="1" ht="15" customHeight="1" spans="1:6">
      <c r="A26" s="15">
        <v>23</v>
      </c>
      <c r="B26" s="15" t="s">
        <v>1431</v>
      </c>
      <c r="C26" s="16" t="s">
        <v>9</v>
      </c>
      <c r="D26" s="15">
        <v>8</v>
      </c>
      <c r="E26" s="17">
        <f t="shared" si="2"/>
        <v>10000</v>
      </c>
      <c r="F26" s="18">
        <f t="shared" si="3"/>
        <v>320</v>
      </c>
    </row>
    <row r="27" s="2" customFormat="1" ht="15" customHeight="1" spans="1:6">
      <c r="A27" s="15">
        <v>24</v>
      </c>
      <c r="B27" s="15" t="s">
        <v>1432</v>
      </c>
      <c r="C27" s="16" t="s">
        <v>9</v>
      </c>
      <c r="D27" s="15">
        <v>9.5</v>
      </c>
      <c r="E27" s="17">
        <f t="shared" si="2"/>
        <v>11875</v>
      </c>
      <c r="F27" s="18">
        <f t="shared" si="3"/>
        <v>380</v>
      </c>
    </row>
    <row r="28" s="2" customFormat="1" ht="15" customHeight="1" spans="1:6">
      <c r="A28" s="15">
        <v>25</v>
      </c>
      <c r="B28" s="15" t="s">
        <v>1433</v>
      </c>
      <c r="C28" s="16" t="s">
        <v>9</v>
      </c>
      <c r="D28" s="15">
        <v>5</v>
      </c>
      <c r="E28" s="17">
        <f t="shared" si="2"/>
        <v>6250</v>
      </c>
      <c r="F28" s="18">
        <f t="shared" si="3"/>
        <v>200</v>
      </c>
    </row>
    <row r="29" s="2" customFormat="1" ht="15" customHeight="1" spans="1:6">
      <c r="A29" s="15">
        <v>26</v>
      </c>
      <c r="B29" s="15" t="s">
        <v>1434</v>
      </c>
      <c r="C29" s="16" t="s">
        <v>9</v>
      </c>
      <c r="D29" s="15">
        <v>7.5</v>
      </c>
      <c r="E29" s="17">
        <f t="shared" si="2"/>
        <v>9375</v>
      </c>
      <c r="F29" s="18">
        <f t="shared" si="3"/>
        <v>300</v>
      </c>
    </row>
    <row r="30" s="2" customFormat="1" ht="15" customHeight="1" spans="1:6">
      <c r="A30" s="15">
        <v>27</v>
      </c>
      <c r="B30" s="15" t="s">
        <v>1435</v>
      </c>
      <c r="C30" s="16" t="s">
        <v>9</v>
      </c>
      <c r="D30" s="15">
        <v>7</v>
      </c>
      <c r="E30" s="17">
        <f t="shared" si="2"/>
        <v>8750</v>
      </c>
      <c r="F30" s="18">
        <f t="shared" si="3"/>
        <v>280</v>
      </c>
    </row>
    <row r="31" s="2" customFormat="1" ht="15" customHeight="1" spans="1:6">
      <c r="A31" s="15">
        <v>28</v>
      </c>
      <c r="B31" s="15" t="s">
        <v>1436</v>
      </c>
      <c r="C31" s="16" t="s">
        <v>9</v>
      </c>
      <c r="D31" s="15">
        <v>2.5</v>
      </c>
      <c r="E31" s="17">
        <f t="shared" si="2"/>
        <v>3125</v>
      </c>
      <c r="F31" s="18">
        <f t="shared" si="3"/>
        <v>100</v>
      </c>
    </row>
    <row r="32" s="2" customFormat="1" ht="15" customHeight="1" spans="1:6">
      <c r="A32" s="15">
        <v>29</v>
      </c>
      <c r="B32" s="15" t="s">
        <v>1437</v>
      </c>
      <c r="C32" s="16" t="s">
        <v>9</v>
      </c>
      <c r="D32" s="15">
        <v>8</v>
      </c>
      <c r="E32" s="17">
        <f t="shared" si="2"/>
        <v>10000</v>
      </c>
      <c r="F32" s="18">
        <f t="shared" si="3"/>
        <v>320</v>
      </c>
    </row>
    <row r="33" s="2" customFormat="1" ht="15" customHeight="1" spans="1:6">
      <c r="A33" s="15">
        <v>30</v>
      </c>
      <c r="B33" s="15" t="s">
        <v>1438</v>
      </c>
      <c r="C33" s="16" t="s">
        <v>9</v>
      </c>
      <c r="D33" s="15">
        <v>10</v>
      </c>
      <c r="E33" s="17">
        <f t="shared" si="2"/>
        <v>12500</v>
      </c>
      <c r="F33" s="18">
        <f t="shared" si="3"/>
        <v>400</v>
      </c>
    </row>
    <row r="34" s="2" customFormat="1" ht="15" customHeight="1" spans="1:6">
      <c r="A34" s="15">
        <v>31</v>
      </c>
      <c r="B34" s="15" t="s">
        <v>1439</v>
      </c>
      <c r="C34" s="16" t="s">
        <v>9</v>
      </c>
      <c r="D34" s="15">
        <v>12</v>
      </c>
      <c r="E34" s="17">
        <f t="shared" si="2"/>
        <v>15000</v>
      </c>
      <c r="F34" s="18">
        <f t="shared" si="3"/>
        <v>480</v>
      </c>
    </row>
    <row r="35" s="2" customFormat="1" ht="15" customHeight="1" spans="1:6">
      <c r="A35" s="15">
        <v>32</v>
      </c>
      <c r="B35" s="15" t="s">
        <v>1440</v>
      </c>
      <c r="C35" s="16" t="s">
        <v>9</v>
      </c>
      <c r="D35" s="15">
        <v>5.5</v>
      </c>
      <c r="E35" s="17">
        <f t="shared" si="2"/>
        <v>6875</v>
      </c>
      <c r="F35" s="18">
        <f t="shared" si="3"/>
        <v>220</v>
      </c>
    </row>
    <row r="36" s="2" customFormat="1" ht="15" customHeight="1" spans="1:6">
      <c r="A36" s="15">
        <v>33</v>
      </c>
      <c r="B36" s="15" t="s">
        <v>1441</v>
      </c>
      <c r="C36" s="16" t="s">
        <v>9</v>
      </c>
      <c r="D36" s="15">
        <v>2.5</v>
      </c>
      <c r="E36" s="17">
        <f t="shared" si="2"/>
        <v>3125</v>
      </c>
      <c r="F36" s="18">
        <f t="shared" si="3"/>
        <v>100</v>
      </c>
    </row>
    <row r="37" s="2" customFormat="1" ht="15" customHeight="1" spans="1:6">
      <c r="A37" s="15">
        <v>34</v>
      </c>
      <c r="B37" s="15" t="s">
        <v>1442</v>
      </c>
      <c r="C37" s="16" t="s">
        <v>9</v>
      </c>
      <c r="D37" s="15">
        <v>2.5</v>
      </c>
      <c r="E37" s="17">
        <f t="shared" si="2"/>
        <v>3125</v>
      </c>
      <c r="F37" s="18">
        <f t="shared" si="3"/>
        <v>100</v>
      </c>
    </row>
    <row r="38" s="2" customFormat="1" ht="15" customHeight="1" spans="1:6">
      <c r="A38" s="15">
        <v>35</v>
      </c>
      <c r="B38" s="15" t="s">
        <v>1443</v>
      </c>
      <c r="C38" s="16" t="s">
        <v>9</v>
      </c>
      <c r="D38" s="15">
        <v>9.5</v>
      </c>
      <c r="E38" s="17">
        <f t="shared" si="2"/>
        <v>11875</v>
      </c>
      <c r="F38" s="18">
        <f t="shared" si="3"/>
        <v>380</v>
      </c>
    </row>
    <row r="39" s="2" customFormat="1" ht="15" customHeight="1" spans="1:6">
      <c r="A39" s="15">
        <v>36</v>
      </c>
      <c r="B39" s="15" t="s">
        <v>1444</v>
      </c>
      <c r="C39" s="16" t="s">
        <v>9</v>
      </c>
      <c r="D39" s="15">
        <v>5</v>
      </c>
      <c r="E39" s="17">
        <f t="shared" si="2"/>
        <v>6250</v>
      </c>
      <c r="F39" s="18">
        <f t="shared" si="3"/>
        <v>200</v>
      </c>
    </row>
    <row r="40" s="2" customFormat="1" ht="15" customHeight="1" spans="1:6">
      <c r="A40" s="15">
        <v>37</v>
      </c>
      <c r="B40" s="15" t="s">
        <v>1445</v>
      </c>
      <c r="C40" s="16" t="s">
        <v>9</v>
      </c>
      <c r="D40" s="15">
        <v>4.5</v>
      </c>
      <c r="E40" s="17">
        <f t="shared" si="2"/>
        <v>5625</v>
      </c>
      <c r="F40" s="18">
        <f t="shared" si="3"/>
        <v>180</v>
      </c>
    </row>
    <row r="41" s="2" customFormat="1" ht="15" customHeight="1" spans="1:6">
      <c r="A41" s="15">
        <v>38</v>
      </c>
      <c r="B41" s="15" t="s">
        <v>1446</v>
      </c>
      <c r="C41" s="16" t="s">
        <v>9</v>
      </c>
      <c r="D41" s="15">
        <v>9</v>
      </c>
      <c r="E41" s="17">
        <f t="shared" si="2"/>
        <v>11250</v>
      </c>
      <c r="F41" s="18">
        <f t="shared" si="3"/>
        <v>360</v>
      </c>
    </row>
    <row r="42" s="2" customFormat="1" ht="15" customHeight="1" spans="1:6">
      <c r="A42" s="15">
        <v>39</v>
      </c>
      <c r="B42" s="15" t="s">
        <v>1447</v>
      </c>
      <c r="C42" s="16" t="s">
        <v>9</v>
      </c>
      <c r="D42" s="15">
        <v>8</v>
      </c>
      <c r="E42" s="17">
        <f t="shared" si="2"/>
        <v>10000</v>
      </c>
      <c r="F42" s="18">
        <f t="shared" si="3"/>
        <v>320</v>
      </c>
    </row>
    <row r="43" s="2" customFormat="1" ht="15" customHeight="1" spans="1:6">
      <c r="A43" s="15">
        <v>40</v>
      </c>
      <c r="B43" s="15" t="s">
        <v>1448</v>
      </c>
      <c r="C43" s="16" t="s">
        <v>9</v>
      </c>
      <c r="D43" s="15">
        <v>11.5</v>
      </c>
      <c r="E43" s="17">
        <f t="shared" si="2"/>
        <v>14375</v>
      </c>
      <c r="F43" s="18">
        <f t="shared" si="3"/>
        <v>460</v>
      </c>
    </row>
    <row r="44" s="2" customFormat="1" ht="15" customHeight="1" spans="1:6">
      <c r="A44" s="15">
        <v>41</v>
      </c>
      <c r="B44" s="15" t="s">
        <v>1449</v>
      </c>
      <c r="C44" s="16" t="s">
        <v>9</v>
      </c>
      <c r="D44" s="15">
        <v>5</v>
      </c>
      <c r="E44" s="17">
        <f t="shared" si="2"/>
        <v>6250</v>
      </c>
      <c r="F44" s="18">
        <f t="shared" si="3"/>
        <v>200</v>
      </c>
    </row>
    <row r="45" s="2" customFormat="1" ht="15" customHeight="1" spans="1:6">
      <c r="A45" s="15">
        <v>42</v>
      </c>
      <c r="B45" s="15" t="s">
        <v>1450</v>
      </c>
      <c r="C45" s="16" t="s">
        <v>9</v>
      </c>
      <c r="D45" s="15">
        <v>2</v>
      </c>
      <c r="E45" s="17">
        <f t="shared" si="2"/>
        <v>2500</v>
      </c>
      <c r="F45" s="18">
        <f t="shared" si="3"/>
        <v>80</v>
      </c>
    </row>
    <row r="46" s="2" customFormat="1" ht="15" customHeight="1" spans="1:6">
      <c r="A46" s="15">
        <v>43</v>
      </c>
      <c r="B46" s="15" t="s">
        <v>1451</v>
      </c>
      <c r="C46" s="16" t="s">
        <v>9</v>
      </c>
      <c r="D46" s="15">
        <v>1</v>
      </c>
      <c r="E46" s="17">
        <f t="shared" si="2"/>
        <v>1250</v>
      </c>
      <c r="F46" s="18">
        <f t="shared" si="3"/>
        <v>40</v>
      </c>
    </row>
    <row r="47" s="2" customFormat="1" ht="15" customHeight="1" spans="1:6">
      <c r="A47" s="15">
        <v>44</v>
      </c>
      <c r="B47" s="15" t="s">
        <v>1452</v>
      </c>
      <c r="C47" s="16" t="s">
        <v>9</v>
      </c>
      <c r="D47" s="15">
        <v>3.5</v>
      </c>
      <c r="E47" s="17">
        <f t="shared" si="2"/>
        <v>4375</v>
      </c>
      <c r="F47" s="18">
        <f t="shared" si="3"/>
        <v>140</v>
      </c>
    </row>
    <row r="48" s="2" customFormat="1" ht="15" customHeight="1" spans="1:6">
      <c r="A48" s="15">
        <v>45</v>
      </c>
      <c r="B48" s="15" t="s">
        <v>1453</v>
      </c>
      <c r="C48" s="16" t="s">
        <v>9</v>
      </c>
      <c r="D48" s="15">
        <v>2</v>
      </c>
      <c r="E48" s="17">
        <f t="shared" si="2"/>
        <v>2500</v>
      </c>
      <c r="F48" s="18">
        <f t="shared" si="3"/>
        <v>80</v>
      </c>
    </row>
    <row r="49" s="2" customFormat="1" ht="15" customHeight="1" spans="1:6">
      <c r="A49" s="15">
        <v>46</v>
      </c>
      <c r="B49" s="15" t="s">
        <v>1454</v>
      </c>
      <c r="C49" s="16" t="s">
        <v>9</v>
      </c>
      <c r="D49" s="15">
        <v>1</v>
      </c>
      <c r="E49" s="17">
        <f t="shared" si="2"/>
        <v>1250</v>
      </c>
      <c r="F49" s="18">
        <f t="shared" si="3"/>
        <v>40</v>
      </c>
    </row>
    <row r="50" s="2" customFormat="1" ht="15" customHeight="1" spans="1:6">
      <c r="A50" s="15">
        <v>47</v>
      </c>
      <c r="B50" s="15" t="s">
        <v>1455</v>
      </c>
      <c r="C50" s="16" t="s">
        <v>9</v>
      </c>
      <c r="D50" s="15">
        <v>5</v>
      </c>
      <c r="E50" s="17">
        <f t="shared" si="2"/>
        <v>6250</v>
      </c>
      <c r="F50" s="18">
        <f t="shared" si="3"/>
        <v>200</v>
      </c>
    </row>
    <row r="51" s="2" customFormat="1" ht="15" customHeight="1" spans="1:6">
      <c r="A51" s="15">
        <v>48</v>
      </c>
      <c r="B51" s="15" t="s">
        <v>1456</v>
      </c>
      <c r="C51" s="16" t="s">
        <v>9</v>
      </c>
      <c r="D51" s="15">
        <v>1</v>
      </c>
      <c r="E51" s="17">
        <f t="shared" si="2"/>
        <v>1250</v>
      </c>
      <c r="F51" s="18">
        <f t="shared" si="3"/>
        <v>40</v>
      </c>
    </row>
    <row r="52" s="2" customFormat="1" ht="15" customHeight="1" spans="1:6">
      <c r="A52" s="15">
        <v>49</v>
      </c>
      <c r="B52" s="15" t="s">
        <v>1457</v>
      </c>
      <c r="C52" s="16" t="s">
        <v>9</v>
      </c>
      <c r="D52" s="15">
        <v>1</v>
      </c>
      <c r="E52" s="17">
        <f t="shared" si="2"/>
        <v>1250</v>
      </c>
      <c r="F52" s="18">
        <f t="shared" si="3"/>
        <v>40</v>
      </c>
    </row>
    <row r="53" s="2" customFormat="1" ht="15" customHeight="1" spans="1:6">
      <c r="A53" s="15">
        <v>50</v>
      </c>
      <c r="B53" s="15" t="s">
        <v>1458</v>
      </c>
      <c r="C53" s="16" t="s">
        <v>9</v>
      </c>
      <c r="D53" s="15">
        <v>3</v>
      </c>
      <c r="E53" s="17">
        <f t="shared" si="2"/>
        <v>3750</v>
      </c>
      <c r="F53" s="18">
        <f t="shared" si="3"/>
        <v>120</v>
      </c>
    </row>
    <row r="54" s="2" customFormat="1" ht="15" customHeight="1" spans="1:6">
      <c r="A54" s="15">
        <v>51</v>
      </c>
      <c r="B54" s="15" t="s">
        <v>1459</v>
      </c>
      <c r="C54" s="16" t="s">
        <v>9</v>
      </c>
      <c r="D54" s="15">
        <v>1</v>
      </c>
      <c r="E54" s="17">
        <f t="shared" si="2"/>
        <v>1250</v>
      </c>
      <c r="F54" s="18">
        <f t="shared" si="3"/>
        <v>40</v>
      </c>
    </row>
    <row r="55" s="2" customFormat="1" ht="15" customHeight="1" spans="1:6">
      <c r="A55" s="15">
        <v>52</v>
      </c>
      <c r="B55" s="15" t="s">
        <v>1460</v>
      </c>
      <c r="C55" s="16" t="s">
        <v>9</v>
      </c>
      <c r="D55" s="15">
        <v>1</v>
      </c>
      <c r="E55" s="17">
        <f t="shared" si="2"/>
        <v>1250</v>
      </c>
      <c r="F55" s="18">
        <f t="shared" si="3"/>
        <v>40</v>
      </c>
    </row>
    <row r="56" s="2" customFormat="1" ht="15" customHeight="1" spans="1:6">
      <c r="A56" s="15">
        <v>53</v>
      </c>
      <c r="B56" s="15" t="s">
        <v>1461</v>
      </c>
      <c r="C56" s="16" t="s">
        <v>9</v>
      </c>
      <c r="D56" s="44">
        <v>1</v>
      </c>
      <c r="E56" s="17">
        <f t="shared" si="2"/>
        <v>1250</v>
      </c>
      <c r="F56" s="18">
        <f t="shared" si="3"/>
        <v>40</v>
      </c>
    </row>
    <row r="57" s="2" customFormat="1" ht="15" customHeight="1" spans="1:6">
      <c r="A57" s="15">
        <v>54</v>
      </c>
      <c r="B57" s="15" t="s">
        <v>1462</v>
      </c>
      <c r="C57" s="16" t="s">
        <v>9</v>
      </c>
      <c r="D57" s="44">
        <v>1.5</v>
      </c>
      <c r="E57" s="17">
        <f t="shared" si="2"/>
        <v>1875</v>
      </c>
      <c r="F57" s="18">
        <f t="shared" si="3"/>
        <v>60</v>
      </c>
    </row>
    <row r="58" s="2" customFormat="1" ht="15" customHeight="1" spans="1:6">
      <c r="A58" s="15">
        <v>55</v>
      </c>
      <c r="B58" s="15" t="s">
        <v>1463</v>
      </c>
      <c r="C58" s="16" t="s">
        <v>9</v>
      </c>
      <c r="D58" s="44">
        <v>3</v>
      </c>
      <c r="E58" s="17">
        <f t="shared" si="2"/>
        <v>3750</v>
      </c>
      <c r="F58" s="18">
        <f t="shared" si="3"/>
        <v>120</v>
      </c>
    </row>
    <row r="59" s="2" customFormat="1" ht="15" customHeight="1" spans="1:6">
      <c r="A59" s="15">
        <v>56</v>
      </c>
      <c r="B59" s="15" t="s">
        <v>1464</v>
      </c>
      <c r="C59" s="16" t="s">
        <v>9</v>
      </c>
      <c r="D59" s="44">
        <v>5</v>
      </c>
      <c r="E59" s="17">
        <f t="shared" si="2"/>
        <v>6250</v>
      </c>
      <c r="F59" s="18">
        <f t="shared" si="3"/>
        <v>200</v>
      </c>
    </row>
    <row r="60" s="2" customFormat="1" ht="15" customHeight="1" spans="1:6">
      <c r="A60" s="15">
        <v>57</v>
      </c>
      <c r="B60" s="15" t="s">
        <v>1465</v>
      </c>
      <c r="C60" s="16" t="s">
        <v>9</v>
      </c>
      <c r="D60" s="44">
        <v>1</v>
      </c>
      <c r="E60" s="17">
        <f t="shared" si="2"/>
        <v>1250</v>
      </c>
      <c r="F60" s="18">
        <f t="shared" si="3"/>
        <v>40</v>
      </c>
    </row>
    <row r="61" s="2" customFormat="1" ht="15" customHeight="1" spans="1:6">
      <c r="A61" s="15">
        <v>58</v>
      </c>
      <c r="B61" s="15" t="s">
        <v>1466</v>
      </c>
      <c r="C61" s="16" t="s">
        <v>9</v>
      </c>
      <c r="D61" s="44">
        <v>1.5</v>
      </c>
      <c r="E61" s="17">
        <f t="shared" ref="E61:E102" si="4">D61*1250</f>
        <v>1875</v>
      </c>
      <c r="F61" s="18">
        <f t="shared" ref="F61:F102" si="5">D61*40</f>
        <v>60</v>
      </c>
    </row>
    <row r="62" s="2" customFormat="1" ht="15" customHeight="1" spans="1:6">
      <c r="A62" s="15">
        <v>59</v>
      </c>
      <c r="B62" s="15" t="s">
        <v>1467</v>
      </c>
      <c r="C62" s="16" t="s">
        <v>9</v>
      </c>
      <c r="D62" s="44">
        <v>2</v>
      </c>
      <c r="E62" s="17">
        <f t="shared" si="4"/>
        <v>2500</v>
      </c>
      <c r="F62" s="18">
        <f t="shared" si="5"/>
        <v>80</v>
      </c>
    </row>
    <row r="63" s="2" customFormat="1" ht="15" customHeight="1" spans="1:6">
      <c r="A63" s="15">
        <v>60</v>
      </c>
      <c r="B63" s="15" t="s">
        <v>1468</v>
      </c>
      <c r="C63" s="16" t="s">
        <v>9</v>
      </c>
      <c r="D63" s="44">
        <v>1</v>
      </c>
      <c r="E63" s="17">
        <f t="shared" si="4"/>
        <v>1250</v>
      </c>
      <c r="F63" s="18">
        <f t="shared" si="5"/>
        <v>40</v>
      </c>
    </row>
    <row r="64" s="2" customFormat="1" ht="15" customHeight="1" spans="1:6">
      <c r="A64" s="15">
        <v>61</v>
      </c>
      <c r="B64" s="15" t="s">
        <v>1469</v>
      </c>
      <c r="C64" s="16" t="s">
        <v>9</v>
      </c>
      <c r="D64" s="44">
        <v>1.5</v>
      </c>
      <c r="E64" s="17">
        <f t="shared" si="4"/>
        <v>1875</v>
      </c>
      <c r="F64" s="18">
        <f t="shared" si="5"/>
        <v>60</v>
      </c>
    </row>
    <row r="65" s="2" customFormat="1" ht="15" customHeight="1" spans="1:6">
      <c r="A65" s="15">
        <v>62</v>
      </c>
      <c r="B65" s="15" t="s">
        <v>1470</v>
      </c>
      <c r="C65" s="16" t="s">
        <v>9</v>
      </c>
      <c r="D65" s="44">
        <v>1</v>
      </c>
      <c r="E65" s="17">
        <f t="shared" si="4"/>
        <v>1250</v>
      </c>
      <c r="F65" s="18">
        <f t="shared" si="5"/>
        <v>40</v>
      </c>
    </row>
    <row r="66" s="2" customFormat="1" ht="15" customHeight="1" spans="1:6">
      <c r="A66" s="15">
        <v>63</v>
      </c>
      <c r="B66" s="15" t="s">
        <v>1471</v>
      </c>
      <c r="C66" s="16" t="s">
        <v>9</v>
      </c>
      <c r="D66" s="44">
        <v>1</v>
      </c>
      <c r="E66" s="17">
        <f t="shared" si="4"/>
        <v>1250</v>
      </c>
      <c r="F66" s="18">
        <f t="shared" si="5"/>
        <v>40</v>
      </c>
    </row>
    <row r="67" s="2" customFormat="1" ht="15" customHeight="1" spans="1:6">
      <c r="A67" s="15">
        <v>64</v>
      </c>
      <c r="B67" s="15" t="s">
        <v>1472</v>
      </c>
      <c r="C67" s="16" t="s">
        <v>9</v>
      </c>
      <c r="D67" s="44">
        <v>32</v>
      </c>
      <c r="E67" s="17">
        <f t="shared" si="4"/>
        <v>40000</v>
      </c>
      <c r="F67" s="18">
        <f t="shared" si="5"/>
        <v>1280</v>
      </c>
    </row>
    <row r="68" s="2" customFormat="1" ht="15" customHeight="1" spans="1:6">
      <c r="A68" s="15">
        <v>65</v>
      </c>
      <c r="B68" s="15" t="s">
        <v>1473</v>
      </c>
      <c r="C68" s="16" t="s">
        <v>9</v>
      </c>
      <c r="D68" s="44">
        <v>28</v>
      </c>
      <c r="E68" s="17">
        <f t="shared" si="4"/>
        <v>35000</v>
      </c>
      <c r="F68" s="18">
        <f t="shared" si="5"/>
        <v>1120</v>
      </c>
    </row>
    <row r="69" s="2" customFormat="1" ht="15" customHeight="1" spans="1:6">
      <c r="A69" s="15">
        <v>66</v>
      </c>
      <c r="B69" s="15" t="s">
        <v>1474</v>
      </c>
      <c r="C69" s="16" t="s">
        <v>9</v>
      </c>
      <c r="D69" s="44">
        <v>2</v>
      </c>
      <c r="E69" s="17">
        <f t="shared" si="4"/>
        <v>2500</v>
      </c>
      <c r="F69" s="18">
        <f t="shared" si="5"/>
        <v>80</v>
      </c>
    </row>
    <row r="70" s="2" customFormat="1" ht="15" customHeight="1" spans="1:6">
      <c r="A70" s="15">
        <v>67</v>
      </c>
      <c r="B70" s="15" t="s">
        <v>1475</v>
      </c>
      <c r="C70" s="16" t="s">
        <v>9</v>
      </c>
      <c r="D70" s="44">
        <v>1</v>
      </c>
      <c r="E70" s="17">
        <f t="shared" si="4"/>
        <v>1250</v>
      </c>
      <c r="F70" s="18">
        <f t="shared" si="5"/>
        <v>40</v>
      </c>
    </row>
    <row r="71" s="2" customFormat="1" ht="15" customHeight="1" spans="1:6">
      <c r="A71" s="15">
        <v>68</v>
      </c>
      <c r="B71" s="15" t="s">
        <v>1476</v>
      </c>
      <c r="C71" s="16" t="s">
        <v>9</v>
      </c>
      <c r="D71" s="44">
        <v>1</v>
      </c>
      <c r="E71" s="17">
        <f t="shared" si="4"/>
        <v>1250</v>
      </c>
      <c r="F71" s="18">
        <f t="shared" si="5"/>
        <v>40</v>
      </c>
    </row>
    <row r="72" s="2" customFormat="1" ht="15" customHeight="1" spans="1:6">
      <c r="A72" s="15">
        <v>69</v>
      </c>
      <c r="B72" s="15" t="s">
        <v>1477</v>
      </c>
      <c r="C72" s="16" t="s">
        <v>9</v>
      </c>
      <c r="D72" s="44">
        <v>1.5</v>
      </c>
      <c r="E72" s="17">
        <f t="shared" si="4"/>
        <v>1875</v>
      </c>
      <c r="F72" s="18">
        <f t="shared" si="5"/>
        <v>60</v>
      </c>
    </row>
    <row r="73" s="2" customFormat="1" ht="15" customHeight="1" spans="1:6">
      <c r="A73" s="15">
        <v>70</v>
      </c>
      <c r="B73" s="15" t="s">
        <v>1478</v>
      </c>
      <c r="C73" s="16" t="s">
        <v>9</v>
      </c>
      <c r="D73" s="44">
        <v>1.2</v>
      </c>
      <c r="E73" s="17">
        <f t="shared" si="4"/>
        <v>1500</v>
      </c>
      <c r="F73" s="18">
        <f t="shared" si="5"/>
        <v>48</v>
      </c>
    </row>
    <row r="74" s="2" customFormat="1" ht="15" customHeight="1" spans="1:6">
      <c r="A74" s="15">
        <v>71</v>
      </c>
      <c r="B74" s="15" t="s">
        <v>1479</v>
      </c>
      <c r="C74" s="16" t="s">
        <v>9</v>
      </c>
      <c r="D74" s="44">
        <v>2</v>
      </c>
      <c r="E74" s="17">
        <f t="shared" si="4"/>
        <v>2500</v>
      </c>
      <c r="F74" s="18">
        <f t="shared" si="5"/>
        <v>80</v>
      </c>
    </row>
    <row r="75" s="2" customFormat="1" ht="15" customHeight="1" spans="1:6">
      <c r="A75" s="15">
        <v>72</v>
      </c>
      <c r="B75" s="15" t="s">
        <v>1480</v>
      </c>
      <c r="C75" s="16" t="s">
        <v>9</v>
      </c>
      <c r="D75" s="44">
        <v>2</v>
      </c>
      <c r="E75" s="17">
        <f t="shared" si="4"/>
        <v>2500</v>
      </c>
      <c r="F75" s="18">
        <f t="shared" si="5"/>
        <v>80</v>
      </c>
    </row>
    <row r="76" s="2" customFormat="1" ht="15" customHeight="1" spans="1:6">
      <c r="A76" s="15">
        <v>73</v>
      </c>
      <c r="B76" s="15" t="s">
        <v>1481</v>
      </c>
      <c r="C76" s="16" t="s">
        <v>9</v>
      </c>
      <c r="D76" s="44">
        <v>1.5</v>
      </c>
      <c r="E76" s="17">
        <f t="shared" si="4"/>
        <v>1875</v>
      </c>
      <c r="F76" s="18">
        <f t="shared" si="5"/>
        <v>60</v>
      </c>
    </row>
    <row r="77" s="2" customFormat="1" ht="15" customHeight="1" spans="1:6">
      <c r="A77" s="15">
        <v>74</v>
      </c>
      <c r="B77" s="15" t="s">
        <v>1482</v>
      </c>
      <c r="C77" s="16" t="s">
        <v>9</v>
      </c>
      <c r="D77" s="44">
        <v>1</v>
      </c>
      <c r="E77" s="17">
        <f t="shared" si="4"/>
        <v>1250</v>
      </c>
      <c r="F77" s="18">
        <f t="shared" si="5"/>
        <v>40</v>
      </c>
    </row>
    <row r="78" s="2" customFormat="1" ht="15" customHeight="1" spans="1:6">
      <c r="A78" s="15">
        <v>75</v>
      </c>
      <c r="B78" s="15" t="s">
        <v>1483</v>
      </c>
      <c r="C78" s="16" t="s">
        <v>9</v>
      </c>
      <c r="D78" s="44">
        <v>2</v>
      </c>
      <c r="E78" s="17">
        <f t="shared" si="4"/>
        <v>2500</v>
      </c>
      <c r="F78" s="18">
        <f t="shared" si="5"/>
        <v>80</v>
      </c>
    </row>
    <row r="79" s="2" customFormat="1" ht="15" customHeight="1" spans="1:6">
      <c r="A79" s="15">
        <v>76</v>
      </c>
      <c r="B79" s="15" t="s">
        <v>1484</v>
      </c>
      <c r="C79" s="16" t="s">
        <v>9</v>
      </c>
      <c r="D79" s="44">
        <v>1</v>
      </c>
      <c r="E79" s="17">
        <f t="shared" si="4"/>
        <v>1250</v>
      </c>
      <c r="F79" s="18">
        <f t="shared" si="5"/>
        <v>40</v>
      </c>
    </row>
    <row r="80" s="2" customFormat="1" ht="15" customHeight="1" spans="1:6">
      <c r="A80" s="15">
        <v>77</v>
      </c>
      <c r="B80" s="15" t="s">
        <v>1485</v>
      </c>
      <c r="C80" s="16" t="s">
        <v>9</v>
      </c>
      <c r="D80" s="44">
        <v>2</v>
      </c>
      <c r="E80" s="17">
        <f t="shared" si="4"/>
        <v>2500</v>
      </c>
      <c r="F80" s="18">
        <f t="shared" si="5"/>
        <v>80</v>
      </c>
    </row>
    <row r="81" s="2" customFormat="1" ht="15" customHeight="1" spans="1:6">
      <c r="A81" s="15">
        <v>78</v>
      </c>
      <c r="B81" s="15" t="s">
        <v>1486</v>
      </c>
      <c r="C81" s="16" t="s">
        <v>9</v>
      </c>
      <c r="D81" s="44">
        <v>1</v>
      </c>
      <c r="E81" s="17">
        <f t="shared" si="4"/>
        <v>1250</v>
      </c>
      <c r="F81" s="18">
        <f t="shared" si="5"/>
        <v>40</v>
      </c>
    </row>
    <row r="82" s="2" customFormat="1" ht="15" customHeight="1" spans="1:6">
      <c r="A82" s="15">
        <v>79</v>
      </c>
      <c r="B82" s="15" t="s">
        <v>1487</v>
      </c>
      <c r="C82" s="16" t="s">
        <v>9</v>
      </c>
      <c r="D82" s="44">
        <v>2</v>
      </c>
      <c r="E82" s="17">
        <f t="shared" si="4"/>
        <v>2500</v>
      </c>
      <c r="F82" s="18">
        <f t="shared" si="5"/>
        <v>80</v>
      </c>
    </row>
    <row r="83" s="2" customFormat="1" ht="15" customHeight="1" spans="1:6">
      <c r="A83" s="15">
        <v>80</v>
      </c>
      <c r="B83" s="15" t="s">
        <v>1488</v>
      </c>
      <c r="C83" s="16" t="s">
        <v>9</v>
      </c>
      <c r="D83" s="44">
        <v>1.5</v>
      </c>
      <c r="E83" s="17">
        <f t="shared" si="4"/>
        <v>1875</v>
      </c>
      <c r="F83" s="18">
        <f t="shared" si="5"/>
        <v>60</v>
      </c>
    </row>
    <row r="84" s="2" customFormat="1" ht="15" customHeight="1" spans="1:6">
      <c r="A84" s="15">
        <v>81</v>
      </c>
      <c r="B84" s="15" t="s">
        <v>1489</v>
      </c>
      <c r="C84" s="16" t="s">
        <v>9</v>
      </c>
      <c r="D84" s="44">
        <v>41</v>
      </c>
      <c r="E84" s="17">
        <f t="shared" si="4"/>
        <v>51250</v>
      </c>
      <c r="F84" s="18">
        <f t="shared" si="5"/>
        <v>1640</v>
      </c>
    </row>
    <row r="85" s="2" customFormat="1" ht="15" customHeight="1" spans="1:6">
      <c r="A85" s="15">
        <v>82</v>
      </c>
      <c r="B85" s="15" t="s">
        <v>1490</v>
      </c>
      <c r="C85" s="16" t="s">
        <v>9</v>
      </c>
      <c r="D85" s="44">
        <v>1</v>
      </c>
      <c r="E85" s="17">
        <f t="shared" si="4"/>
        <v>1250</v>
      </c>
      <c r="F85" s="18">
        <f t="shared" si="5"/>
        <v>40</v>
      </c>
    </row>
    <row r="86" s="2" customFormat="1" ht="15" customHeight="1" spans="1:6">
      <c r="A86" s="15">
        <v>83</v>
      </c>
      <c r="B86" s="15" t="s">
        <v>1491</v>
      </c>
      <c r="C86" s="16" t="s">
        <v>9</v>
      </c>
      <c r="D86" s="44">
        <v>1</v>
      </c>
      <c r="E86" s="17">
        <f t="shared" si="4"/>
        <v>1250</v>
      </c>
      <c r="F86" s="18">
        <f t="shared" si="5"/>
        <v>40</v>
      </c>
    </row>
    <row r="87" s="32" customFormat="1" ht="15" customHeight="1" spans="1:6">
      <c r="A87" s="15">
        <v>84</v>
      </c>
      <c r="B87" s="15" t="s">
        <v>1492</v>
      </c>
      <c r="C87" s="16" t="s">
        <v>9</v>
      </c>
      <c r="D87" s="44">
        <v>2</v>
      </c>
      <c r="E87" s="17">
        <f t="shared" si="4"/>
        <v>2500</v>
      </c>
      <c r="F87" s="18">
        <f t="shared" si="5"/>
        <v>80</v>
      </c>
    </row>
    <row r="88" s="32" customFormat="1" ht="15" customHeight="1" spans="1:6">
      <c r="A88" s="15">
        <v>85</v>
      </c>
      <c r="B88" s="15" t="s">
        <v>1493</v>
      </c>
      <c r="C88" s="16" t="s">
        <v>9</v>
      </c>
      <c r="D88" s="44">
        <v>2</v>
      </c>
      <c r="E88" s="17">
        <f t="shared" si="4"/>
        <v>2500</v>
      </c>
      <c r="F88" s="18">
        <f t="shared" si="5"/>
        <v>80</v>
      </c>
    </row>
    <row r="89" s="32" customFormat="1" ht="15" customHeight="1" spans="1:6">
      <c r="A89" s="15">
        <v>86</v>
      </c>
      <c r="B89" s="15" t="s">
        <v>1494</v>
      </c>
      <c r="C89" s="16" t="s">
        <v>9</v>
      </c>
      <c r="D89" s="44">
        <v>1</v>
      </c>
      <c r="E89" s="17">
        <f t="shared" si="4"/>
        <v>1250</v>
      </c>
      <c r="F89" s="18">
        <f t="shared" si="5"/>
        <v>40</v>
      </c>
    </row>
    <row r="90" s="32" customFormat="1" ht="15" customHeight="1" spans="1:6">
      <c r="A90" s="15">
        <v>87</v>
      </c>
      <c r="B90" s="15" t="s">
        <v>1495</v>
      </c>
      <c r="C90" s="16" t="s">
        <v>9</v>
      </c>
      <c r="D90" s="44">
        <v>1.5</v>
      </c>
      <c r="E90" s="17">
        <f t="shared" si="4"/>
        <v>1875</v>
      </c>
      <c r="F90" s="18">
        <f t="shared" si="5"/>
        <v>60</v>
      </c>
    </row>
    <row r="91" s="32" customFormat="1" ht="15" customHeight="1" spans="1:6">
      <c r="A91" s="15">
        <v>88</v>
      </c>
      <c r="B91" s="15" t="s">
        <v>1496</v>
      </c>
      <c r="C91" s="16" t="s">
        <v>9</v>
      </c>
      <c r="D91" s="44">
        <v>2</v>
      </c>
      <c r="E91" s="17">
        <f t="shared" si="4"/>
        <v>2500</v>
      </c>
      <c r="F91" s="18">
        <f t="shared" si="5"/>
        <v>80</v>
      </c>
    </row>
    <row r="92" ht="24.75" customHeight="1" spans="1:6">
      <c r="A92" s="19" t="s">
        <v>13</v>
      </c>
      <c r="B92" s="19"/>
      <c r="C92" s="19"/>
      <c r="D92" s="20">
        <f>SUM(D4:D91)</f>
        <v>481.2</v>
      </c>
      <c r="E92" s="19">
        <f>SUM(E4:E91)</f>
        <v>601500</v>
      </c>
      <c r="F92" s="20">
        <f>SUM(F4:F91)</f>
        <v>19248</v>
      </c>
    </row>
    <row r="93" s="3" customFormat="1" ht="14.25" spans="1:6">
      <c r="A93" s="4"/>
      <c r="D93" s="21"/>
      <c r="E93" s="22"/>
      <c r="F93" s="22"/>
    </row>
    <row r="94" s="3" customFormat="1" ht="28.5" customHeight="1" spans="1:8">
      <c r="A94" s="23" t="s">
        <v>14</v>
      </c>
      <c r="B94" s="23"/>
      <c r="C94" s="23"/>
      <c r="D94" s="23"/>
      <c r="E94" s="23"/>
      <c r="F94" s="23"/>
      <c r="G94" s="24"/>
      <c r="H94" s="24"/>
    </row>
    <row r="95" s="3" customFormat="1" ht="26.25" customHeight="1" spans="1:8">
      <c r="A95" s="25" t="s">
        <v>15</v>
      </c>
      <c r="B95" s="25"/>
      <c r="C95" s="25"/>
      <c r="D95" s="25"/>
      <c r="E95" s="25"/>
      <c r="F95" s="25"/>
      <c r="G95" s="24"/>
      <c r="H95" s="24"/>
    </row>
    <row r="96" s="3" customFormat="1" ht="23.25" customHeight="1" spans="1:8">
      <c r="A96" s="25" t="s">
        <v>16</v>
      </c>
      <c r="B96" s="25"/>
      <c r="C96" s="25"/>
      <c r="D96" s="25"/>
      <c r="E96" s="25"/>
      <c r="F96" s="25"/>
      <c r="G96" s="24"/>
      <c r="H96" s="24"/>
    </row>
    <row r="97" s="3" customFormat="1" ht="24" customHeight="1" spans="1:6">
      <c r="A97" s="25"/>
      <c r="B97" s="25"/>
      <c r="C97" s="25"/>
      <c r="D97" s="25"/>
      <c r="E97" s="25"/>
      <c r="F97" s="25"/>
    </row>
    <row r="98" s="3" customFormat="1" ht="24" customHeight="1" spans="1:6">
      <c r="A98" s="26"/>
      <c r="B98" s="25"/>
      <c r="C98" s="25"/>
      <c r="D98" s="25"/>
      <c r="E98" s="27"/>
      <c r="F98" s="27"/>
    </row>
    <row r="99" s="3" customFormat="1" ht="23.25" customHeight="1" spans="1:6">
      <c r="A99" s="28"/>
      <c r="B99" s="29"/>
      <c r="C99" s="29"/>
      <c r="D99" s="29"/>
      <c r="E99" s="30"/>
      <c r="F99" s="31"/>
    </row>
  </sheetData>
  <mergeCells count="8">
    <mergeCell ref="A1:F1"/>
    <mergeCell ref="A2:F2"/>
    <mergeCell ref="A92:C92"/>
    <mergeCell ref="A94:F94"/>
    <mergeCell ref="A95:F95"/>
    <mergeCell ref="A96:F96"/>
    <mergeCell ref="A97:C97"/>
    <mergeCell ref="D97:F97"/>
  </mergeCells>
  <dataValidations count="4">
    <dataValidation type="textLength" operator="between" showInputMessage="1" showErrorMessage="1" sqref="B93:C93 B99:C65488">
      <formula1>2</formula1>
      <formula2>10</formula2>
    </dataValidation>
    <dataValidation allowBlank="1" showErrorMessage="1" sqref="D3:F3 D99:E99 F100:F65488 E4:F91"/>
    <dataValidation type="list" showInputMessage="1" showErrorMessage="1" prompt="1 男&#10;2 女" sqref="D100:E65488">
      <formula1>"1,2"</formula1>
    </dataValidation>
    <dataValidation type="whole" operator="between" allowBlank="1" showInputMessage="1" showErrorMessage="1" sqref="A93 A99:A65488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2"/>
  <dimension ref="A1:H23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1497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1498</v>
      </c>
      <c r="C4" s="16" t="s">
        <v>9</v>
      </c>
      <c r="D4" s="15">
        <v>5</v>
      </c>
      <c r="E4" s="17">
        <f>D4*1250</f>
        <v>6250</v>
      </c>
      <c r="F4" s="18">
        <f>D4*40</f>
        <v>200</v>
      </c>
    </row>
    <row r="5" s="2" customFormat="1" ht="15" customHeight="1" spans="1:6">
      <c r="A5" s="15">
        <v>2</v>
      </c>
      <c r="B5" s="15" t="s">
        <v>1499</v>
      </c>
      <c r="C5" s="16" t="s">
        <v>9</v>
      </c>
      <c r="D5" s="15">
        <v>8</v>
      </c>
      <c r="E5" s="17">
        <f t="shared" ref="E5:E31" si="0">D5*1250</f>
        <v>10000</v>
      </c>
      <c r="F5" s="18">
        <f t="shared" ref="F5:F31" si="1">D5*40</f>
        <v>320</v>
      </c>
    </row>
    <row r="6" s="2" customFormat="1" ht="15" customHeight="1" spans="1:6">
      <c r="A6" s="15">
        <v>3</v>
      </c>
      <c r="B6" s="15" t="s">
        <v>1500</v>
      </c>
      <c r="C6" s="16" t="s">
        <v>9</v>
      </c>
      <c r="D6" s="15">
        <v>12</v>
      </c>
      <c r="E6" s="17">
        <f t="shared" si="0"/>
        <v>15000</v>
      </c>
      <c r="F6" s="18">
        <f t="shared" si="1"/>
        <v>480</v>
      </c>
    </row>
    <row r="7" s="2" customFormat="1" ht="15" customHeight="1" spans="1:6">
      <c r="A7" s="15">
        <v>4</v>
      </c>
      <c r="B7" s="43" t="s">
        <v>1501</v>
      </c>
      <c r="C7" s="16" t="s">
        <v>9</v>
      </c>
      <c r="D7" s="43">
        <v>5.4</v>
      </c>
      <c r="E7" s="17">
        <f t="shared" si="0"/>
        <v>6750</v>
      </c>
      <c r="F7" s="18">
        <f t="shared" si="1"/>
        <v>216</v>
      </c>
    </row>
    <row r="8" s="2" customFormat="1" ht="15" customHeight="1" spans="1:6">
      <c r="A8" s="15">
        <v>5</v>
      </c>
      <c r="B8" s="15" t="s">
        <v>1502</v>
      </c>
      <c r="C8" s="16" t="s">
        <v>9</v>
      </c>
      <c r="D8" s="15">
        <v>8</v>
      </c>
      <c r="E8" s="17">
        <f t="shared" si="0"/>
        <v>10000</v>
      </c>
      <c r="F8" s="18">
        <f t="shared" si="1"/>
        <v>320</v>
      </c>
    </row>
    <row r="9" s="2" customFormat="1" ht="15" customHeight="1" spans="1:6">
      <c r="A9" s="15">
        <v>6</v>
      </c>
      <c r="B9" s="15" t="s">
        <v>1503</v>
      </c>
      <c r="C9" s="16" t="s">
        <v>9</v>
      </c>
      <c r="D9" s="15">
        <v>5</v>
      </c>
      <c r="E9" s="17">
        <f t="shared" si="0"/>
        <v>6250</v>
      </c>
      <c r="F9" s="18">
        <f t="shared" si="1"/>
        <v>200</v>
      </c>
    </row>
    <row r="10" s="2" customFormat="1" ht="15" customHeight="1" spans="1:6">
      <c r="A10" s="15">
        <v>7</v>
      </c>
      <c r="B10" s="15" t="s">
        <v>1504</v>
      </c>
      <c r="C10" s="16" t="s">
        <v>9</v>
      </c>
      <c r="D10" s="15">
        <v>6</v>
      </c>
      <c r="E10" s="17">
        <f t="shared" si="0"/>
        <v>7500</v>
      </c>
      <c r="F10" s="18">
        <f t="shared" si="1"/>
        <v>240</v>
      </c>
    </row>
    <row r="11" s="2" customFormat="1" ht="15" customHeight="1" spans="1:6">
      <c r="A11" s="15">
        <v>8</v>
      </c>
      <c r="B11" s="15" t="s">
        <v>1505</v>
      </c>
      <c r="C11" s="16" t="s">
        <v>9</v>
      </c>
      <c r="D11" s="15">
        <v>9.5</v>
      </c>
      <c r="E11" s="17">
        <f t="shared" si="0"/>
        <v>11875</v>
      </c>
      <c r="F11" s="18">
        <f t="shared" si="1"/>
        <v>380</v>
      </c>
    </row>
    <row r="12" s="2" customFormat="1" ht="15" customHeight="1" spans="1:6">
      <c r="A12" s="15">
        <v>9</v>
      </c>
      <c r="B12" s="15" t="s">
        <v>1506</v>
      </c>
      <c r="C12" s="16" t="s">
        <v>9</v>
      </c>
      <c r="D12" s="15">
        <v>5.5</v>
      </c>
      <c r="E12" s="17">
        <f t="shared" si="0"/>
        <v>6875</v>
      </c>
      <c r="F12" s="18">
        <f t="shared" si="1"/>
        <v>220</v>
      </c>
    </row>
    <row r="13" s="2" customFormat="1" ht="15" customHeight="1" spans="1:6">
      <c r="A13" s="15">
        <v>10</v>
      </c>
      <c r="B13" s="15" t="s">
        <v>1507</v>
      </c>
      <c r="C13" s="16" t="s">
        <v>9</v>
      </c>
      <c r="D13" s="15">
        <v>11.5</v>
      </c>
      <c r="E13" s="17">
        <f t="shared" si="0"/>
        <v>14375</v>
      </c>
      <c r="F13" s="18">
        <f t="shared" si="1"/>
        <v>460</v>
      </c>
    </row>
    <row r="14" s="2" customFormat="1" ht="15" customHeight="1" spans="1:6">
      <c r="A14" s="15">
        <v>11</v>
      </c>
      <c r="B14" s="15" t="s">
        <v>1508</v>
      </c>
      <c r="C14" s="16" t="s">
        <v>9</v>
      </c>
      <c r="D14" s="15">
        <v>0.8</v>
      </c>
      <c r="E14" s="17">
        <f t="shared" si="0"/>
        <v>1000</v>
      </c>
      <c r="F14" s="18">
        <f t="shared" si="1"/>
        <v>32</v>
      </c>
    </row>
    <row r="15" s="2" customFormat="1" ht="15" customHeight="1" spans="1:6">
      <c r="A15" s="15">
        <v>12</v>
      </c>
      <c r="B15" s="15" t="s">
        <v>1509</v>
      </c>
      <c r="C15" s="16" t="s">
        <v>9</v>
      </c>
      <c r="D15" s="15">
        <v>4.5</v>
      </c>
      <c r="E15" s="17">
        <f t="shared" si="0"/>
        <v>5625</v>
      </c>
      <c r="F15" s="18">
        <f t="shared" si="1"/>
        <v>180</v>
      </c>
    </row>
    <row r="16" ht="24.75" customHeight="1" spans="1:6">
      <c r="A16" s="19" t="s">
        <v>13</v>
      </c>
      <c r="B16" s="19"/>
      <c r="C16" s="19"/>
      <c r="D16" s="20">
        <f>SUM(D4:D15)</f>
        <v>81.2</v>
      </c>
      <c r="E16" s="19">
        <f>SUM(E4:E15)</f>
        <v>101500</v>
      </c>
      <c r="F16" s="20">
        <f>SUM(F4:F15)</f>
        <v>3248</v>
      </c>
    </row>
    <row r="17" s="3" customFormat="1" ht="14.25" spans="1:6">
      <c r="A17" s="4"/>
      <c r="D17" s="21"/>
      <c r="E17" s="22"/>
      <c r="F17" s="22"/>
    </row>
    <row r="18" s="3" customFormat="1" ht="28.5" customHeight="1" spans="1:8">
      <c r="A18" s="23" t="s">
        <v>14</v>
      </c>
      <c r="B18" s="23"/>
      <c r="C18" s="23"/>
      <c r="D18" s="23"/>
      <c r="E18" s="23"/>
      <c r="F18" s="23"/>
      <c r="G18" s="24"/>
      <c r="H18" s="24"/>
    </row>
    <row r="19" s="3" customFormat="1" ht="26.25" customHeight="1" spans="1:8">
      <c r="A19" s="25" t="s">
        <v>15</v>
      </c>
      <c r="B19" s="25"/>
      <c r="C19" s="25"/>
      <c r="D19" s="25"/>
      <c r="E19" s="25"/>
      <c r="F19" s="25"/>
      <c r="G19" s="24"/>
      <c r="H19" s="24"/>
    </row>
    <row r="20" s="3" customFormat="1" ht="23.25" customHeight="1" spans="1:8">
      <c r="A20" s="25" t="s">
        <v>16</v>
      </c>
      <c r="B20" s="25"/>
      <c r="C20" s="25"/>
      <c r="D20" s="25"/>
      <c r="E20" s="25"/>
      <c r="F20" s="25"/>
      <c r="G20" s="24"/>
      <c r="H20" s="24"/>
    </row>
    <row r="21" s="3" customFormat="1" ht="24" customHeight="1" spans="1:6">
      <c r="A21" s="25"/>
      <c r="B21" s="25"/>
      <c r="C21" s="25"/>
      <c r="D21" s="25"/>
      <c r="E21" s="25"/>
      <c r="F21" s="25"/>
    </row>
    <row r="22" s="3" customFormat="1" ht="24" customHeight="1" spans="1:6">
      <c r="A22" s="26"/>
      <c r="B22" s="25"/>
      <c r="C22" s="25"/>
      <c r="D22" s="25"/>
      <c r="E22" s="27"/>
      <c r="F22" s="27"/>
    </row>
    <row r="23" s="3" customFormat="1" ht="23.25" customHeight="1" spans="1:6">
      <c r="A23" s="28"/>
      <c r="B23" s="29"/>
      <c r="C23" s="29"/>
      <c r="D23" s="29"/>
      <c r="E23" s="30"/>
      <c r="F23" s="31"/>
    </row>
  </sheetData>
  <mergeCells count="8">
    <mergeCell ref="A1:F1"/>
    <mergeCell ref="A2:F2"/>
    <mergeCell ref="A16:C16"/>
    <mergeCell ref="A18:F18"/>
    <mergeCell ref="A19:F19"/>
    <mergeCell ref="A20:F20"/>
    <mergeCell ref="A21:C21"/>
    <mergeCell ref="D21:F21"/>
  </mergeCells>
  <dataValidations count="4">
    <dataValidation type="textLength" operator="between" showInputMessage="1" showErrorMessage="1" sqref="B17:C17 B23:C65412">
      <formula1>2</formula1>
      <formula2>10</formula2>
    </dataValidation>
    <dataValidation allowBlank="1" showErrorMessage="1" sqref="D3:F3 D23:E23 F24:F65412 E4:F15"/>
    <dataValidation type="list" showInputMessage="1" showErrorMessage="1" prompt="1 男&#10;2 女" sqref="D24:E65412">
      <formula1>"1,2"</formula1>
    </dataValidation>
    <dataValidation type="whole" operator="between" allowBlank="1" showInputMessage="1" showErrorMessage="1" sqref="A17 A23:A65412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G2" sqref="G2"/>
    </sheetView>
  </sheetViews>
  <sheetFormatPr defaultColWidth="9" defaultRowHeight="13.5" outlineLevelCol="7"/>
  <cols>
    <col min="1" max="6" width="14.5" customWidth="1"/>
  </cols>
  <sheetData>
    <row r="1" ht="63" customHeight="1" spans="1:6">
      <c r="A1" s="8" t="s">
        <v>0</v>
      </c>
      <c r="B1" s="9"/>
      <c r="C1" s="9"/>
      <c r="D1" s="9"/>
      <c r="E1" s="9"/>
      <c r="F1" s="9"/>
    </row>
    <row r="2" ht="27" customHeight="1" spans="1:6">
      <c r="A2" s="10" t="s">
        <v>1510</v>
      </c>
      <c r="B2" s="11"/>
      <c r="C2" s="11"/>
      <c r="D2" s="11"/>
      <c r="E2" s="11"/>
      <c r="F2" s="11"/>
    </row>
    <row r="3" ht="30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ht="18" customHeight="1" spans="1:6">
      <c r="A4" s="15">
        <v>1</v>
      </c>
      <c r="B4" s="15" t="s">
        <v>1511</v>
      </c>
      <c r="C4" s="16" t="s">
        <v>9</v>
      </c>
      <c r="D4" s="15">
        <v>5</v>
      </c>
      <c r="E4" s="17">
        <f>D4*1250</f>
        <v>6250</v>
      </c>
      <c r="F4" s="18">
        <f>D4*40</f>
        <v>200</v>
      </c>
    </row>
    <row r="5" ht="18" customHeight="1" spans="1:6">
      <c r="A5" s="15">
        <v>2</v>
      </c>
      <c r="B5" s="15" t="s">
        <v>1512</v>
      </c>
      <c r="C5" s="16" t="s">
        <v>9</v>
      </c>
      <c r="D5" s="15">
        <v>5</v>
      </c>
      <c r="E5" s="17">
        <f>D5*1250</f>
        <v>6250</v>
      </c>
      <c r="F5" s="18">
        <f>D5*40</f>
        <v>200</v>
      </c>
    </row>
    <row r="6" ht="18" customHeight="1" spans="1:6">
      <c r="A6" s="15">
        <v>3</v>
      </c>
      <c r="B6" s="15" t="s">
        <v>1513</v>
      </c>
      <c r="C6" s="16" t="s">
        <v>9</v>
      </c>
      <c r="D6" s="15">
        <v>11</v>
      </c>
      <c r="E6" s="17">
        <f>D6*1250</f>
        <v>13750</v>
      </c>
      <c r="F6" s="18">
        <f>D6*40</f>
        <v>440</v>
      </c>
    </row>
    <row r="7" ht="18" customHeight="1" spans="1:6">
      <c r="A7" s="19" t="s">
        <v>13</v>
      </c>
      <c r="B7" s="19"/>
      <c r="C7" s="19"/>
      <c r="D7" s="20">
        <f>SUM(D4:D6)</f>
        <v>21</v>
      </c>
      <c r="E7" s="19">
        <f>SUM(E4:E6)</f>
        <v>26250</v>
      </c>
      <c r="F7" s="20">
        <f>SUM(F4:F6)</f>
        <v>840</v>
      </c>
    </row>
    <row r="8" ht="14.25" spans="1:6">
      <c r="A8" s="4"/>
      <c r="B8" s="3"/>
      <c r="C8" s="3"/>
      <c r="D8" s="21"/>
      <c r="E8" s="22"/>
      <c r="F8" s="22"/>
    </row>
    <row r="9" s="3" customFormat="1" ht="28.5" customHeight="1" spans="1:8">
      <c r="A9" s="23" t="s">
        <v>14</v>
      </c>
      <c r="B9" s="23"/>
      <c r="C9" s="23"/>
      <c r="D9" s="23"/>
      <c r="E9" s="23"/>
      <c r="F9" s="23"/>
      <c r="G9" s="24"/>
      <c r="H9" s="24"/>
    </row>
    <row r="10" ht="23" customHeight="1" spans="1:6">
      <c r="A10" s="25" t="s">
        <v>15</v>
      </c>
      <c r="B10" s="25"/>
      <c r="C10" s="25"/>
      <c r="D10" s="25"/>
      <c r="E10" s="25"/>
      <c r="F10" s="25"/>
    </row>
    <row r="11" ht="23" customHeight="1" spans="1:6">
      <c r="A11" s="25" t="s">
        <v>16</v>
      </c>
      <c r="B11" s="25"/>
      <c r="C11" s="25"/>
      <c r="D11" s="25"/>
      <c r="E11" s="25"/>
      <c r="F11" s="25"/>
    </row>
  </sheetData>
  <mergeCells count="6">
    <mergeCell ref="A1:F1"/>
    <mergeCell ref="A2:F2"/>
    <mergeCell ref="A7:C7"/>
    <mergeCell ref="A9:F9"/>
    <mergeCell ref="A10:F10"/>
    <mergeCell ref="A11:F11"/>
  </mergeCells>
  <dataValidations count="3">
    <dataValidation type="textLength" operator="between" showInputMessage="1" showErrorMessage="1" sqref="B8:C8">
      <formula1>2</formula1>
      <formula2>10</formula2>
    </dataValidation>
    <dataValidation allowBlank="1" showErrorMessage="1" sqref="D3:F3 E4:F6"/>
    <dataValidation type="whole" operator="between" allowBlank="1" showInputMessage="1" showErrorMessage="1" sqref="A8">
      <formula1>1</formula1>
      <formula2>2000</formula2>
    </dataValidation>
  </dataValidations>
  <pageMargins left="0.75" right="0.75" top="1" bottom="1" header="0.5" footer="0.5"/>
  <headerFooter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selection activeCell="G2" sqref="G2"/>
    </sheetView>
  </sheetViews>
  <sheetFormatPr defaultColWidth="9" defaultRowHeight="13.5" outlineLevelCol="7"/>
  <cols>
    <col min="1" max="6" width="14.5" customWidth="1"/>
  </cols>
  <sheetData>
    <row r="1" ht="63" customHeight="1" spans="1:6">
      <c r="A1" s="8" t="s">
        <v>0</v>
      </c>
      <c r="B1" s="9"/>
      <c r="C1" s="9"/>
      <c r="D1" s="9"/>
      <c r="E1" s="9"/>
      <c r="F1" s="9"/>
    </row>
    <row r="2" ht="31" customHeight="1" spans="1:6">
      <c r="A2" s="10" t="s">
        <v>1514</v>
      </c>
      <c r="B2" s="11"/>
      <c r="C2" s="11"/>
      <c r="D2" s="11"/>
      <c r="E2" s="11"/>
      <c r="F2" s="11"/>
    </row>
    <row r="3" ht="30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ht="14.25" spans="1:6">
      <c r="A4" s="15">
        <v>1</v>
      </c>
      <c r="B4" s="15" t="s">
        <v>1515</v>
      </c>
      <c r="C4" s="16" t="s">
        <v>9</v>
      </c>
      <c r="D4" s="15">
        <v>3.5</v>
      </c>
      <c r="E4" s="17">
        <f t="shared" ref="E4:E29" si="0">D4*1250</f>
        <v>4375</v>
      </c>
      <c r="F4" s="18">
        <f t="shared" ref="F4:F29" si="1">D4*40</f>
        <v>140</v>
      </c>
    </row>
    <row r="5" ht="14.25" spans="1:6">
      <c r="A5" s="15">
        <v>2</v>
      </c>
      <c r="B5" s="15" t="s">
        <v>1516</v>
      </c>
      <c r="C5" s="16" t="s">
        <v>9</v>
      </c>
      <c r="D5" s="15">
        <v>4.5</v>
      </c>
      <c r="E5" s="17">
        <f t="shared" si="0"/>
        <v>5625</v>
      </c>
      <c r="F5" s="18">
        <f t="shared" si="1"/>
        <v>180</v>
      </c>
    </row>
    <row r="6" ht="14.25" spans="1:6">
      <c r="A6" s="15">
        <v>3</v>
      </c>
      <c r="B6" s="15" t="s">
        <v>1517</v>
      </c>
      <c r="C6" s="16" t="s">
        <v>9</v>
      </c>
      <c r="D6" s="15">
        <v>2.5</v>
      </c>
      <c r="E6" s="17">
        <f t="shared" si="0"/>
        <v>3125</v>
      </c>
      <c r="F6" s="18">
        <f t="shared" si="1"/>
        <v>100</v>
      </c>
    </row>
    <row r="7" ht="14.25" spans="1:6">
      <c r="A7" s="15">
        <v>4</v>
      </c>
      <c r="B7" s="15" t="s">
        <v>1518</v>
      </c>
      <c r="C7" s="16" t="s">
        <v>9</v>
      </c>
      <c r="D7" s="15">
        <v>1.5</v>
      </c>
      <c r="E7" s="17">
        <f t="shared" si="0"/>
        <v>1875</v>
      </c>
      <c r="F7" s="18">
        <f t="shared" si="1"/>
        <v>60</v>
      </c>
    </row>
    <row r="8" ht="14.25" spans="1:6">
      <c r="A8" s="15">
        <v>5</v>
      </c>
      <c r="B8" s="15" t="s">
        <v>1519</v>
      </c>
      <c r="C8" s="16" t="s">
        <v>9</v>
      </c>
      <c r="D8" s="15">
        <v>3.5</v>
      </c>
      <c r="E8" s="17">
        <f t="shared" si="0"/>
        <v>4375</v>
      </c>
      <c r="F8" s="18">
        <f t="shared" si="1"/>
        <v>140</v>
      </c>
    </row>
    <row r="9" ht="14.25" spans="1:6">
      <c r="A9" s="15">
        <v>6</v>
      </c>
      <c r="B9" s="15" t="s">
        <v>1520</v>
      </c>
      <c r="C9" s="16" t="s">
        <v>9</v>
      </c>
      <c r="D9" s="15">
        <v>2.5</v>
      </c>
      <c r="E9" s="17">
        <f t="shared" si="0"/>
        <v>3125</v>
      </c>
      <c r="F9" s="18">
        <f t="shared" si="1"/>
        <v>100</v>
      </c>
    </row>
    <row r="10" ht="14.25" spans="1:6">
      <c r="A10" s="15">
        <v>7</v>
      </c>
      <c r="B10" s="15" t="s">
        <v>1521</v>
      </c>
      <c r="C10" s="16" t="s">
        <v>9</v>
      </c>
      <c r="D10" s="15">
        <v>2</v>
      </c>
      <c r="E10" s="17">
        <f t="shared" si="0"/>
        <v>2500</v>
      </c>
      <c r="F10" s="18">
        <f t="shared" si="1"/>
        <v>80</v>
      </c>
    </row>
    <row r="11" ht="14.25" spans="1:6">
      <c r="A11" s="15">
        <v>8</v>
      </c>
      <c r="B11" s="15" t="s">
        <v>1522</v>
      </c>
      <c r="C11" s="16" t="s">
        <v>9</v>
      </c>
      <c r="D11" s="15">
        <v>3</v>
      </c>
      <c r="E11" s="17">
        <f t="shared" si="0"/>
        <v>3750</v>
      </c>
      <c r="F11" s="18">
        <f t="shared" si="1"/>
        <v>120</v>
      </c>
    </row>
    <row r="12" ht="14.25" spans="1:6">
      <c r="A12" s="15">
        <v>9</v>
      </c>
      <c r="B12" s="15" t="s">
        <v>1523</v>
      </c>
      <c r="C12" s="16" t="s">
        <v>9</v>
      </c>
      <c r="D12" s="15">
        <v>3.5</v>
      </c>
      <c r="E12" s="17">
        <f t="shared" si="0"/>
        <v>4375</v>
      </c>
      <c r="F12" s="18">
        <f t="shared" si="1"/>
        <v>140</v>
      </c>
    </row>
    <row r="13" ht="14.25" spans="1:6">
      <c r="A13" s="15">
        <v>10</v>
      </c>
      <c r="B13" s="15" t="s">
        <v>1524</v>
      </c>
      <c r="C13" s="16" t="s">
        <v>9</v>
      </c>
      <c r="D13" s="15">
        <v>1.5</v>
      </c>
      <c r="E13" s="17">
        <f t="shared" si="0"/>
        <v>1875</v>
      </c>
      <c r="F13" s="18">
        <f t="shared" si="1"/>
        <v>60</v>
      </c>
    </row>
    <row r="14" ht="14.25" spans="1:6">
      <c r="A14" s="15">
        <v>11</v>
      </c>
      <c r="B14" s="15" t="s">
        <v>1525</v>
      </c>
      <c r="C14" s="16" t="s">
        <v>9</v>
      </c>
      <c r="D14" s="15">
        <v>2.5</v>
      </c>
      <c r="E14" s="17">
        <f t="shared" si="0"/>
        <v>3125</v>
      </c>
      <c r="F14" s="18">
        <f t="shared" si="1"/>
        <v>100</v>
      </c>
    </row>
    <row r="15" ht="14.25" spans="1:6">
      <c r="A15" s="15">
        <v>12</v>
      </c>
      <c r="B15" s="15" t="s">
        <v>1526</v>
      </c>
      <c r="C15" s="16" t="s">
        <v>9</v>
      </c>
      <c r="D15" s="15">
        <v>2</v>
      </c>
      <c r="E15" s="17">
        <f t="shared" si="0"/>
        <v>2500</v>
      </c>
      <c r="F15" s="18">
        <f t="shared" si="1"/>
        <v>80</v>
      </c>
    </row>
    <row r="16" ht="14.25" spans="1:6">
      <c r="A16" s="15">
        <v>13</v>
      </c>
      <c r="B16" s="15" t="s">
        <v>1527</v>
      </c>
      <c r="C16" s="16" t="s">
        <v>9</v>
      </c>
      <c r="D16" s="15">
        <v>2</v>
      </c>
      <c r="E16" s="17">
        <f t="shared" si="0"/>
        <v>2500</v>
      </c>
      <c r="F16" s="18">
        <f t="shared" si="1"/>
        <v>80</v>
      </c>
    </row>
    <row r="17" ht="14.25" spans="1:6">
      <c r="A17" s="15">
        <v>14</v>
      </c>
      <c r="B17" s="15" t="s">
        <v>1528</v>
      </c>
      <c r="C17" s="16" t="s">
        <v>9</v>
      </c>
      <c r="D17" s="15">
        <v>3.5</v>
      </c>
      <c r="E17" s="17">
        <f t="shared" si="0"/>
        <v>4375</v>
      </c>
      <c r="F17" s="18">
        <f t="shared" si="1"/>
        <v>140</v>
      </c>
    </row>
    <row r="18" ht="14.25" spans="1:6">
      <c r="A18" s="15">
        <v>15</v>
      </c>
      <c r="B18" s="15" t="s">
        <v>1529</v>
      </c>
      <c r="C18" s="16" t="s">
        <v>9</v>
      </c>
      <c r="D18" s="15">
        <v>2</v>
      </c>
      <c r="E18" s="17">
        <f t="shared" si="0"/>
        <v>2500</v>
      </c>
      <c r="F18" s="18">
        <f t="shared" si="1"/>
        <v>80</v>
      </c>
    </row>
    <row r="19" ht="14.25" spans="1:6">
      <c r="A19" s="15">
        <v>16</v>
      </c>
      <c r="B19" s="15" t="s">
        <v>1530</v>
      </c>
      <c r="C19" s="16" t="s">
        <v>9</v>
      </c>
      <c r="D19" s="15">
        <v>2.5</v>
      </c>
      <c r="E19" s="17">
        <f t="shared" si="0"/>
        <v>3125</v>
      </c>
      <c r="F19" s="18">
        <f t="shared" si="1"/>
        <v>100</v>
      </c>
    </row>
    <row r="20" ht="14.25" spans="1:6">
      <c r="A20" s="15">
        <v>17</v>
      </c>
      <c r="B20" s="15" t="s">
        <v>1531</v>
      </c>
      <c r="C20" s="16" t="s">
        <v>9</v>
      </c>
      <c r="D20" s="15">
        <v>2.5</v>
      </c>
      <c r="E20" s="17">
        <f t="shared" si="0"/>
        <v>3125</v>
      </c>
      <c r="F20" s="18">
        <f t="shared" si="1"/>
        <v>100</v>
      </c>
    </row>
    <row r="21" ht="14.25" spans="1:6">
      <c r="A21" s="15">
        <v>18</v>
      </c>
      <c r="B21" s="15" t="s">
        <v>1532</v>
      </c>
      <c r="C21" s="16" t="s">
        <v>9</v>
      </c>
      <c r="D21" s="15">
        <v>30</v>
      </c>
      <c r="E21" s="17">
        <f t="shared" si="0"/>
        <v>37500</v>
      </c>
      <c r="F21" s="18">
        <f t="shared" si="1"/>
        <v>1200</v>
      </c>
    </row>
    <row r="22" ht="14.25" spans="1:6">
      <c r="A22" s="15">
        <v>19</v>
      </c>
      <c r="B22" s="15" t="s">
        <v>660</v>
      </c>
      <c r="C22" s="16" t="s">
        <v>9</v>
      </c>
      <c r="D22" s="15">
        <v>2</v>
      </c>
      <c r="E22" s="17">
        <f t="shared" si="0"/>
        <v>2500</v>
      </c>
      <c r="F22" s="18">
        <f t="shared" si="1"/>
        <v>80</v>
      </c>
    </row>
    <row r="23" ht="14.25" spans="1:6">
      <c r="A23" s="15">
        <v>20</v>
      </c>
      <c r="B23" s="15" t="s">
        <v>1533</v>
      </c>
      <c r="C23" s="16" t="s">
        <v>9</v>
      </c>
      <c r="D23" s="15">
        <v>2</v>
      </c>
      <c r="E23" s="17">
        <f t="shared" si="0"/>
        <v>2500</v>
      </c>
      <c r="F23" s="18">
        <f t="shared" si="1"/>
        <v>80</v>
      </c>
    </row>
    <row r="24" ht="14.25" spans="1:6">
      <c r="A24" s="19" t="s">
        <v>13</v>
      </c>
      <c r="B24" s="19"/>
      <c r="C24" s="19"/>
      <c r="D24" s="20">
        <f>SUM(D4:D23)</f>
        <v>79</v>
      </c>
      <c r="E24" s="19">
        <f>SUM(E4:E23)</f>
        <v>98750</v>
      </c>
      <c r="F24" s="20">
        <f>SUM(F4:F23)</f>
        <v>3160</v>
      </c>
    </row>
    <row r="25" ht="14.25" spans="1:6">
      <c r="A25" s="4"/>
      <c r="B25" s="3"/>
      <c r="C25" s="3"/>
      <c r="D25" s="21"/>
      <c r="E25" s="22"/>
      <c r="F25" s="22"/>
    </row>
    <row r="26" s="3" customFormat="1" ht="28.5" customHeight="1" spans="1:8">
      <c r="A26" s="23" t="s">
        <v>14</v>
      </c>
      <c r="B26" s="23"/>
      <c r="C26" s="23"/>
      <c r="D26" s="23"/>
      <c r="E26" s="23"/>
      <c r="F26" s="23"/>
      <c r="G26" s="24"/>
      <c r="H26" s="24"/>
    </row>
    <row r="27" ht="25" customHeight="1" spans="1:6">
      <c r="A27" s="25" t="s">
        <v>15</v>
      </c>
      <c r="B27" s="25"/>
      <c r="C27" s="25"/>
      <c r="D27" s="25"/>
      <c r="E27" s="25"/>
      <c r="F27" s="25"/>
    </row>
    <row r="28" ht="25" customHeight="1" spans="1:6">
      <c r="A28" s="25" t="s">
        <v>16</v>
      </c>
      <c r="B28" s="25"/>
      <c r="C28" s="25"/>
      <c r="D28" s="25"/>
      <c r="E28" s="25"/>
      <c r="F28" s="25"/>
    </row>
  </sheetData>
  <mergeCells count="6">
    <mergeCell ref="A1:F1"/>
    <mergeCell ref="A2:F2"/>
    <mergeCell ref="A24:C24"/>
    <mergeCell ref="A26:F26"/>
    <mergeCell ref="A27:F27"/>
    <mergeCell ref="A28:F28"/>
  </mergeCells>
  <dataValidations count="3">
    <dataValidation type="textLength" operator="between" showInputMessage="1" showErrorMessage="1" sqref="B25:C25">
      <formula1>2</formula1>
      <formula2>10</formula2>
    </dataValidation>
    <dataValidation allowBlank="1" showErrorMessage="1" sqref="D3:F3 E4:F23"/>
    <dataValidation type="whole" operator="between" allowBlank="1" showInputMessage="1" showErrorMessage="1" sqref="A25">
      <formula1>1</formula1>
      <formula2>2000</formula2>
    </dataValidation>
  </dataValidations>
  <pageMargins left="0.75" right="0.75" top="1" bottom="1" header="0.5" footer="0.5"/>
  <headerFooter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5"/>
  <dimension ref="A1:H31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1534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1535</v>
      </c>
      <c r="C4" s="16" t="s">
        <v>9</v>
      </c>
      <c r="D4" s="15">
        <v>1</v>
      </c>
      <c r="E4" s="17">
        <f>D4*1250</f>
        <v>1250</v>
      </c>
      <c r="F4" s="18">
        <f>D4*40</f>
        <v>40</v>
      </c>
    </row>
    <row r="5" s="2" customFormat="1" ht="15" customHeight="1" spans="1:6">
      <c r="A5" s="15">
        <v>2</v>
      </c>
      <c r="B5" s="15" t="s">
        <v>1536</v>
      </c>
      <c r="C5" s="16" t="s">
        <v>9</v>
      </c>
      <c r="D5" s="15">
        <v>1.2</v>
      </c>
      <c r="E5" s="17">
        <f>D5*1250</f>
        <v>1500</v>
      </c>
      <c r="F5" s="18">
        <f>D5*40</f>
        <v>48</v>
      </c>
    </row>
    <row r="6" s="2" customFormat="1" ht="15" customHeight="1" spans="1:6">
      <c r="A6" s="15">
        <v>3</v>
      </c>
      <c r="B6" s="15" t="s">
        <v>1537</v>
      </c>
      <c r="C6" s="16" t="s">
        <v>9</v>
      </c>
      <c r="D6" s="15">
        <v>1.5</v>
      </c>
      <c r="E6" s="17">
        <f>D6*1250</f>
        <v>1875</v>
      </c>
      <c r="F6" s="18">
        <f>D6*40</f>
        <v>60</v>
      </c>
    </row>
    <row r="7" s="2" customFormat="1" ht="15" customHeight="1" spans="1:6">
      <c r="A7" s="15">
        <v>4</v>
      </c>
      <c r="B7" s="15" t="s">
        <v>1538</v>
      </c>
      <c r="C7" s="16" t="s">
        <v>9</v>
      </c>
      <c r="D7" s="15">
        <v>0.8</v>
      </c>
      <c r="E7" s="17">
        <f>D7*1250</f>
        <v>1000</v>
      </c>
      <c r="F7" s="18">
        <f>D7*40</f>
        <v>32</v>
      </c>
    </row>
    <row r="8" s="2" customFormat="1" ht="15" customHeight="1" spans="1:6">
      <c r="A8" s="15">
        <v>5</v>
      </c>
      <c r="B8" s="15" t="s">
        <v>1539</v>
      </c>
      <c r="C8" s="16" t="s">
        <v>9</v>
      </c>
      <c r="D8" s="15">
        <v>1.8</v>
      </c>
      <c r="E8" s="17">
        <f t="shared" ref="E8:E39" si="0">D8*1250</f>
        <v>2250</v>
      </c>
      <c r="F8" s="18">
        <f t="shared" ref="F8:F39" si="1">D8*40</f>
        <v>72</v>
      </c>
    </row>
    <row r="9" s="2" customFormat="1" ht="15" customHeight="1" spans="1:6">
      <c r="A9" s="15">
        <v>6</v>
      </c>
      <c r="B9" s="15" t="s">
        <v>1540</v>
      </c>
      <c r="C9" s="16" t="s">
        <v>9</v>
      </c>
      <c r="D9" s="15">
        <v>3</v>
      </c>
      <c r="E9" s="17">
        <f t="shared" si="0"/>
        <v>3750</v>
      </c>
      <c r="F9" s="18">
        <f t="shared" si="1"/>
        <v>120</v>
      </c>
    </row>
    <row r="10" s="2" customFormat="1" ht="15" customHeight="1" spans="1:6">
      <c r="A10" s="15">
        <v>7</v>
      </c>
      <c r="B10" s="15" t="s">
        <v>1541</v>
      </c>
      <c r="C10" s="16" t="s">
        <v>9</v>
      </c>
      <c r="D10" s="15">
        <v>1.6</v>
      </c>
      <c r="E10" s="17">
        <f t="shared" si="0"/>
        <v>2000</v>
      </c>
      <c r="F10" s="18">
        <f t="shared" si="1"/>
        <v>64</v>
      </c>
    </row>
    <row r="11" s="2" customFormat="1" ht="15" customHeight="1" spans="1:6">
      <c r="A11" s="15">
        <v>8</v>
      </c>
      <c r="B11" s="15" t="s">
        <v>1542</v>
      </c>
      <c r="C11" s="16" t="s">
        <v>9</v>
      </c>
      <c r="D11" s="15">
        <v>1.1</v>
      </c>
      <c r="E11" s="17">
        <f t="shared" si="0"/>
        <v>1375</v>
      </c>
      <c r="F11" s="18">
        <f t="shared" si="1"/>
        <v>44</v>
      </c>
    </row>
    <row r="12" s="2" customFormat="1" ht="15" customHeight="1" spans="1:6">
      <c r="A12" s="15">
        <v>9</v>
      </c>
      <c r="B12" s="15" t="s">
        <v>1543</v>
      </c>
      <c r="C12" s="16" t="s">
        <v>9</v>
      </c>
      <c r="D12" s="15">
        <v>0.8</v>
      </c>
      <c r="E12" s="17">
        <f t="shared" si="0"/>
        <v>1000</v>
      </c>
      <c r="F12" s="18">
        <f t="shared" si="1"/>
        <v>32</v>
      </c>
    </row>
    <row r="13" s="2" customFormat="1" ht="15" customHeight="1" spans="1:6">
      <c r="A13" s="15">
        <v>10</v>
      </c>
      <c r="B13" s="15" t="s">
        <v>1544</v>
      </c>
      <c r="C13" s="16" t="s">
        <v>9</v>
      </c>
      <c r="D13" s="15">
        <v>1.5</v>
      </c>
      <c r="E13" s="17">
        <f t="shared" si="0"/>
        <v>1875</v>
      </c>
      <c r="F13" s="18">
        <f t="shared" si="1"/>
        <v>60</v>
      </c>
    </row>
    <row r="14" s="2" customFormat="1" ht="15" customHeight="1" spans="1:6">
      <c r="A14" s="15">
        <v>11</v>
      </c>
      <c r="B14" s="15" t="s">
        <v>1545</v>
      </c>
      <c r="C14" s="16" t="s">
        <v>9</v>
      </c>
      <c r="D14" s="15">
        <v>2.4</v>
      </c>
      <c r="E14" s="17">
        <f t="shared" si="0"/>
        <v>3000</v>
      </c>
      <c r="F14" s="18">
        <f t="shared" si="1"/>
        <v>96</v>
      </c>
    </row>
    <row r="15" s="2" customFormat="1" ht="15" customHeight="1" spans="1:6">
      <c r="A15" s="15">
        <v>12</v>
      </c>
      <c r="B15" s="15" t="s">
        <v>1546</v>
      </c>
      <c r="C15" s="16" t="s">
        <v>9</v>
      </c>
      <c r="D15" s="15">
        <v>1.4</v>
      </c>
      <c r="E15" s="17">
        <f t="shared" si="0"/>
        <v>1750</v>
      </c>
      <c r="F15" s="18">
        <f t="shared" si="1"/>
        <v>56</v>
      </c>
    </row>
    <row r="16" s="2" customFormat="1" ht="15" customHeight="1" spans="1:6">
      <c r="A16" s="15">
        <v>13</v>
      </c>
      <c r="B16" s="15" t="s">
        <v>1547</v>
      </c>
      <c r="C16" s="16" t="s">
        <v>9</v>
      </c>
      <c r="D16" s="15">
        <v>3</v>
      </c>
      <c r="E16" s="17">
        <f t="shared" si="0"/>
        <v>3750</v>
      </c>
      <c r="F16" s="18">
        <f t="shared" si="1"/>
        <v>120</v>
      </c>
    </row>
    <row r="17" s="2" customFormat="1" ht="15" customHeight="1" spans="1:6">
      <c r="A17" s="15">
        <v>14</v>
      </c>
      <c r="B17" s="15" t="s">
        <v>1548</v>
      </c>
      <c r="C17" s="16" t="s">
        <v>9</v>
      </c>
      <c r="D17" s="15">
        <v>1</v>
      </c>
      <c r="E17" s="17">
        <f t="shared" si="0"/>
        <v>1250</v>
      </c>
      <c r="F17" s="18">
        <f t="shared" si="1"/>
        <v>40</v>
      </c>
    </row>
    <row r="18" s="2" customFormat="1" ht="15" customHeight="1" spans="1:6">
      <c r="A18" s="15">
        <v>15</v>
      </c>
      <c r="B18" s="15" t="s">
        <v>1549</v>
      </c>
      <c r="C18" s="16" t="s">
        <v>9</v>
      </c>
      <c r="D18" s="15">
        <v>1.4</v>
      </c>
      <c r="E18" s="17">
        <f t="shared" si="0"/>
        <v>1750</v>
      </c>
      <c r="F18" s="18">
        <f t="shared" si="1"/>
        <v>56</v>
      </c>
    </row>
    <row r="19" s="2" customFormat="1" ht="15" customHeight="1" spans="1:6">
      <c r="A19" s="15">
        <v>16</v>
      </c>
      <c r="B19" s="15" t="s">
        <v>1550</v>
      </c>
      <c r="C19" s="16" t="s">
        <v>9</v>
      </c>
      <c r="D19" s="15">
        <v>2.9</v>
      </c>
      <c r="E19" s="17">
        <f t="shared" si="0"/>
        <v>3625</v>
      </c>
      <c r="F19" s="18">
        <f t="shared" si="1"/>
        <v>116</v>
      </c>
    </row>
    <row r="20" s="2" customFormat="1" ht="15" customHeight="1" spans="1:6">
      <c r="A20" s="15">
        <v>17</v>
      </c>
      <c r="B20" s="15" t="s">
        <v>1551</v>
      </c>
      <c r="C20" s="16" t="s">
        <v>9</v>
      </c>
      <c r="D20" s="15">
        <v>2.1</v>
      </c>
      <c r="E20" s="17">
        <f t="shared" si="0"/>
        <v>2625</v>
      </c>
      <c r="F20" s="18">
        <f t="shared" si="1"/>
        <v>84</v>
      </c>
    </row>
    <row r="21" s="2" customFormat="1" ht="15" customHeight="1" spans="1:6">
      <c r="A21" s="15">
        <v>18</v>
      </c>
      <c r="B21" s="15" t="s">
        <v>1552</v>
      </c>
      <c r="C21" s="16" t="s">
        <v>9</v>
      </c>
      <c r="D21" s="15">
        <v>1</v>
      </c>
      <c r="E21" s="17">
        <f t="shared" si="0"/>
        <v>1250</v>
      </c>
      <c r="F21" s="18">
        <f t="shared" si="1"/>
        <v>40</v>
      </c>
    </row>
    <row r="22" s="2" customFormat="1" ht="15" customHeight="1" spans="1:6">
      <c r="A22" s="15">
        <v>19</v>
      </c>
      <c r="B22" s="15" t="s">
        <v>1553</v>
      </c>
      <c r="C22" s="16" t="s">
        <v>9</v>
      </c>
      <c r="D22" s="15">
        <v>3.5</v>
      </c>
      <c r="E22" s="17">
        <f t="shared" si="0"/>
        <v>4375</v>
      </c>
      <c r="F22" s="18">
        <f t="shared" si="1"/>
        <v>140</v>
      </c>
    </row>
    <row r="23" s="2" customFormat="1" ht="15" customHeight="1" spans="1:6">
      <c r="A23" s="15">
        <v>20</v>
      </c>
      <c r="B23" s="15" t="s">
        <v>1554</v>
      </c>
      <c r="C23" s="16" t="s">
        <v>9</v>
      </c>
      <c r="D23" s="15">
        <v>1.3</v>
      </c>
      <c r="E23" s="17">
        <f t="shared" si="0"/>
        <v>1625</v>
      </c>
      <c r="F23" s="18">
        <f t="shared" si="1"/>
        <v>52</v>
      </c>
    </row>
    <row r="24" ht="24.75" customHeight="1" spans="1:6">
      <c r="A24" s="19" t="s">
        <v>13</v>
      </c>
      <c r="B24" s="19"/>
      <c r="C24" s="19"/>
      <c r="D24" s="20">
        <f>SUM(D4:D23)</f>
        <v>34.3</v>
      </c>
      <c r="E24" s="19">
        <f>SUM(E4:E23)</f>
        <v>42875</v>
      </c>
      <c r="F24" s="20">
        <f>SUM(F4:F23)</f>
        <v>1372</v>
      </c>
    </row>
    <row r="25" s="3" customFormat="1" ht="14.25" spans="1:6">
      <c r="A25" s="4"/>
      <c r="D25" s="21"/>
      <c r="E25" s="22"/>
      <c r="F25" s="22"/>
    </row>
    <row r="26" s="3" customFormat="1" ht="28.5" customHeight="1" spans="1:8">
      <c r="A26" s="23" t="s">
        <v>14</v>
      </c>
      <c r="B26" s="23"/>
      <c r="C26" s="23"/>
      <c r="D26" s="23"/>
      <c r="E26" s="23"/>
      <c r="F26" s="23"/>
      <c r="G26" s="24"/>
      <c r="H26" s="24"/>
    </row>
    <row r="27" s="3" customFormat="1" ht="26.25" customHeight="1" spans="1:8">
      <c r="A27" s="25" t="s">
        <v>15</v>
      </c>
      <c r="B27" s="25"/>
      <c r="C27" s="25"/>
      <c r="D27" s="25"/>
      <c r="E27" s="25"/>
      <c r="F27" s="25"/>
      <c r="G27" s="24"/>
      <c r="H27" s="24"/>
    </row>
    <row r="28" s="3" customFormat="1" ht="23.25" customHeight="1" spans="1:8">
      <c r="A28" s="25" t="s">
        <v>16</v>
      </c>
      <c r="B28" s="25"/>
      <c r="C28" s="25"/>
      <c r="D28" s="25"/>
      <c r="E28" s="25"/>
      <c r="F28" s="25"/>
      <c r="G28" s="24"/>
      <c r="H28" s="24"/>
    </row>
    <row r="29" s="3" customFormat="1" ht="24" customHeight="1" spans="1:6">
      <c r="A29" s="25"/>
      <c r="B29" s="25"/>
      <c r="C29" s="25"/>
      <c r="D29" s="25"/>
      <c r="E29" s="25"/>
      <c r="F29" s="25"/>
    </row>
    <row r="30" s="3" customFormat="1" ht="24" customHeight="1" spans="1:6">
      <c r="A30" s="26"/>
      <c r="B30" s="25"/>
      <c r="C30" s="25"/>
      <c r="D30" s="25"/>
      <c r="E30" s="27"/>
      <c r="F30" s="27"/>
    </row>
    <row r="31" s="3" customFormat="1" ht="23.25" customHeight="1" spans="1:6">
      <c r="A31" s="28"/>
      <c r="B31" s="29"/>
      <c r="C31" s="29"/>
      <c r="D31" s="29"/>
      <c r="E31" s="30"/>
      <c r="F31" s="31"/>
    </row>
  </sheetData>
  <mergeCells count="8">
    <mergeCell ref="A1:F1"/>
    <mergeCell ref="A2:F2"/>
    <mergeCell ref="A24:C24"/>
    <mergeCell ref="A26:F26"/>
    <mergeCell ref="A27:F27"/>
    <mergeCell ref="A28:F28"/>
    <mergeCell ref="A29:C29"/>
    <mergeCell ref="D29:F29"/>
  </mergeCells>
  <dataValidations count="4">
    <dataValidation type="textLength" operator="between" showInputMessage="1" showErrorMessage="1" sqref="B25:C25 B31:C65420">
      <formula1>2</formula1>
      <formula2>10</formula2>
    </dataValidation>
    <dataValidation allowBlank="1" showErrorMessage="1" sqref="D3:F3 D31:E31 F32:F65420 E4:F23"/>
    <dataValidation type="list" showInputMessage="1" showErrorMessage="1" prompt="1 男&#10;2 女" sqref="D32:E65420">
      <formula1>"1,2"</formula1>
    </dataValidation>
    <dataValidation type="whole" operator="between" allowBlank="1" showInputMessage="1" showErrorMessage="1" sqref="A25 A31:A65420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G2" sqref="G2"/>
    </sheetView>
  </sheetViews>
  <sheetFormatPr defaultColWidth="9" defaultRowHeight="13.5" outlineLevelCol="7"/>
  <cols>
    <col min="1" max="6" width="14.5" customWidth="1"/>
  </cols>
  <sheetData>
    <row r="1" ht="63" customHeight="1" spans="1:6">
      <c r="A1" s="8" t="s">
        <v>0</v>
      </c>
      <c r="B1" s="9"/>
      <c r="C1" s="9"/>
      <c r="D1" s="9"/>
      <c r="E1" s="9"/>
      <c r="F1" s="9"/>
    </row>
    <row r="2" ht="39" customHeight="1" spans="1:6">
      <c r="A2" s="10" t="s">
        <v>1555</v>
      </c>
      <c r="B2" s="11"/>
      <c r="C2" s="11"/>
      <c r="D2" s="11"/>
      <c r="E2" s="11"/>
      <c r="F2" s="11"/>
    </row>
    <row r="3" ht="34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ht="14.25" spans="1:6">
      <c r="A4" s="15">
        <v>1</v>
      </c>
      <c r="B4" s="15" t="s">
        <v>1556</v>
      </c>
      <c r="C4" s="16" t="s">
        <v>9</v>
      </c>
      <c r="D4" s="15">
        <v>12</v>
      </c>
      <c r="E4" s="17">
        <f>D4*1250</f>
        <v>15000</v>
      </c>
      <c r="F4" s="18">
        <f>D4*40</f>
        <v>480</v>
      </c>
    </row>
    <row r="5" ht="14.25" spans="1:6">
      <c r="A5" s="15">
        <v>2</v>
      </c>
      <c r="B5" s="15" t="s">
        <v>1557</v>
      </c>
      <c r="C5" s="16" t="s">
        <v>9</v>
      </c>
      <c r="D5" s="15">
        <v>28</v>
      </c>
      <c r="E5" s="17">
        <f>D5*1250</f>
        <v>35000</v>
      </c>
      <c r="F5" s="18">
        <f>D5*40</f>
        <v>1120</v>
      </c>
    </row>
    <row r="6" ht="14.25" spans="1:6">
      <c r="A6" s="15">
        <v>3</v>
      </c>
      <c r="B6" s="15" t="s">
        <v>1558</v>
      </c>
      <c r="C6" s="16" t="s">
        <v>9</v>
      </c>
      <c r="D6" s="15">
        <v>10</v>
      </c>
      <c r="E6" s="17">
        <f>D6*1250</f>
        <v>12500</v>
      </c>
      <c r="F6" s="18">
        <f>D6*40</f>
        <v>400</v>
      </c>
    </row>
    <row r="7" ht="14.25" spans="1:6">
      <c r="A7" s="19" t="s">
        <v>13</v>
      </c>
      <c r="B7" s="19"/>
      <c r="C7" s="19"/>
      <c r="D7" s="20">
        <f>SUM(D4:D6)</f>
        <v>50</v>
      </c>
      <c r="E7" s="19">
        <f>SUM(E4:E6)</f>
        <v>62500</v>
      </c>
      <c r="F7" s="20">
        <f>SUM(F4:F6)</f>
        <v>2000</v>
      </c>
    </row>
    <row r="8" ht="14.25" spans="1:6">
      <c r="A8" s="4"/>
      <c r="B8" s="3"/>
      <c r="C8" s="3"/>
      <c r="D8" s="21"/>
      <c r="E8" s="22"/>
      <c r="F8" s="22"/>
    </row>
    <row r="9" s="3" customFormat="1" ht="28.5" customHeight="1" spans="1:8">
      <c r="A9" s="23" t="s">
        <v>14</v>
      </c>
      <c r="B9" s="23"/>
      <c r="C9" s="23"/>
      <c r="D9" s="23"/>
      <c r="E9" s="23"/>
      <c r="F9" s="23"/>
      <c r="G9" s="24"/>
      <c r="H9" s="24"/>
    </row>
    <row r="10" ht="31" customHeight="1" spans="1:6">
      <c r="A10" s="25" t="s">
        <v>15</v>
      </c>
      <c r="B10" s="25"/>
      <c r="C10" s="25"/>
      <c r="D10" s="25"/>
      <c r="E10" s="25"/>
      <c r="F10" s="25"/>
    </row>
    <row r="11" ht="31" customHeight="1" spans="1:6">
      <c r="A11" s="25" t="s">
        <v>16</v>
      </c>
      <c r="B11" s="25"/>
      <c r="C11" s="25"/>
      <c r="D11" s="25"/>
      <c r="E11" s="25"/>
      <c r="F11" s="25"/>
    </row>
    <row r="12" ht="14.25" spans="1:6">
      <c r="A12" s="25"/>
      <c r="B12" s="25"/>
      <c r="C12" s="25"/>
      <c r="D12" s="25"/>
      <c r="E12" s="25"/>
      <c r="F12" s="25"/>
    </row>
  </sheetData>
  <mergeCells count="8">
    <mergeCell ref="A1:F1"/>
    <mergeCell ref="A2:F2"/>
    <mergeCell ref="A7:C7"/>
    <mergeCell ref="A9:F9"/>
    <mergeCell ref="A10:F10"/>
    <mergeCell ref="A11:F11"/>
    <mergeCell ref="A12:C12"/>
    <mergeCell ref="D12:F12"/>
  </mergeCells>
  <dataValidations count="3">
    <dataValidation type="textLength" operator="between" showInputMessage="1" showErrorMessage="1" sqref="B8:C8">
      <formula1>2</formula1>
      <formula2>10</formula2>
    </dataValidation>
    <dataValidation allowBlank="1" showErrorMessage="1" sqref="D3:F3 E4:F6"/>
    <dataValidation type="whole" operator="between" allowBlank="1" showInputMessage="1" showErrorMessage="1" sqref="A8">
      <formula1>1</formula1>
      <formula2>2000</formula2>
    </dataValidation>
  </dataValidations>
  <pageMargins left="0.75" right="0.75" top="1" bottom="1" header="0.5" footer="0.5"/>
  <headerFooter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selection activeCell="G2" sqref="G2"/>
    </sheetView>
  </sheetViews>
  <sheetFormatPr defaultColWidth="9" defaultRowHeight="13.5" outlineLevelCol="7"/>
  <cols>
    <col min="1" max="6" width="14.5" customWidth="1"/>
  </cols>
  <sheetData>
    <row r="1" ht="63" customHeight="1" spans="1:6">
      <c r="A1" s="8" t="s">
        <v>0</v>
      </c>
      <c r="B1" s="9"/>
      <c r="C1" s="9"/>
      <c r="D1" s="9"/>
      <c r="E1" s="9"/>
      <c r="F1" s="9"/>
    </row>
    <row r="2" ht="29" customHeight="1" spans="1:6">
      <c r="A2" s="10" t="s">
        <v>1559</v>
      </c>
      <c r="B2" s="11"/>
      <c r="C2" s="11"/>
      <c r="D2" s="11"/>
      <c r="E2" s="11"/>
      <c r="F2" s="11"/>
    </row>
    <row r="3" ht="34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ht="14.25" spans="1:6">
      <c r="A4" s="15">
        <v>1</v>
      </c>
      <c r="B4" s="39" t="s">
        <v>1560</v>
      </c>
      <c r="C4" s="16" t="s">
        <v>9</v>
      </c>
      <c r="D4" s="40">
        <v>2</v>
      </c>
      <c r="E4" s="17">
        <f>D4*1250</f>
        <v>2500</v>
      </c>
      <c r="F4" s="18">
        <f>D4*40</f>
        <v>80</v>
      </c>
    </row>
    <row r="5" ht="14.25" spans="1:6">
      <c r="A5" s="15">
        <v>2</v>
      </c>
      <c r="B5" s="39" t="s">
        <v>1561</v>
      </c>
      <c r="C5" s="16" t="s">
        <v>9</v>
      </c>
      <c r="D5" s="40">
        <v>3</v>
      </c>
      <c r="E5" s="17">
        <f>D5*1250</f>
        <v>3750</v>
      </c>
      <c r="F5" s="18">
        <f>D5*40</f>
        <v>120</v>
      </c>
    </row>
    <row r="6" ht="14.25" spans="1:6">
      <c r="A6" s="15">
        <v>3</v>
      </c>
      <c r="B6" s="39" t="s">
        <v>1562</v>
      </c>
      <c r="C6" s="16" t="s">
        <v>9</v>
      </c>
      <c r="D6" s="40">
        <v>1</v>
      </c>
      <c r="E6" s="17">
        <f>D6*1250</f>
        <v>1250</v>
      </c>
      <c r="F6" s="18">
        <f>D6*40</f>
        <v>40</v>
      </c>
    </row>
    <row r="7" ht="14.25" spans="1:6">
      <c r="A7" s="15">
        <v>4</v>
      </c>
      <c r="B7" s="39" t="s">
        <v>1563</v>
      </c>
      <c r="C7" s="16" t="s">
        <v>9</v>
      </c>
      <c r="D7" s="40">
        <v>3</v>
      </c>
      <c r="E7" s="17">
        <f t="shared" ref="E7:E36" si="0">D7*1250</f>
        <v>3750</v>
      </c>
      <c r="F7" s="18">
        <f t="shared" ref="F7:F36" si="1">D7*40</f>
        <v>120</v>
      </c>
    </row>
    <row r="8" ht="14.25" spans="1:6">
      <c r="A8" s="15">
        <v>5</v>
      </c>
      <c r="B8" s="39" t="s">
        <v>1564</v>
      </c>
      <c r="C8" s="16" t="s">
        <v>9</v>
      </c>
      <c r="D8" s="40">
        <v>3.5</v>
      </c>
      <c r="E8" s="17">
        <f t="shared" si="0"/>
        <v>4375</v>
      </c>
      <c r="F8" s="18">
        <f t="shared" si="1"/>
        <v>140</v>
      </c>
    </row>
    <row r="9" ht="14.25" spans="1:6">
      <c r="A9" s="15">
        <v>6</v>
      </c>
      <c r="B9" s="39" t="s">
        <v>1565</v>
      </c>
      <c r="C9" s="16" t="s">
        <v>9</v>
      </c>
      <c r="D9" s="40">
        <v>4</v>
      </c>
      <c r="E9" s="17">
        <f t="shared" si="0"/>
        <v>5000</v>
      </c>
      <c r="F9" s="18">
        <f t="shared" si="1"/>
        <v>160</v>
      </c>
    </row>
    <row r="10" ht="14.25" spans="1:6">
      <c r="A10" s="15">
        <v>7</v>
      </c>
      <c r="B10" s="39" t="s">
        <v>1566</v>
      </c>
      <c r="C10" s="16" t="s">
        <v>9</v>
      </c>
      <c r="D10" s="40">
        <v>3</v>
      </c>
      <c r="E10" s="17">
        <f t="shared" si="0"/>
        <v>3750</v>
      </c>
      <c r="F10" s="18">
        <f t="shared" si="1"/>
        <v>120</v>
      </c>
    </row>
    <row r="11" ht="14.25" spans="1:6">
      <c r="A11" s="15">
        <v>8</v>
      </c>
      <c r="B11" s="39" t="s">
        <v>1567</v>
      </c>
      <c r="C11" s="16" t="s">
        <v>9</v>
      </c>
      <c r="D11" s="40">
        <v>3</v>
      </c>
      <c r="E11" s="17">
        <f t="shared" si="0"/>
        <v>3750</v>
      </c>
      <c r="F11" s="18">
        <f t="shared" si="1"/>
        <v>120</v>
      </c>
    </row>
    <row r="12" ht="14.25" spans="1:6">
      <c r="A12" s="15">
        <v>9</v>
      </c>
      <c r="B12" s="39" t="s">
        <v>1568</v>
      </c>
      <c r="C12" s="16" t="s">
        <v>9</v>
      </c>
      <c r="D12" s="40">
        <v>3</v>
      </c>
      <c r="E12" s="17">
        <f t="shared" si="0"/>
        <v>3750</v>
      </c>
      <c r="F12" s="18">
        <f t="shared" si="1"/>
        <v>120</v>
      </c>
    </row>
    <row r="13" ht="14.25" spans="1:6">
      <c r="A13" s="15">
        <v>10</v>
      </c>
      <c r="B13" s="39" t="s">
        <v>1569</v>
      </c>
      <c r="C13" s="16" t="s">
        <v>9</v>
      </c>
      <c r="D13" s="40">
        <v>1</v>
      </c>
      <c r="E13" s="17">
        <f t="shared" si="0"/>
        <v>1250</v>
      </c>
      <c r="F13" s="18">
        <f t="shared" si="1"/>
        <v>40</v>
      </c>
    </row>
    <row r="14" ht="14.25" spans="1:6">
      <c r="A14" s="15">
        <v>11</v>
      </c>
      <c r="B14" s="39" t="s">
        <v>1570</v>
      </c>
      <c r="C14" s="16" t="s">
        <v>9</v>
      </c>
      <c r="D14" s="40">
        <v>2</v>
      </c>
      <c r="E14" s="17">
        <f t="shared" si="0"/>
        <v>2500</v>
      </c>
      <c r="F14" s="18">
        <f t="shared" si="1"/>
        <v>80</v>
      </c>
    </row>
    <row r="15" ht="14.25" spans="1:6">
      <c r="A15" s="15">
        <v>12</v>
      </c>
      <c r="B15" s="39" t="s">
        <v>1571</v>
      </c>
      <c r="C15" s="16" t="s">
        <v>9</v>
      </c>
      <c r="D15" s="40">
        <v>3</v>
      </c>
      <c r="E15" s="17">
        <f t="shared" si="0"/>
        <v>3750</v>
      </c>
      <c r="F15" s="18">
        <f t="shared" si="1"/>
        <v>120</v>
      </c>
    </row>
    <row r="16" ht="14.25" spans="1:6">
      <c r="A16" s="15">
        <v>13</v>
      </c>
      <c r="B16" s="39" t="s">
        <v>1572</v>
      </c>
      <c r="C16" s="16" t="s">
        <v>9</v>
      </c>
      <c r="D16" s="40">
        <v>1</v>
      </c>
      <c r="E16" s="17">
        <f t="shared" si="0"/>
        <v>1250</v>
      </c>
      <c r="F16" s="18">
        <f t="shared" si="1"/>
        <v>40</v>
      </c>
    </row>
    <row r="17" ht="14.25" spans="1:6">
      <c r="A17" s="15">
        <v>14</v>
      </c>
      <c r="B17" s="39" t="s">
        <v>1573</v>
      </c>
      <c r="C17" s="16" t="s">
        <v>9</v>
      </c>
      <c r="D17" s="40">
        <v>2</v>
      </c>
      <c r="E17" s="17">
        <f t="shared" si="0"/>
        <v>2500</v>
      </c>
      <c r="F17" s="18">
        <f t="shared" si="1"/>
        <v>80</v>
      </c>
    </row>
    <row r="18" ht="14.25" spans="1:6">
      <c r="A18" s="15">
        <v>15</v>
      </c>
      <c r="B18" s="39" t="s">
        <v>1574</v>
      </c>
      <c r="C18" s="16" t="s">
        <v>9</v>
      </c>
      <c r="D18" s="40">
        <v>1</v>
      </c>
      <c r="E18" s="17">
        <f t="shared" si="0"/>
        <v>1250</v>
      </c>
      <c r="F18" s="18">
        <f t="shared" si="1"/>
        <v>40</v>
      </c>
    </row>
    <row r="19" ht="14.25" spans="1:6">
      <c r="A19" s="15">
        <v>16</v>
      </c>
      <c r="B19" s="39" t="s">
        <v>1575</v>
      </c>
      <c r="C19" s="16" t="s">
        <v>9</v>
      </c>
      <c r="D19" s="40">
        <v>1</v>
      </c>
      <c r="E19" s="17">
        <f t="shared" si="0"/>
        <v>1250</v>
      </c>
      <c r="F19" s="18">
        <f t="shared" si="1"/>
        <v>40</v>
      </c>
    </row>
    <row r="20" ht="14.25" spans="1:6">
      <c r="A20" s="15">
        <v>17</v>
      </c>
      <c r="B20" s="39" t="s">
        <v>1137</v>
      </c>
      <c r="C20" s="16" t="s">
        <v>9</v>
      </c>
      <c r="D20" s="40">
        <v>5</v>
      </c>
      <c r="E20" s="17">
        <f t="shared" si="0"/>
        <v>6250</v>
      </c>
      <c r="F20" s="18">
        <f t="shared" si="1"/>
        <v>200</v>
      </c>
    </row>
    <row r="21" ht="14.25" spans="1:6">
      <c r="A21" s="15">
        <v>18</v>
      </c>
      <c r="B21" s="39" t="s">
        <v>1576</v>
      </c>
      <c r="C21" s="16" t="s">
        <v>9</v>
      </c>
      <c r="D21" s="40">
        <v>5</v>
      </c>
      <c r="E21" s="17">
        <f t="shared" si="0"/>
        <v>6250</v>
      </c>
      <c r="F21" s="18">
        <f t="shared" si="1"/>
        <v>200</v>
      </c>
    </row>
    <row r="22" ht="14.25" spans="1:6">
      <c r="A22" s="15">
        <v>19</v>
      </c>
      <c r="B22" s="41" t="s">
        <v>1577</v>
      </c>
      <c r="C22" s="16" t="s">
        <v>9</v>
      </c>
      <c r="D22" s="40">
        <v>5</v>
      </c>
      <c r="E22" s="17">
        <f t="shared" si="0"/>
        <v>6250</v>
      </c>
      <c r="F22" s="18">
        <f t="shared" si="1"/>
        <v>200</v>
      </c>
    </row>
    <row r="23" ht="14.25" spans="1:6">
      <c r="A23" s="15">
        <v>20</v>
      </c>
      <c r="B23" s="42" t="s">
        <v>1578</v>
      </c>
      <c r="C23" s="16" t="s">
        <v>9</v>
      </c>
      <c r="D23" s="40">
        <v>5</v>
      </c>
      <c r="E23" s="17">
        <f>D23*1250</f>
        <v>6250</v>
      </c>
      <c r="F23" s="18">
        <f>D23*40</f>
        <v>200</v>
      </c>
    </row>
    <row r="24" ht="14.25" spans="1:6">
      <c r="A24" s="19" t="s">
        <v>13</v>
      </c>
      <c r="B24" s="19"/>
      <c r="C24" s="19"/>
      <c r="D24" s="20">
        <f>SUM(D4:D23)</f>
        <v>56.5</v>
      </c>
      <c r="E24" s="19">
        <f>SUM(E4:E23)</f>
        <v>70625</v>
      </c>
      <c r="F24" s="20">
        <f>SUM(F4:F23)</f>
        <v>2260</v>
      </c>
    </row>
    <row r="25" ht="14.25" spans="1:6">
      <c r="A25" s="4"/>
      <c r="B25" s="3"/>
      <c r="C25" s="3"/>
      <c r="D25" s="21"/>
      <c r="E25" s="22"/>
      <c r="F25" s="22"/>
    </row>
    <row r="26" s="3" customFormat="1" ht="28.5" customHeight="1" spans="1:8">
      <c r="A26" s="23" t="s">
        <v>14</v>
      </c>
      <c r="B26" s="23"/>
      <c r="C26" s="23"/>
      <c r="D26" s="23"/>
      <c r="E26" s="23"/>
      <c r="F26" s="23"/>
      <c r="G26" s="24"/>
      <c r="H26" s="24"/>
    </row>
    <row r="27" ht="27" customHeight="1" spans="1:6">
      <c r="A27" s="25" t="s">
        <v>15</v>
      </c>
      <c r="B27" s="25"/>
      <c r="C27" s="25"/>
      <c r="D27" s="25"/>
      <c r="E27" s="25"/>
      <c r="F27" s="25"/>
    </row>
    <row r="28" ht="27" customHeight="1" spans="1:6">
      <c r="A28" s="25" t="s">
        <v>16</v>
      </c>
      <c r="B28" s="25"/>
      <c r="C28" s="25"/>
      <c r="D28" s="25"/>
      <c r="E28" s="25"/>
      <c r="F28" s="25"/>
    </row>
  </sheetData>
  <mergeCells count="6">
    <mergeCell ref="A1:F1"/>
    <mergeCell ref="A2:F2"/>
    <mergeCell ref="A24:C24"/>
    <mergeCell ref="A26:F26"/>
    <mergeCell ref="A27:F27"/>
    <mergeCell ref="A28:F28"/>
  </mergeCells>
  <dataValidations count="3">
    <dataValidation type="textLength" operator="between" showInputMessage="1" showErrorMessage="1" sqref="B25:C25">
      <formula1>2</formula1>
      <formula2>10</formula2>
    </dataValidation>
    <dataValidation allowBlank="1" showErrorMessage="1" sqref="D3:F3 E23:F23 E4:F22"/>
    <dataValidation type="whole" operator="between" allowBlank="1" showInputMessage="1" showErrorMessage="1" sqref="A25">
      <formula1>1</formula1>
      <formula2>2000</formula2>
    </dataValidation>
  </dataValidations>
  <pageMargins left="0.75" right="0.75" top="1" bottom="1" header="0.5" footer="0.5"/>
  <headerFooter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H52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1579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33">
        <v>1</v>
      </c>
      <c r="B4" s="37" t="s">
        <v>1580</v>
      </c>
      <c r="C4" s="16" t="s">
        <v>9</v>
      </c>
      <c r="D4" s="37">
        <v>0.5</v>
      </c>
      <c r="E4" s="17">
        <f t="shared" ref="E4:E6" si="0">D4*1250</f>
        <v>625</v>
      </c>
      <c r="F4" s="18">
        <f t="shared" ref="F4:F6" si="1">D4*40</f>
        <v>20</v>
      </c>
    </row>
    <row r="5" s="2" customFormat="1" ht="15" customHeight="1" spans="1:6">
      <c r="A5" s="33">
        <v>2</v>
      </c>
      <c r="B5" s="37" t="s">
        <v>1581</v>
      </c>
      <c r="C5" s="16" t="s">
        <v>9</v>
      </c>
      <c r="D5" s="37">
        <v>1.1</v>
      </c>
      <c r="E5" s="17">
        <f t="shared" si="0"/>
        <v>1375</v>
      </c>
      <c r="F5" s="18">
        <f t="shared" si="1"/>
        <v>44</v>
      </c>
    </row>
    <row r="6" s="2" customFormat="1" ht="15" customHeight="1" spans="1:6">
      <c r="A6" s="33">
        <v>3</v>
      </c>
      <c r="B6" s="37" t="s">
        <v>1582</v>
      </c>
      <c r="C6" s="16" t="s">
        <v>9</v>
      </c>
      <c r="D6" s="37">
        <v>1.1</v>
      </c>
      <c r="E6" s="17">
        <f t="shared" si="0"/>
        <v>1375</v>
      </c>
      <c r="F6" s="18">
        <f t="shared" si="1"/>
        <v>44</v>
      </c>
    </row>
    <row r="7" s="2" customFormat="1" ht="15" customHeight="1" spans="1:6">
      <c r="A7" s="33">
        <v>4</v>
      </c>
      <c r="B7" s="38" t="s">
        <v>1583</v>
      </c>
      <c r="C7" s="16" t="s">
        <v>9</v>
      </c>
      <c r="D7" s="15">
        <v>1</v>
      </c>
      <c r="E7" s="17">
        <f t="shared" ref="E7:E21" si="2">D7*1250</f>
        <v>1250</v>
      </c>
      <c r="F7" s="18">
        <f t="shared" ref="F7:F21" si="3">D7*40</f>
        <v>40</v>
      </c>
    </row>
    <row r="8" s="2" customFormat="1" ht="15" customHeight="1" spans="1:6">
      <c r="A8" s="33">
        <v>5</v>
      </c>
      <c r="B8" s="38" t="s">
        <v>1584</v>
      </c>
      <c r="C8" s="16" t="s">
        <v>9</v>
      </c>
      <c r="D8" s="15">
        <v>0.8</v>
      </c>
      <c r="E8" s="17">
        <f t="shared" si="2"/>
        <v>1000</v>
      </c>
      <c r="F8" s="18">
        <f t="shared" si="3"/>
        <v>32</v>
      </c>
    </row>
    <row r="9" s="2" customFormat="1" ht="15" customHeight="1" spans="1:6">
      <c r="A9" s="33">
        <v>6</v>
      </c>
      <c r="B9" s="38" t="s">
        <v>1585</v>
      </c>
      <c r="C9" s="16" t="s">
        <v>9</v>
      </c>
      <c r="D9" s="15">
        <v>0.9</v>
      </c>
      <c r="E9" s="17">
        <f t="shared" si="2"/>
        <v>1125</v>
      </c>
      <c r="F9" s="18">
        <f t="shared" si="3"/>
        <v>36</v>
      </c>
    </row>
    <row r="10" s="2" customFormat="1" ht="15" customHeight="1" spans="1:6">
      <c r="A10" s="33">
        <v>7</v>
      </c>
      <c r="B10" s="38" t="s">
        <v>1586</v>
      </c>
      <c r="C10" s="16" t="s">
        <v>9</v>
      </c>
      <c r="D10" s="15">
        <v>0.8</v>
      </c>
      <c r="E10" s="17">
        <f t="shared" si="2"/>
        <v>1000</v>
      </c>
      <c r="F10" s="18">
        <f t="shared" si="3"/>
        <v>32</v>
      </c>
    </row>
    <row r="11" s="2" customFormat="1" ht="15" customHeight="1" spans="1:6">
      <c r="A11" s="33">
        <v>8</v>
      </c>
      <c r="B11" s="38" t="s">
        <v>1587</v>
      </c>
      <c r="C11" s="16" t="s">
        <v>9</v>
      </c>
      <c r="D11" s="15">
        <v>0.8</v>
      </c>
      <c r="E11" s="17">
        <f t="shared" si="2"/>
        <v>1000</v>
      </c>
      <c r="F11" s="18">
        <f t="shared" si="3"/>
        <v>32</v>
      </c>
    </row>
    <row r="12" s="2" customFormat="1" ht="15" customHeight="1" spans="1:6">
      <c r="A12" s="33">
        <v>9</v>
      </c>
      <c r="B12" s="38" t="s">
        <v>1588</v>
      </c>
      <c r="C12" s="16" t="s">
        <v>9</v>
      </c>
      <c r="D12" s="15">
        <v>1</v>
      </c>
      <c r="E12" s="17">
        <f t="shared" si="2"/>
        <v>1250</v>
      </c>
      <c r="F12" s="18">
        <f t="shared" si="3"/>
        <v>40</v>
      </c>
    </row>
    <row r="13" s="2" customFormat="1" ht="15" customHeight="1" spans="1:6">
      <c r="A13" s="33">
        <v>10</v>
      </c>
      <c r="B13" s="38" t="s">
        <v>1589</v>
      </c>
      <c r="C13" s="16" t="s">
        <v>9</v>
      </c>
      <c r="D13" s="15">
        <v>1</v>
      </c>
      <c r="E13" s="17">
        <f t="shared" si="2"/>
        <v>1250</v>
      </c>
      <c r="F13" s="18">
        <f t="shared" si="3"/>
        <v>40</v>
      </c>
    </row>
    <row r="14" s="2" customFormat="1" ht="15" customHeight="1" spans="1:6">
      <c r="A14" s="33">
        <v>11</v>
      </c>
      <c r="B14" s="38" t="s">
        <v>1590</v>
      </c>
      <c r="C14" s="16" t="s">
        <v>9</v>
      </c>
      <c r="D14" s="15">
        <v>0.6</v>
      </c>
      <c r="E14" s="17">
        <f t="shared" si="2"/>
        <v>750</v>
      </c>
      <c r="F14" s="18">
        <f t="shared" si="3"/>
        <v>24</v>
      </c>
    </row>
    <row r="15" s="2" customFormat="1" ht="15" customHeight="1" spans="1:6">
      <c r="A15" s="33">
        <v>12</v>
      </c>
      <c r="B15" s="38" t="s">
        <v>1591</v>
      </c>
      <c r="C15" s="16" t="s">
        <v>9</v>
      </c>
      <c r="D15" s="15">
        <v>2</v>
      </c>
      <c r="E15" s="17">
        <f t="shared" si="2"/>
        <v>2500</v>
      </c>
      <c r="F15" s="18">
        <f t="shared" si="3"/>
        <v>80</v>
      </c>
    </row>
    <row r="16" s="2" customFormat="1" ht="15" customHeight="1" spans="1:6">
      <c r="A16" s="33">
        <v>13</v>
      </c>
      <c r="B16" s="38" t="s">
        <v>1592</v>
      </c>
      <c r="C16" s="16" t="s">
        <v>9</v>
      </c>
      <c r="D16" s="15">
        <v>0.7</v>
      </c>
      <c r="E16" s="17">
        <f t="shared" si="2"/>
        <v>875</v>
      </c>
      <c r="F16" s="18">
        <f t="shared" si="3"/>
        <v>28</v>
      </c>
    </row>
    <row r="17" s="2" customFormat="1" ht="15" customHeight="1" spans="1:6">
      <c r="A17" s="33">
        <v>14</v>
      </c>
      <c r="B17" s="38" t="s">
        <v>1593</v>
      </c>
      <c r="C17" s="16" t="s">
        <v>9</v>
      </c>
      <c r="D17" s="15">
        <v>0.5</v>
      </c>
      <c r="E17" s="17">
        <f t="shared" si="2"/>
        <v>625</v>
      </c>
      <c r="F17" s="18">
        <f t="shared" si="3"/>
        <v>20</v>
      </c>
    </row>
    <row r="18" s="2" customFormat="1" ht="15" customHeight="1" spans="1:6">
      <c r="A18" s="33">
        <v>15</v>
      </c>
      <c r="B18" s="38" t="s">
        <v>1321</v>
      </c>
      <c r="C18" s="16" t="s">
        <v>9</v>
      </c>
      <c r="D18" s="15">
        <v>1.5</v>
      </c>
      <c r="E18" s="17">
        <f t="shared" si="2"/>
        <v>1875</v>
      </c>
      <c r="F18" s="18">
        <f t="shared" si="3"/>
        <v>60</v>
      </c>
    </row>
    <row r="19" s="2" customFormat="1" ht="15" customHeight="1" spans="1:6">
      <c r="A19" s="33">
        <v>16</v>
      </c>
      <c r="B19" s="38" t="s">
        <v>1594</v>
      </c>
      <c r="C19" s="16" t="s">
        <v>9</v>
      </c>
      <c r="D19" s="15">
        <v>1.5</v>
      </c>
      <c r="E19" s="17">
        <f t="shared" si="2"/>
        <v>1875</v>
      </c>
      <c r="F19" s="18">
        <f t="shared" si="3"/>
        <v>60</v>
      </c>
    </row>
    <row r="20" s="2" customFormat="1" ht="15" customHeight="1" spans="1:6">
      <c r="A20" s="33">
        <v>17</v>
      </c>
      <c r="B20" s="38" t="s">
        <v>1595</v>
      </c>
      <c r="C20" s="16" t="s">
        <v>9</v>
      </c>
      <c r="D20" s="15">
        <v>5.5</v>
      </c>
      <c r="E20" s="17">
        <f t="shared" si="2"/>
        <v>6875</v>
      </c>
      <c r="F20" s="18">
        <f t="shared" si="3"/>
        <v>220</v>
      </c>
    </row>
    <row r="21" s="2" customFormat="1" ht="15" customHeight="1" spans="1:6">
      <c r="A21" s="33">
        <v>18</v>
      </c>
      <c r="B21" s="15" t="s">
        <v>1596</v>
      </c>
      <c r="C21" s="16" t="s">
        <v>9</v>
      </c>
      <c r="D21" s="15">
        <v>0.5</v>
      </c>
      <c r="E21" s="17">
        <f t="shared" si="2"/>
        <v>625</v>
      </c>
      <c r="F21" s="18">
        <f t="shared" si="3"/>
        <v>20</v>
      </c>
    </row>
    <row r="22" s="2" customFormat="1" ht="15" customHeight="1" spans="1:6">
      <c r="A22" s="33">
        <v>19</v>
      </c>
      <c r="B22" s="15" t="s">
        <v>1597</v>
      </c>
      <c r="C22" s="16" t="s">
        <v>9</v>
      </c>
      <c r="D22" s="15">
        <v>2.5</v>
      </c>
      <c r="E22" s="17">
        <f t="shared" ref="E22:E53" si="4">D22*1250</f>
        <v>3125</v>
      </c>
      <c r="F22" s="18">
        <f t="shared" ref="F22:F53" si="5">D22*40</f>
        <v>100</v>
      </c>
    </row>
    <row r="23" s="2" customFormat="1" ht="15" customHeight="1" spans="1:6">
      <c r="A23" s="33">
        <v>20</v>
      </c>
      <c r="B23" s="38" t="s">
        <v>1598</v>
      </c>
      <c r="C23" s="16" t="s">
        <v>9</v>
      </c>
      <c r="D23" s="15">
        <v>2</v>
      </c>
      <c r="E23" s="17">
        <f t="shared" si="4"/>
        <v>2500</v>
      </c>
      <c r="F23" s="18">
        <f t="shared" si="5"/>
        <v>80</v>
      </c>
    </row>
    <row r="24" s="2" customFormat="1" ht="15" customHeight="1" spans="1:6">
      <c r="A24" s="33">
        <v>21</v>
      </c>
      <c r="B24" s="15" t="s">
        <v>1599</v>
      </c>
      <c r="C24" s="16" t="s">
        <v>9</v>
      </c>
      <c r="D24" s="15">
        <v>0.5</v>
      </c>
      <c r="E24" s="17">
        <f t="shared" si="4"/>
        <v>625</v>
      </c>
      <c r="F24" s="18">
        <f t="shared" si="5"/>
        <v>20</v>
      </c>
    </row>
    <row r="25" s="2" customFormat="1" ht="15" customHeight="1" spans="1:6">
      <c r="A25" s="33">
        <v>22</v>
      </c>
      <c r="B25" s="38" t="s">
        <v>1600</v>
      </c>
      <c r="C25" s="16" t="s">
        <v>9</v>
      </c>
      <c r="D25" s="15">
        <v>1.5</v>
      </c>
      <c r="E25" s="17">
        <f t="shared" si="4"/>
        <v>1875</v>
      </c>
      <c r="F25" s="18">
        <f t="shared" si="5"/>
        <v>60</v>
      </c>
    </row>
    <row r="26" s="2" customFormat="1" ht="15" customHeight="1" spans="1:6">
      <c r="A26" s="33">
        <v>23</v>
      </c>
      <c r="B26" s="15" t="s">
        <v>1601</v>
      </c>
      <c r="C26" s="16" t="s">
        <v>9</v>
      </c>
      <c r="D26" s="15">
        <v>1</v>
      </c>
      <c r="E26" s="17">
        <f t="shared" si="4"/>
        <v>1250</v>
      </c>
      <c r="F26" s="18">
        <f t="shared" si="5"/>
        <v>40</v>
      </c>
    </row>
    <row r="27" s="2" customFormat="1" ht="15" customHeight="1" spans="1:6">
      <c r="A27" s="33">
        <v>24</v>
      </c>
      <c r="B27" s="15" t="s">
        <v>1602</v>
      </c>
      <c r="C27" s="16" t="s">
        <v>9</v>
      </c>
      <c r="D27" s="15">
        <v>1</v>
      </c>
      <c r="E27" s="17">
        <f t="shared" si="4"/>
        <v>1250</v>
      </c>
      <c r="F27" s="18">
        <f t="shared" si="5"/>
        <v>40</v>
      </c>
    </row>
    <row r="28" s="2" customFormat="1" ht="15" customHeight="1" spans="1:6">
      <c r="A28" s="33">
        <v>25</v>
      </c>
      <c r="B28" s="38" t="s">
        <v>1603</v>
      </c>
      <c r="C28" s="16" t="s">
        <v>9</v>
      </c>
      <c r="D28" s="15">
        <v>3</v>
      </c>
      <c r="E28" s="17">
        <f t="shared" si="4"/>
        <v>3750</v>
      </c>
      <c r="F28" s="18">
        <f t="shared" si="5"/>
        <v>120</v>
      </c>
    </row>
    <row r="29" s="2" customFormat="1" ht="15" customHeight="1" spans="1:6">
      <c r="A29" s="33">
        <v>26</v>
      </c>
      <c r="B29" s="38" t="s">
        <v>1604</v>
      </c>
      <c r="C29" s="16" t="s">
        <v>9</v>
      </c>
      <c r="D29" s="15">
        <v>1.5</v>
      </c>
      <c r="E29" s="17">
        <f t="shared" si="4"/>
        <v>1875</v>
      </c>
      <c r="F29" s="18">
        <f t="shared" si="5"/>
        <v>60</v>
      </c>
    </row>
    <row r="30" s="2" customFormat="1" ht="15" customHeight="1" spans="1:6">
      <c r="A30" s="33">
        <v>27</v>
      </c>
      <c r="B30" s="15" t="s">
        <v>1605</v>
      </c>
      <c r="C30" s="16" t="s">
        <v>9</v>
      </c>
      <c r="D30" s="15">
        <v>1.5</v>
      </c>
      <c r="E30" s="17">
        <f t="shared" si="4"/>
        <v>1875</v>
      </c>
      <c r="F30" s="18">
        <f t="shared" si="5"/>
        <v>60</v>
      </c>
    </row>
    <row r="31" s="2" customFormat="1" ht="15" customHeight="1" spans="1:6">
      <c r="A31" s="33">
        <v>28</v>
      </c>
      <c r="B31" s="15" t="s">
        <v>1606</v>
      </c>
      <c r="C31" s="16" t="s">
        <v>9</v>
      </c>
      <c r="D31" s="15">
        <v>1.2</v>
      </c>
      <c r="E31" s="17">
        <f t="shared" si="4"/>
        <v>1500</v>
      </c>
      <c r="F31" s="18">
        <f t="shared" si="5"/>
        <v>48</v>
      </c>
    </row>
    <row r="32" s="2" customFormat="1" ht="15" customHeight="1" spans="1:6">
      <c r="A32" s="33">
        <v>29</v>
      </c>
      <c r="B32" s="38" t="s">
        <v>1607</v>
      </c>
      <c r="C32" s="16" t="s">
        <v>9</v>
      </c>
      <c r="D32" s="38">
        <v>1.5</v>
      </c>
      <c r="E32" s="17">
        <f t="shared" si="4"/>
        <v>1875</v>
      </c>
      <c r="F32" s="18">
        <f t="shared" si="5"/>
        <v>60</v>
      </c>
    </row>
    <row r="33" s="2" customFormat="1" ht="15" customHeight="1" spans="1:6">
      <c r="A33" s="33">
        <v>30</v>
      </c>
      <c r="B33" s="38" t="s">
        <v>1608</v>
      </c>
      <c r="C33" s="16" t="s">
        <v>9</v>
      </c>
      <c r="D33" s="38">
        <v>1.5</v>
      </c>
      <c r="E33" s="17">
        <f t="shared" si="4"/>
        <v>1875</v>
      </c>
      <c r="F33" s="18">
        <f t="shared" si="5"/>
        <v>60</v>
      </c>
    </row>
    <row r="34" s="2" customFormat="1" ht="15" customHeight="1" spans="1:6">
      <c r="A34" s="33">
        <v>31</v>
      </c>
      <c r="B34" s="15" t="s">
        <v>1609</v>
      </c>
      <c r="C34" s="16" t="s">
        <v>9</v>
      </c>
      <c r="D34" s="15">
        <v>1</v>
      </c>
      <c r="E34" s="17">
        <f t="shared" si="4"/>
        <v>1250</v>
      </c>
      <c r="F34" s="18">
        <f t="shared" si="5"/>
        <v>40</v>
      </c>
    </row>
    <row r="35" s="2" customFormat="1" ht="15" customHeight="1" spans="1:6">
      <c r="A35" s="33">
        <v>32</v>
      </c>
      <c r="B35" s="38" t="s">
        <v>1610</v>
      </c>
      <c r="C35" s="16" t="s">
        <v>9</v>
      </c>
      <c r="D35" s="38">
        <v>1</v>
      </c>
      <c r="E35" s="17">
        <f t="shared" si="4"/>
        <v>1250</v>
      </c>
      <c r="F35" s="18">
        <f t="shared" si="5"/>
        <v>40</v>
      </c>
    </row>
    <row r="36" s="2" customFormat="1" ht="15" customHeight="1" spans="1:6">
      <c r="A36" s="33">
        <v>33</v>
      </c>
      <c r="B36" s="15" t="s">
        <v>1611</v>
      </c>
      <c r="C36" s="16" t="s">
        <v>9</v>
      </c>
      <c r="D36" s="15">
        <v>0.8</v>
      </c>
      <c r="E36" s="17">
        <f t="shared" si="4"/>
        <v>1000</v>
      </c>
      <c r="F36" s="18">
        <f t="shared" si="5"/>
        <v>32</v>
      </c>
    </row>
    <row r="37" s="2" customFormat="1" ht="15" customHeight="1" spans="1:6">
      <c r="A37" s="33">
        <v>34</v>
      </c>
      <c r="B37" s="38" t="s">
        <v>1612</v>
      </c>
      <c r="C37" s="16" t="s">
        <v>9</v>
      </c>
      <c r="D37" s="38">
        <v>1</v>
      </c>
      <c r="E37" s="17">
        <f t="shared" si="4"/>
        <v>1250</v>
      </c>
      <c r="F37" s="18">
        <f t="shared" si="5"/>
        <v>40</v>
      </c>
    </row>
    <row r="38" s="2" customFormat="1" ht="15" customHeight="1" spans="1:6">
      <c r="A38" s="33">
        <v>35</v>
      </c>
      <c r="B38" s="38" t="s">
        <v>1613</v>
      </c>
      <c r="C38" s="16" t="s">
        <v>9</v>
      </c>
      <c r="D38" s="38">
        <v>1</v>
      </c>
      <c r="E38" s="17">
        <f t="shared" si="4"/>
        <v>1250</v>
      </c>
      <c r="F38" s="18">
        <f t="shared" si="5"/>
        <v>40</v>
      </c>
    </row>
    <row r="39" s="2" customFormat="1" ht="15" customHeight="1" spans="1:6">
      <c r="A39" s="33">
        <v>36</v>
      </c>
      <c r="B39" s="38" t="s">
        <v>1614</v>
      </c>
      <c r="C39" s="16" t="s">
        <v>9</v>
      </c>
      <c r="D39" s="38">
        <v>1.5</v>
      </c>
      <c r="E39" s="17">
        <f t="shared" si="4"/>
        <v>1875</v>
      </c>
      <c r="F39" s="18">
        <f t="shared" si="5"/>
        <v>60</v>
      </c>
    </row>
    <row r="40" s="2" customFormat="1" ht="15" customHeight="1" spans="1:6">
      <c r="A40" s="33">
        <v>37</v>
      </c>
      <c r="B40" s="15" t="s">
        <v>1615</v>
      </c>
      <c r="C40" s="16" t="s">
        <v>9</v>
      </c>
      <c r="D40" s="15">
        <v>1.2</v>
      </c>
      <c r="E40" s="17">
        <f t="shared" si="4"/>
        <v>1500</v>
      </c>
      <c r="F40" s="18">
        <f t="shared" si="5"/>
        <v>48</v>
      </c>
    </row>
    <row r="41" s="2" customFormat="1" ht="15" customHeight="1" spans="1:6">
      <c r="A41" s="33">
        <v>38</v>
      </c>
      <c r="B41" s="38" t="s">
        <v>1616</v>
      </c>
      <c r="C41" s="16" t="s">
        <v>9</v>
      </c>
      <c r="D41" s="38">
        <v>0.8</v>
      </c>
      <c r="E41" s="17">
        <f t="shared" si="4"/>
        <v>1000</v>
      </c>
      <c r="F41" s="18">
        <f t="shared" si="5"/>
        <v>32</v>
      </c>
    </row>
    <row r="42" s="2" customFormat="1" ht="15" customHeight="1" spans="1:6">
      <c r="A42" s="33">
        <v>39</v>
      </c>
      <c r="B42" s="38" t="s">
        <v>1617</v>
      </c>
      <c r="C42" s="16" t="s">
        <v>9</v>
      </c>
      <c r="D42" s="38">
        <v>1.5</v>
      </c>
      <c r="E42" s="17">
        <f t="shared" si="4"/>
        <v>1875</v>
      </c>
      <c r="F42" s="18">
        <f t="shared" si="5"/>
        <v>60</v>
      </c>
    </row>
    <row r="43" s="2" customFormat="1" ht="15" customHeight="1" spans="1:6">
      <c r="A43" s="33">
        <v>40</v>
      </c>
      <c r="B43" s="38" t="s">
        <v>1618</v>
      </c>
      <c r="C43" s="16" t="s">
        <v>9</v>
      </c>
      <c r="D43" s="38">
        <v>1.5</v>
      </c>
      <c r="E43" s="17">
        <f t="shared" si="4"/>
        <v>1875</v>
      </c>
      <c r="F43" s="18">
        <f t="shared" si="5"/>
        <v>60</v>
      </c>
    </row>
    <row r="44" s="2" customFormat="1" ht="15" customHeight="1" spans="1:6">
      <c r="A44" s="33">
        <v>41</v>
      </c>
      <c r="B44" s="15" t="s">
        <v>1619</v>
      </c>
      <c r="C44" s="16" t="s">
        <v>9</v>
      </c>
      <c r="D44" s="15">
        <v>1.5</v>
      </c>
      <c r="E44" s="17">
        <f t="shared" si="4"/>
        <v>1875</v>
      </c>
      <c r="F44" s="18">
        <f t="shared" si="5"/>
        <v>60</v>
      </c>
    </row>
    <row r="45" ht="24.75" customHeight="1" spans="1:6">
      <c r="A45" s="19" t="s">
        <v>13</v>
      </c>
      <c r="B45" s="19"/>
      <c r="C45" s="19"/>
      <c r="D45" s="20">
        <f>SUM(D4:D44)</f>
        <v>53.3</v>
      </c>
      <c r="E45" s="19">
        <f>SUM(E4:E44)</f>
        <v>66625</v>
      </c>
      <c r="F45" s="20">
        <f>SUM(F4:F44)</f>
        <v>2132</v>
      </c>
    </row>
    <row r="46" s="3" customFormat="1" ht="14.25" spans="1:6">
      <c r="A46" s="4"/>
      <c r="D46" s="21"/>
      <c r="E46" s="22"/>
      <c r="F46" s="22"/>
    </row>
    <row r="47" s="3" customFormat="1" ht="28.5" customHeight="1" spans="1:8">
      <c r="A47" s="23" t="s">
        <v>14</v>
      </c>
      <c r="B47" s="23"/>
      <c r="C47" s="23"/>
      <c r="D47" s="23"/>
      <c r="E47" s="23"/>
      <c r="F47" s="23"/>
      <c r="G47" s="24"/>
      <c r="H47" s="24"/>
    </row>
    <row r="48" s="3" customFormat="1" ht="26.25" customHeight="1" spans="1:8">
      <c r="A48" s="25" t="s">
        <v>15</v>
      </c>
      <c r="B48" s="25"/>
      <c r="C48" s="25"/>
      <c r="D48" s="25"/>
      <c r="E48" s="25"/>
      <c r="F48" s="25"/>
      <c r="G48" s="24"/>
      <c r="H48" s="24"/>
    </row>
    <row r="49" s="3" customFormat="1" ht="23.25" customHeight="1" spans="1:8">
      <c r="A49" s="25" t="s">
        <v>16</v>
      </c>
      <c r="B49" s="25"/>
      <c r="C49" s="25"/>
      <c r="D49" s="25"/>
      <c r="E49" s="25"/>
      <c r="F49" s="25"/>
      <c r="G49" s="24"/>
      <c r="H49" s="24"/>
    </row>
    <row r="50" s="3" customFormat="1" ht="24" customHeight="1" spans="1:6">
      <c r="A50" s="25"/>
      <c r="B50" s="25"/>
      <c r="C50" s="25"/>
      <c r="D50" s="25"/>
      <c r="E50" s="25"/>
      <c r="F50" s="25"/>
    </row>
    <row r="51" s="3" customFormat="1" ht="24" customHeight="1" spans="1:6">
      <c r="A51" s="26"/>
      <c r="B51" s="25"/>
      <c r="C51" s="25"/>
      <c r="D51" s="25"/>
      <c r="E51" s="27"/>
      <c r="F51" s="27"/>
    </row>
    <row r="52" s="3" customFormat="1" ht="23.25" customHeight="1" spans="1:6">
      <c r="A52" s="28"/>
      <c r="B52" s="29"/>
      <c r="C52" s="29"/>
      <c r="D52" s="29"/>
      <c r="E52" s="30"/>
      <c r="F52" s="31"/>
    </row>
  </sheetData>
  <mergeCells count="8">
    <mergeCell ref="A1:F1"/>
    <mergeCell ref="A2:F2"/>
    <mergeCell ref="A45:C45"/>
    <mergeCell ref="A47:F47"/>
    <mergeCell ref="A48:F48"/>
    <mergeCell ref="A49:F49"/>
    <mergeCell ref="A50:C50"/>
    <mergeCell ref="D50:F50"/>
  </mergeCells>
  <dataValidations count="4">
    <dataValidation type="textLength" operator="between" showInputMessage="1" showErrorMessage="1" sqref="B46:C46 B52:C65441">
      <formula1>2</formula1>
      <formula2>10</formula2>
    </dataValidation>
    <dataValidation allowBlank="1" showErrorMessage="1" sqref="D3:F3 E4:F4 E5:F5 E6:F6 D52:E52 F53:F65441 E7:F44"/>
    <dataValidation type="list" showInputMessage="1" showErrorMessage="1" prompt="1 男&#10;2 女" sqref="D53:E65441">
      <formula1>"1,2"</formula1>
    </dataValidation>
    <dataValidation type="whole" operator="between" allowBlank="1" showInputMessage="1" showErrorMessage="1" sqref="A46 A52:A65441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H29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1620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33">
        <v>1</v>
      </c>
      <c r="B4" s="15" t="s">
        <v>1621</v>
      </c>
      <c r="C4" s="16" t="s">
        <v>9</v>
      </c>
      <c r="D4" s="15">
        <v>26</v>
      </c>
      <c r="E4" s="17">
        <f>D4*1250</f>
        <v>32500</v>
      </c>
      <c r="F4" s="18">
        <f>D4*40</f>
        <v>1040</v>
      </c>
    </row>
    <row r="5" s="2" customFormat="1" ht="15" customHeight="1" spans="1:6">
      <c r="A5" s="33">
        <v>2</v>
      </c>
      <c r="B5" s="15" t="s">
        <v>1622</v>
      </c>
      <c r="C5" s="16" t="s">
        <v>9</v>
      </c>
      <c r="D5" s="15">
        <v>10</v>
      </c>
      <c r="E5" s="17">
        <f t="shared" ref="E5:E52" si="0">D5*1250</f>
        <v>12500</v>
      </c>
      <c r="F5" s="18">
        <f t="shared" ref="F5:F52" si="1">D5*40</f>
        <v>400</v>
      </c>
    </row>
    <row r="6" s="2" customFormat="1" ht="15" customHeight="1" spans="1:6">
      <c r="A6" s="33">
        <v>3</v>
      </c>
      <c r="B6" s="15" t="s">
        <v>1623</v>
      </c>
      <c r="C6" s="16" t="s">
        <v>9</v>
      </c>
      <c r="D6" s="15">
        <v>1.2</v>
      </c>
      <c r="E6" s="17">
        <f t="shared" si="0"/>
        <v>1500</v>
      </c>
      <c r="F6" s="18">
        <f t="shared" si="1"/>
        <v>48</v>
      </c>
    </row>
    <row r="7" s="2" customFormat="1" ht="15" customHeight="1" spans="1:6">
      <c r="A7" s="33">
        <v>4</v>
      </c>
      <c r="B7" s="15" t="s">
        <v>1624</v>
      </c>
      <c r="C7" s="16" t="s">
        <v>9</v>
      </c>
      <c r="D7" s="15">
        <v>1.7</v>
      </c>
      <c r="E7" s="17">
        <f t="shared" si="0"/>
        <v>2125</v>
      </c>
      <c r="F7" s="18">
        <f t="shared" si="1"/>
        <v>68</v>
      </c>
    </row>
    <row r="8" s="2" customFormat="1" ht="15" customHeight="1" spans="1:6">
      <c r="A8" s="33">
        <v>5</v>
      </c>
      <c r="B8" s="15" t="s">
        <v>1625</v>
      </c>
      <c r="C8" s="16" t="s">
        <v>9</v>
      </c>
      <c r="D8" s="15">
        <v>1.2</v>
      </c>
      <c r="E8" s="17">
        <f t="shared" si="0"/>
        <v>1500</v>
      </c>
      <c r="F8" s="18">
        <f t="shared" si="1"/>
        <v>48</v>
      </c>
    </row>
    <row r="9" s="2" customFormat="1" ht="15" customHeight="1" spans="1:6">
      <c r="A9" s="33">
        <v>6</v>
      </c>
      <c r="B9" s="15" t="s">
        <v>1626</v>
      </c>
      <c r="C9" s="16" t="s">
        <v>9</v>
      </c>
      <c r="D9" s="15">
        <v>2</v>
      </c>
      <c r="E9" s="17">
        <f t="shared" si="0"/>
        <v>2500</v>
      </c>
      <c r="F9" s="18">
        <f t="shared" si="1"/>
        <v>80</v>
      </c>
    </row>
    <row r="10" s="2" customFormat="1" ht="15" customHeight="1" spans="1:6">
      <c r="A10" s="33">
        <v>7</v>
      </c>
      <c r="B10" s="15" t="s">
        <v>1627</v>
      </c>
      <c r="C10" s="16" t="s">
        <v>9</v>
      </c>
      <c r="D10" s="15">
        <v>1.5</v>
      </c>
      <c r="E10" s="17">
        <f t="shared" si="0"/>
        <v>1875</v>
      </c>
      <c r="F10" s="18">
        <f t="shared" si="1"/>
        <v>60</v>
      </c>
    </row>
    <row r="11" s="2" customFormat="1" ht="15" customHeight="1" spans="1:6">
      <c r="A11" s="33">
        <v>8</v>
      </c>
      <c r="B11" s="15" t="s">
        <v>1628</v>
      </c>
      <c r="C11" s="16" t="s">
        <v>9</v>
      </c>
      <c r="D11" s="15">
        <v>0.7</v>
      </c>
      <c r="E11" s="17">
        <f t="shared" si="0"/>
        <v>875</v>
      </c>
      <c r="F11" s="18">
        <f t="shared" si="1"/>
        <v>28</v>
      </c>
    </row>
    <row r="12" s="2" customFormat="1" ht="15" customHeight="1" spans="1:6">
      <c r="A12" s="33">
        <v>9</v>
      </c>
      <c r="B12" s="15" t="s">
        <v>1629</v>
      </c>
      <c r="C12" s="16" t="s">
        <v>9</v>
      </c>
      <c r="D12" s="15">
        <v>4</v>
      </c>
      <c r="E12" s="17">
        <f t="shared" si="0"/>
        <v>5000</v>
      </c>
      <c r="F12" s="18">
        <f t="shared" si="1"/>
        <v>160</v>
      </c>
    </row>
    <row r="13" s="2" customFormat="1" ht="15" customHeight="1" spans="1:6">
      <c r="A13" s="33">
        <v>10</v>
      </c>
      <c r="B13" s="15" t="s">
        <v>1630</v>
      </c>
      <c r="C13" s="16" t="s">
        <v>9</v>
      </c>
      <c r="D13" s="15">
        <v>1.3</v>
      </c>
      <c r="E13" s="17">
        <f t="shared" si="0"/>
        <v>1625</v>
      </c>
      <c r="F13" s="18">
        <f t="shared" si="1"/>
        <v>52</v>
      </c>
    </row>
    <row r="14" s="2" customFormat="1" ht="15" customHeight="1" spans="1:6">
      <c r="A14" s="33">
        <v>11</v>
      </c>
      <c r="B14" s="15" t="s">
        <v>1631</v>
      </c>
      <c r="C14" s="16" t="s">
        <v>9</v>
      </c>
      <c r="D14" s="15">
        <v>2</v>
      </c>
      <c r="E14" s="17">
        <f t="shared" si="0"/>
        <v>2500</v>
      </c>
      <c r="F14" s="18">
        <f t="shared" si="1"/>
        <v>80</v>
      </c>
    </row>
    <row r="15" s="2" customFormat="1" ht="15" customHeight="1" spans="1:6">
      <c r="A15" s="33">
        <v>12</v>
      </c>
      <c r="B15" s="15" t="s">
        <v>1632</v>
      </c>
      <c r="C15" s="16" t="s">
        <v>9</v>
      </c>
      <c r="D15" s="15">
        <v>1</v>
      </c>
      <c r="E15" s="17">
        <f t="shared" si="0"/>
        <v>1250</v>
      </c>
      <c r="F15" s="18">
        <f t="shared" si="1"/>
        <v>40</v>
      </c>
    </row>
    <row r="16" s="2" customFormat="1" ht="15" customHeight="1" spans="1:6">
      <c r="A16" s="33">
        <v>13</v>
      </c>
      <c r="B16" s="15" t="s">
        <v>1633</v>
      </c>
      <c r="C16" s="16" t="s">
        <v>9</v>
      </c>
      <c r="D16" s="15">
        <v>1.5</v>
      </c>
      <c r="E16" s="17">
        <f t="shared" si="0"/>
        <v>1875</v>
      </c>
      <c r="F16" s="18">
        <f t="shared" si="1"/>
        <v>60</v>
      </c>
    </row>
    <row r="17" s="2" customFormat="1" ht="15" customHeight="1" spans="1:6">
      <c r="A17" s="33">
        <v>14</v>
      </c>
      <c r="B17" s="15" t="s">
        <v>1634</v>
      </c>
      <c r="C17" s="16" t="s">
        <v>9</v>
      </c>
      <c r="D17" s="15">
        <v>1.5</v>
      </c>
      <c r="E17" s="17">
        <f t="shared" si="0"/>
        <v>1875</v>
      </c>
      <c r="F17" s="18">
        <f t="shared" si="1"/>
        <v>60</v>
      </c>
    </row>
    <row r="18" s="2" customFormat="1" ht="15" customHeight="1" spans="1:6">
      <c r="A18" s="33">
        <v>15</v>
      </c>
      <c r="B18" s="15" t="s">
        <v>1635</v>
      </c>
      <c r="C18" s="16" t="s">
        <v>9</v>
      </c>
      <c r="D18" s="15">
        <v>1.5</v>
      </c>
      <c r="E18" s="17">
        <f t="shared" si="0"/>
        <v>1875</v>
      </c>
      <c r="F18" s="18">
        <f t="shared" si="1"/>
        <v>60</v>
      </c>
    </row>
    <row r="19" s="2" customFormat="1" ht="15" customHeight="1" spans="1:6">
      <c r="A19" s="33">
        <v>16</v>
      </c>
      <c r="B19" s="15" t="s">
        <v>1636</v>
      </c>
      <c r="C19" s="16" t="s">
        <v>9</v>
      </c>
      <c r="D19" s="15">
        <v>5</v>
      </c>
      <c r="E19" s="17">
        <f t="shared" si="0"/>
        <v>6250</v>
      </c>
      <c r="F19" s="18">
        <f t="shared" si="1"/>
        <v>200</v>
      </c>
    </row>
    <row r="20" s="2" customFormat="1" ht="15" customHeight="1" spans="1:6">
      <c r="A20" s="33">
        <v>17</v>
      </c>
      <c r="B20" s="15" t="s">
        <v>1637</v>
      </c>
      <c r="C20" s="16" t="s">
        <v>9</v>
      </c>
      <c r="D20" s="15">
        <v>3</v>
      </c>
      <c r="E20" s="17">
        <f t="shared" si="0"/>
        <v>3750</v>
      </c>
      <c r="F20" s="18">
        <f t="shared" si="1"/>
        <v>120</v>
      </c>
    </row>
    <row r="21" s="2" customFormat="1" ht="15" customHeight="1" spans="1:6">
      <c r="A21" s="33">
        <v>18</v>
      </c>
      <c r="B21" s="15" t="s">
        <v>1638</v>
      </c>
      <c r="C21" s="16" t="s">
        <v>9</v>
      </c>
      <c r="D21" s="15">
        <v>0.6</v>
      </c>
      <c r="E21" s="17">
        <f t="shared" si="0"/>
        <v>750</v>
      </c>
      <c r="F21" s="18">
        <f t="shared" si="1"/>
        <v>24</v>
      </c>
    </row>
    <row r="22" ht="24.75" customHeight="1" spans="1:6">
      <c r="A22" s="19" t="s">
        <v>13</v>
      </c>
      <c r="B22" s="19"/>
      <c r="C22" s="19"/>
      <c r="D22" s="20">
        <f>SUM(D4:D21)</f>
        <v>65.7</v>
      </c>
      <c r="E22" s="19">
        <f>SUM(E4:E21)</f>
        <v>82125</v>
      </c>
      <c r="F22" s="20">
        <f>SUM(F4:F21)</f>
        <v>2628</v>
      </c>
    </row>
    <row r="23" s="3" customFormat="1" ht="14.25" spans="1:6">
      <c r="A23" s="4"/>
      <c r="D23" s="21"/>
      <c r="E23" s="22"/>
      <c r="F23" s="22"/>
    </row>
    <row r="24" s="3" customFormat="1" ht="28.5" customHeight="1" spans="1:8">
      <c r="A24" s="23" t="s">
        <v>14</v>
      </c>
      <c r="B24" s="23"/>
      <c r="C24" s="23"/>
      <c r="D24" s="23"/>
      <c r="E24" s="23"/>
      <c r="F24" s="23"/>
      <c r="G24" s="24"/>
      <c r="H24" s="24"/>
    </row>
    <row r="25" s="3" customFormat="1" ht="26.25" customHeight="1" spans="1:8">
      <c r="A25" s="25" t="s">
        <v>15</v>
      </c>
      <c r="B25" s="25"/>
      <c r="C25" s="25"/>
      <c r="D25" s="25"/>
      <c r="E25" s="25"/>
      <c r="F25" s="25"/>
      <c r="G25" s="24"/>
      <c r="H25" s="24"/>
    </row>
    <row r="26" s="3" customFormat="1" ht="23.25" customHeight="1" spans="1:8">
      <c r="A26" s="25" t="s">
        <v>16</v>
      </c>
      <c r="B26" s="25"/>
      <c r="C26" s="25"/>
      <c r="D26" s="25"/>
      <c r="E26" s="25"/>
      <c r="F26" s="25"/>
      <c r="G26" s="24"/>
      <c r="H26" s="24"/>
    </row>
    <row r="27" s="3" customFormat="1" ht="24" customHeight="1" spans="1:6">
      <c r="A27" s="25"/>
      <c r="B27" s="25"/>
      <c r="C27" s="25"/>
      <c r="D27" s="25"/>
      <c r="E27" s="25"/>
      <c r="F27" s="25"/>
    </row>
    <row r="28" s="3" customFormat="1" ht="24" customHeight="1" spans="1:6">
      <c r="A28" s="26"/>
      <c r="B28" s="25"/>
      <c r="C28" s="25"/>
      <c r="D28" s="25"/>
      <c r="E28" s="27"/>
      <c r="F28" s="27"/>
    </row>
    <row r="29" s="3" customFormat="1" ht="23.25" customHeight="1" spans="1:6">
      <c r="A29" s="28"/>
      <c r="B29" s="29"/>
      <c r="C29" s="29"/>
      <c r="D29" s="29"/>
      <c r="E29" s="30"/>
      <c r="F29" s="31"/>
    </row>
  </sheetData>
  <mergeCells count="8">
    <mergeCell ref="A1:F1"/>
    <mergeCell ref="A2:F2"/>
    <mergeCell ref="A22:C22"/>
    <mergeCell ref="A24:F24"/>
    <mergeCell ref="A25:F25"/>
    <mergeCell ref="A26:F26"/>
    <mergeCell ref="A27:C27"/>
    <mergeCell ref="D27:F27"/>
  </mergeCells>
  <dataValidations count="4">
    <dataValidation type="textLength" operator="between" showInputMessage="1" showErrorMessage="1" sqref="B23:C23 B29:C65418">
      <formula1>2</formula1>
      <formula2>10</formula2>
    </dataValidation>
    <dataValidation allowBlank="1" showErrorMessage="1" sqref="D3:F3 D29:E29 F30:F65418 E4:F21"/>
    <dataValidation type="list" showInputMessage="1" showErrorMessage="1" prompt="1 男&#10;2 女" sqref="D30:E65418">
      <formula1>"1,2"</formula1>
    </dataValidation>
    <dataValidation type="whole" operator="between" allowBlank="1" showInputMessage="1" showErrorMessage="1" sqref="A23 A29:A65418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/>
  <dimension ref="A1:H81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1639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33">
        <v>1</v>
      </c>
      <c r="B4" s="15" t="s">
        <v>1640</v>
      </c>
      <c r="C4" s="16" t="s">
        <v>9</v>
      </c>
      <c r="D4" s="36">
        <v>2</v>
      </c>
      <c r="E4" s="17">
        <f>D4*1250</f>
        <v>2500</v>
      </c>
      <c r="F4" s="18">
        <f>D4*40</f>
        <v>80</v>
      </c>
    </row>
    <row r="5" s="2" customFormat="1" ht="15" customHeight="1" spans="1:6">
      <c r="A5" s="33">
        <v>2</v>
      </c>
      <c r="B5" s="15" t="s">
        <v>1641</v>
      </c>
      <c r="C5" s="16" t="s">
        <v>9</v>
      </c>
      <c r="D5" s="36">
        <v>1.5</v>
      </c>
      <c r="E5" s="17">
        <f t="shared" ref="E5:E36" si="0">D5*1250</f>
        <v>1875</v>
      </c>
      <c r="F5" s="18">
        <f t="shared" ref="F5:F36" si="1">D5*40</f>
        <v>60</v>
      </c>
    </row>
    <row r="6" s="2" customFormat="1" ht="15" customHeight="1" spans="1:6">
      <c r="A6" s="33">
        <v>3</v>
      </c>
      <c r="B6" s="15" t="s">
        <v>1642</v>
      </c>
      <c r="C6" s="16" t="s">
        <v>9</v>
      </c>
      <c r="D6" s="36">
        <v>1.3</v>
      </c>
      <c r="E6" s="17">
        <f t="shared" si="0"/>
        <v>1625</v>
      </c>
      <c r="F6" s="18">
        <f t="shared" si="1"/>
        <v>52</v>
      </c>
    </row>
    <row r="7" s="2" customFormat="1" ht="15" customHeight="1" spans="1:6">
      <c r="A7" s="33">
        <v>4</v>
      </c>
      <c r="B7" s="15" t="s">
        <v>1643</v>
      </c>
      <c r="C7" s="16" t="s">
        <v>9</v>
      </c>
      <c r="D7" s="36">
        <v>5</v>
      </c>
      <c r="E7" s="17">
        <f t="shared" si="0"/>
        <v>6250</v>
      </c>
      <c r="F7" s="18">
        <f t="shared" si="1"/>
        <v>200</v>
      </c>
    </row>
    <row r="8" s="2" customFormat="1" ht="15" customHeight="1" spans="1:6">
      <c r="A8" s="33">
        <v>5</v>
      </c>
      <c r="B8" s="15" t="s">
        <v>1231</v>
      </c>
      <c r="C8" s="16" t="s">
        <v>9</v>
      </c>
      <c r="D8" s="36">
        <v>3.3</v>
      </c>
      <c r="E8" s="17">
        <f t="shared" si="0"/>
        <v>4125</v>
      </c>
      <c r="F8" s="18">
        <f t="shared" si="1"/>
        <v>132</v>
      </c>
    </row>
    <row r="9" s="2" customFormat="1" ht="15" customHeight="1" spans="1:6">
      <c r="A9" s="33">
        <v>6</v>
      </c>
      <c r="B9" s="15" t="s">
        <v>1644</v>
      </c>
      <c r="C9" s="16" t="s">
        <v>9</v>
      </c>
      <c r="D9" s="36">
        <v>5</v>
      </c>
      <c r="E9" s="17">
        <f t="shared" si="0"/>
        <v>6250</v>
      </c>
      <c r="F9" s="18">
        <f t="shared" si="1"/>
        <v>200</v>
      </c>
    </row>
    <row r="10" s="2" customFormat="1" ht="15" customHeight="1" spans="1:6">
      <c r="A10" s="33">
        <v>7</v>
      </c>
      <c r="B10" s="15" t="s">
        <v>1645</v>
      </c>
      <c r="C10" s="16" t="s">
        <v>9</v>
      </c>
      <c r="D10" s="36">
        <v>3</v>
      </c>
      <c r="E10" s="17">
        <f t="shared" si="0"/>
        <v>3750</v>
      </c>
      <c r="F10" s="18">
        <f t="shared" si="1"/>
        <v>120</v>
      </c>
    </row>
    <row r="11" s="2" customFormat="1" ht="15" customHeight="1" spans="1:6">
      <c r="A11" s="33">
        <v>8</v>
      </c>
      <c r="B11" s="15" t="s">
        <v>1646</v>
      </c>
      <c r="C11" s="16" t="s">
        <v>9</v>
      </c>
      <c r="D11" s="36">
        <v>1.6</v>
      </c>
      <c r="E11" s="17">
        <f t="shared" si="0"/>
        <v>2000</v>
      </c>
      <c r="F11" s="18">
        <f t="shared" si="1"/>
        <v>64</v>
      </c>
    </row>
    <row r="12" s="2" customFormat="1" ht="15" customHeight="1" spans="1:6">
      <c r="A12" s="33">
        <v>9</v>
      </c>
      <c r="B12" s="15" t="s">
        <v>1647</v>
      </c>
      <c r="C12" s="16" t="s">
        <v>9</v>
      </c>
      <c r="D12" s="36">
        <v>0.8</v>
      </c>
      <c r="E12" s="17">
        <f t="shared" si="0"/>
        <v>1000</v>
      </c>
      <c r="F12" s="18">
        <f t="shared" si="1"/>
        <v>32</v>
      </c>
    </row>
    <row r="13" s="2" customFormat="1" ht="15" customHeight="1" spans="1:6">
      <c r="A13" s="33">
        <v>10</v>
      </c>
      <c r="B13" s="15" t="s">
        <v>1648</v>
      </c>
      <c r="C13" s="16" t="s">
        <v>9</v>
      </c>
      <c r="D13" s="36">
        <v>2</v>
      </c>
      <c r="E13" s="17">
        <f t="shared" si="0"/>
        <v>2500</v>
      </c>
      <c r="F13" s="18">
        <f t="shared" si="1"/>
        <v>80</v>
      </c>
    </row>
    <row r="14" s="2" customFormat="1" ht="15" customHeight="1" spans="1:6">
      <c r="A14" s="33">
        <v>11</v>
      </c>
      <c r="B14" s="15" t="s">
        <v>1200</v>
      </c>
      <c r="C14" s="16" t="s">
        <v>9</v>
      </c>
      <c r="D14" s="36">
        <v>6.06</v>
      </c>
      <c r="E14" s="17">
        <f t="shared" si="0"/>
        <v>7575</v>
      </c>
      <c r="F14" s="18">
        <f t="shared" si="1"/>
        <v>242.4</v>
      </c>
    </row>
    <row r="15" s="2" customFormat="1" ht="15" customHeight="1" spans="1:6">
      <c r="A15" s="33">
        <v>12</v>
      </c>
      <c r="B15" s="15" t="s">
        <v>1649</v>
      </c>
      <c r="C15" s="16" t="s">
        <v>9</v>
      </c>
      <c r="D15" s="36">
        <v>1.35</v>
      </c>
      <c r="E15" s="17">
        <f t="shared" si="0"/>
        <v>1687.5</v>
      </c>
      <c r="F15" s="18">
        <f t="shared" si="1"/>
        <v>54</v>
      </c>
    </row>
    <row r="16" s="2" customFormat="1" ht="15" customHeight="1" spans="1:6">
      <c r="A16" s="33">
        <v>13</v>
      </c>
      <c r="B16" s="15" t="s">
        <v>1650</v>
      </c>
      <c r="C16" s="16" t="s">
        <v>9</v>
      </c>
      <c r="D16" s="36">
        <v>2</v>
      </c>
      <c r="E16" s="17">
        <f t="shared" si="0"/>
        <v>2500</v>
      </c>
      <c r="F16" s="18">
        <f t="shared" si="1"/>
        <v>80</v>
      </c>
    </row>
    <row r="17" s="2" customFormat="1" ht="15" customHeight="1" spans="1:6">
      <c r="A17" s="33">
        <v>14</v>
      </c>
      <c r="B17" s="15" t="s">
        <v>1651</v>
      </c>
      <c r="C17" s="16" t="s">
        <v>9</v>
      </c>
      <c r="D17" s="36">
        <v>1</v>
      </c>
      <c r="E17" s="17">
        <f t="shared" si="0"/>
        <v>1250</v>
      </c>
      <c r="F17" s="18">
        <f t="shared" si="1"/>
        <v>40</v>
      </c>
    </row>
    <row r="18" s="2" customFormat="1" ht="15" customHeight="1" spans="1:6">
      <c r="A18" s="33">
        <v>15</v>
      </c>
      <c r="B18" s="15" t="s">
        <v>1652</v>
      </c>
      <c r="C18" s="16" t="s">
        <v>9</v>
      </c>
      <c r="D18" s="36">
        <v>2.5</v>
      </c>
      <c r="E18" s="17">
        <f t="shared" si="0"/>
        <v>3125</v>
      </c>
      <c r="F18" s="18">
        <f t="shared" si="1"/>
        <v>100</v>
      </c>
    </row>
    <row r="19" s="2" customFormat="1" ht="15" customHeight="1" spans="1:6">
      <c r="A19" s="33">
        <v>16</v>
      </c>
      <c r="B19" s="15" t="s">
        <v>1653</v>
      </c>
      <c r="C19" s="16" t="s">
        <v>9</v>
      </c>
      <c r="D19" s="36">
        <v>6.6</v>
      </c>
      <c r="E19" s="17">
        <f t="shared" si="0"/>
        <v>8250</v>
      </c>
      <c r="F19" s="18">
        <f t="shared" si="1"/>
        <v>264</v>
      </c>
    </row>
    <row r="20" s="2" customFormat="1" ht="15" customHeight="1" spans="1:6">
      <c r="A20" s="33">
        <v>17</v>
      </c>
      <c r="B20" s="15" t="s">
        <v>1654</v>
      </c>
      <c r="C20" s="16" t="s">
        <v>9</v>
      </c>
      <c r="D20" s="36">
        <v>3.8</v>
      </c>
      <c r="E20" s="17">
        <f t="shared" si="0"/>
        <v>4750</v>
      </c>
      <c r="F20" s="18">
        <f t="shared" si="1"/>
        <v>152</v>
      </c>
    </row>
    <row r="21" s="2" customFormat="1" ht="15" customHeight="1" spans="1:6">
      <c r="A21" s="33">
        <v>18</v>
      </c>
      <c r="B21" s="15" t="s">
        <v>1655</v>
      </c>
      <c r="C21" s="16" t="s">
        <v>9</v>
      </c>
      <c r="D21" s="36">
        <v>1.5</v>
      </c>
      <c r="E21" s="17">
        <f t="shared" si="0"/>
        <v>1875</v>
      </c>
      <c r="F21" s="18">
        <f t="shared" si="1"/>
        <v>60</v>
      </c>
    </row>
    <row r="22" s="2" customFormat="1" ht="15" customHeight="1" spans="1:6">
      <c r="A22" s="33">
        <v>19</v>
      </c>
      <c r="B22" s="15" t="s">
        <v>1656</v>
      </c>
      <c r="C22" s="16" t="s">
        <v>9</v>
      </c>
      <c r="D22" s="36">
        <v>2</v>
      </c>
      <c r="E22" s="17">
        <f t="shared" si="0"/>
        <v>2500</v>
      </c>
      <c r="F22" s="18">
        <f t="shared" si="1"/>
        <v>80</v>
      </c>
    </row>
    <row r="23" s="2" customFormat="1" ht="15" customHeight="1" spans="1:6">
      <c r="A23" s="33">
        <v>20</v>
      </c>
      <c r="B23" s="15" t="s">
        <v>1657</v>
      </c>
      <c r="C23" s="16" t="s">
        <v>9</v>
      </c>
      <c r="D23" s="36">
        <v>4</v>
      </c>
      <c r="E23" s="17">
        <f t="shared" si="0"/>
        <v>5000</v>
      </c>
      <c r="F23" s="18">
        <f t="shared" si="1"/>
        <v>160</v>
      </c>
    </row>
    <row r="24" s="32" customFormat="1" ht="15" customHeight="1" spans="1:6">
      <c r="A24" s="33">
        <v>21</v>
      </c>
      <c r="B24" s="15" t="s">
        <v>1658</v>
      </c>
      <c r="C24" s="16" t="s">
        <v>9</v>
      </c>
      <c r="D24" s="36">
        <v>1</v>
      </c>
      <c r="E24" s="17">
        <f t="shared" si="0"/>
        <v>1250</v>
      </c>
      <c r="F24" s="18">
        <f t="shared" si="1"/>
        <v>40</v>
      </c>
    </row>
    <row r="25" s="32" customFormat="1" ht="15" customHeight="1" spans="1:6">
      <c r="A25" s="33">
        <v>22</v>
      </c>
      <c r="B25" s="15" t="s">
        <v>1659</v>
      </c>
      <c r="C25" s="16" t="s">
        <v>9</v>
      </c>
      <c r="D25" s="36">
        <v>5</v>
      </c>
      <c r="E25" s="17">
        <f t="shared" si="0"/>
        <v>6250</v>
      </c>
      <c r="F25" s="18">
        <f t="shared" si="1"/>
        <v>200</v>
      </c>
    </row>
    <row r="26" s="2" customFormat="1" ht="15" customHeight="1" spans="1:6">
      <c r="A26" s="33">
        <v>23</v>
      </c>
      <c r="B26" s="15" t="s">
        <v>1660</v>
      </c>
      <c r="C26" s="16" t="s">
        <v>9</v>
      </c>
      <c r="D26" s="36">
        <v>1.14</v>
      </c>
      <c r="E26" s="17">
        <f t="shared" si="0"/>
        <v>1425</v>
      </c>
      <c r="F26" s="18">
        <f t="shared" si="1"/>
        <v>45.6</v>
      </c>
    </row>
    <row r="27" s="2" customFormat="1" ht="15" customHeight="1" spans="1:6">
      <c r="A27" s="33">
        <v>24</v>
      </c>
      <c r="B27" s="15" t="s">
        <v>1661</v>
      </c>
      <c r="C27" s="16" t="s">
        <v>9</v>
      </c>
      <c r="D27" s="36">
        <v>0.95</v>
      </c>
      <c r="E27" s="17">
        <f t="shared" si="0"/>
        <v>1187.5</v>
      </c>
      <c r="F27" s="18">
        <f t="shared" si="1"/>
        <v>38</v>
      </c>
    </row>
    <row r="28" s="2" customFormat="1" ht="15" customHeight="1" spans="1:6">
      <c r="A28" s="33">
        <v>25</v>
      </c>
      <c r="B28" s="15" t="s">
        <v>1662</v>
      </c>
      <c r="C28" s="16" t="s">
        <v>9</v>
      </c>
      <c r="D28" s="36">
        <v>1.5</v>
      </c>
      <c r="E28" s="17">
        <f t="shared" si="0"/>
        <v>1875</v>
      </c>
      <c r="F28" s="18">
        <f t="shared" si="1"/>
        <v>60</v>
      </c>
    </row>
    <row r="29" s="2" customFormat="1" ht="15" customHeight="1" spans="1:6">
      <c r="A29" s="33">
        <v>26</v>
      </c>
      <c r="B29" s="15" t="s">
        <v>1663</v>
      </c>
      <c r="C29" s="16" t="s">
        <v>9</v>
      </c>
      <c r="D29" s="36">
        <v>1.33</v>
      </c>
      <c r="E29" s="17">
        <f t="shared" si="0"/>
        <v>1662.5</v>
      </c>
      <c r="F29" s="18">
        <f t="shared" si="1"/>
        <v>53.2</v>
      </c>
    </row>
    <row r="30" s="2" customFormat="1" ht="15" customHeight="1" spans="1:6">
      <c r="A30" s="33">
        <v>27</v>
      </c>
      <c r="B30" s="15" t="s">
        <v>1664</v>
      </c>
      <c r="C30" s="16" t="s">
        <v>9</v>
      </c>
      <c r="D30" s="36">
        <v>1.52</v>
      </c>
      <c r="E30" s="17">
        <f t="shared" si="0"/>
        <v>1900</v>
      </c>
      <c r="F30" s="18">
        <f t="shared" si="1"/>
        <v>60.8</v>
      </c>
    </row>
    <row r="31" s="2" customFormat="1" ht="15" customHeight="1" spans="1:6">
      <c r="A31" s="33">
        <v>28</v>
      </c>
      <c r="B31" s="15" t="s">
        <v>1665</v>
      </c>
      <c r="C31" s="16" t="s">
        <v>9</v>
      </c>
      <c r="D31" s="36">
        <v>0.95</v>
      </c>
      <c r="E31" s="17">
        <f t="shared" si="0"/>
        <v>1187.5</v>
      </c>
      <c r="F31" s="18">
        <f t="shared" si="1"/>
        <v>38</v>
      </c>
    </row>
    <row r="32" s="2" customFormat="1" ht="15" customHeight="1" spans="1:6">
      <c r="A32" s="33">
        <v>29</v>
      </c>
      <c r="B32" s="15" t="s">
        <v>1666</v>
      </c>
      <c r="C32" s="16" t="s">
        <v>9</v>
      </c>
      <c r="D32" s="36">
        <v>1</v>
      </c>
      <c r="E32" s="17">
        <f t="shared" si="0"/>
        <v>1250</v>
      </c>
      <c r="F32" s="18">
        <f t="shared" si="1"/>
        <v>40</v>
      </c>
    </row>
    <row r="33" s="2" customFormat="1" ht="15" customHeight="1" spans="1:6">
      <c r="A33" s="33">
        <v>30</v>
      </c>
      <c r="B33" s="15" t="s">
        <v>1667</v>
      </c>
      <c r="C33" s="16" t="s">
        <v>9</v>
      </c>
      <c r="D33" s="36">
        <v>1.52</v>
      </c>
      <c r="E33" s="17">
        <f t="shared" si="0"/>
        <v>1900</v>
      </c>
      <c r="F33" s="18">
        <f t="shared" si="1"/>
        <v>60.8</v>
      </c>
    </row>
    <row r="34" s="2" customFormat="1" ht="15" customHeight="1" spans="1:6">
      <c r="A34" s="33">
        <v>31</v>
      </c>
      <c r="B34" s="15" t="s">
        <v>1668</v>
      </c>
      <c r="C34" s="16" t="s">
        <v>9</v>
      </c>
      <c r="D34" s="36">
        <v>2.09</v>
      </c>
      <c r="E34" s="17">
        <f t="shared" si="0"/>
        <v>2612.5</v>
      </c>
      <c r="F34" s="18">
        <f t="shared" si="1"/>
        <v>83.6</v>
      </c>
    </row>
    <row r="35" s="2" customFormat="1" ht="15" customHeight="1" spans="1:6">
      <c r="A35" s="33">
        <v>32</v>
      </c>
      <c r="B35" s="15" t="s">
        <v>1669</v>
      </c>
      <c r="C35" s="16" t="s">
        <v>9</v>
      </c>
      <c r="D35" s="36">
        <v>2.5</v>
      </c>
      <c r="E35" s="17">
        <f t="shared" si="0"/>
        <v>3125</v>
      </c>
      <c r="F35" s="18">
        <f t="shared" si="1"/>
        <v>100</v>
      </c>
    </row>
    <row r="36" s="2" customFormat="1" ht="15" customHeight="1" spans="1:6">
      <c r="A36" s="33">
        <v>33</v>
      </c>
      <c r="B36" s="15" t="s">
        <v>1670</v>
      </c>
      <c r="C36" s="16" t="s">
        <v>9</v>
      </c>
      <c r="D36" s="36">
        <v>1.14</v>
      </c>
      <c r="E36" s="17">
        <f t="shared" si="0"/>
        <v>1425</v>
      </c>
      <c r="F36" s="18">
        <f t="shared" si="1"/>
        <v>45.6</v>
      </c>
    </row>
    <row r="37" s="2" customFormat="1" ht="15" customHeight="1" spans="1:6">
      <c r="A37" s="33">
        <v>34</v>
      </c>
      <c r="B37" s="15" t="s">
        <v>1671</v>
      </c>
      <c r="C37" s="16" t="s">
        <v>9</v>
      </c>
      <c r="D37" s="36">
        <v>4.14</v>
      </c>
      <c r="E37" s="17">
        <f t="shared" ref="E37:E73" si="2">D37*1250</f>
        <v>5175</v>
      </c>
      <c r="F37" s="18">
        <f t="shared" ref="F37:F73" si="3">D37*40</f>
        <v>165.6</v>
      </c>
    </row>
    <row r="38" s="2" customFormat="1" ht="15" customHeight="1" spans="1:6">
      <c r="A38" s="33">
        <v>35</v>
      </c>
      <c r="B38" s="15" t="s">
        <v>1672</v>
      </c>
      <c r="C38" s="16" t="s">
        <v>9</v>
      </c>
      <c r="D38" s="36">
        <v>1.33</v>
      </c>
      <c r="E38" s="17">
        <f t="shared" si="2"/>
        <v>1662.5</v>
      </c>
      <c r="F38" s="18">
        <f t="shared" si="3"/>
        <v>53.2</v>
      </c>
    </row>
    <row r="39" s="2" customFormat="1" ht="15" customHeight="1" spans="1:6">
      <c r="A39" s="33">
        <v>36</v>
      </c>
      <c r="B39" s="15" t="s">
        <v>1673</v>
      </c>
      <c r="C39" s="16" t="s">
        <v>9</v>
      </c>
      <c r="D39" s="36">
        <v>3</v>
      </c>
      <c r="E39" s="17">
        <f t="shared" si="2"/>
        <v>3750</v>
      </c>
      <c r="F39" s="18">
        <f t="shared" si="3"/>
        <v>120</v>
      </c>
    </row>
    <row r="40" s="2" customFormat="1" ht="15" customHeight="1" spans="1:6">
      <c r="A40" s="33">
        <v>37</v>
      </c>
      <c r="B40" s="15" t="s">
        <v>1674</v>
      </c>
      <c r="C40" s="16" t="s">
        <v>9</v>
      </c>
      <c r="D40" s="36">
        <v>1.14</v>
      </c>
      <c r="E40" s="17">
        <f t="shared" si="2"/>
        <v>1425</v>
      </c>
      <c r="F40" s="18">
        <f t="shared" si="3"/>
        <v>45.6</v>
      </c>
    </row>
    <row r="41" s="2" customFormat="1" ht="15" customHeight="1" spans="1:6">
      <c r="A41" s="33">
        <v>38</v>
      </c>
      <c r="B41" s="15" t="s">
        <v>1675</v>
      </c>
      <c r="C41" s="16" t="s">
        <v>9</v>
      </c>
      <c r="D41" s="36">
        <v>3</v>
      </c>
      <c r="E41" s="17">
        <f t="shared" si="2"/>
        <v>3750</v>
      </c>
      <c r="F41" s="18">
        <f t="shared" si="3"/>
        <v>120</v>
      </c>
    </row>
    <row r="42" s="2" customFormat="1" ht="15" customHeight="1" spans="1:6">
      <c r="A42" s="33">
        <v>39</v>
      </c>
      <c r="B42" s="15" t="s">
        <v>1676</v>
      </c>
      <c r="C42" s="16" t="s">
        <v>9</v>
      </c>
      <c r="D42" s="36">
        <v>1.14</v>
      </c>
      <c r="E42" s="17">
        <f t="shared" si="2"/>
        <v>1425</v>
      </c>
      <c r="F42" s="18">
        <f t="shared" si="3"/>
        <v>45.6</v>
      </c>
    </row>
    <row r="43" s="2" customFormat="1" ht="15" customHeight="1" spans="1:6">
      <c r="A43" s="33">
        <v>40</v>
      </c>
      <c r="B43" s="15" t="s">
        <v>992</v>
      </c>
      <c r="C43" s="16" t="s">
        <v>9</v>
      </c>
      <c r="D43" s="36">
        <v>3</v>
      </c>
      <c r="E43" s="17">
        <f t="shared" si="2"/>
        <v>3750</v>
      </c>
      <c r="F43" s="18">
        <f t="shared" si="3"/>
        <v>120</v>
      </c>
    </row>
    <row r="44" s="2" customFormat="1" ht="15" customHeight="1" spans="1:6">
      <c r="A44" s="33">
        <v>41</v>
      </c>
      <c r="B44" s="15" t="s">
        <v>1677</v>
      </c>
      <c r="C44" s="16" t="s">
        <v>9</v>
      </c>
      <c r="D44" s="36">
        <v>0.76</v>
      </c>
      <c r="E44" s="17">
        <f t="shared" si="2"/>
        <v>950</v>
      </c>
      <c r="F44" s="18">
        <f t="shared" si="3"/>
        <v>30.4</v>
      </c>
    </row>
    <row r="45" s="2" customFormat="1" ht="15" customHeight="1" spans="1:6">
      <c r="A45" s="33">
        <v>42</v>
      </c>
      <c r="B45" s="15" t="s">
        <v>1678</v>
      </c>
      <c r="C45" s="16" t="s">
        <v>9</v>
      </c>
      <c r="D45" s="36">
        <v>1.14</v>
      </c>
      <c r="E45" s="17">
        <f t="shared" si="2"/>
        <v>1425</v>
      </c>
      <c r="F45" s="18">
        <f t="shared" si="3"/>
        <v>45.6</v>
      </c>
    </row>
    <row r="46" s="32" customFormat="1" ht="15" customHeight="1" spans="1:6">
      <c r="A46" s="33">
        <v>43</v>
      </c>
      <c r="B46" s="15" t="s">
        <v>1679</v>
      </c>
      <c r="C46" s="16" t="s">
        <v>9</v>
      </c>
      <c r="D46" s="36">
        <v>1.33</v>
      </c>
      <c r="E46" s="17">
        <f t="shared" si="2"/>
        <v>1662.5</v>
      </c>
      <c r="F46" s="18">
        <f t="shared" si="3"/>
        <v>53.2</v>
      </c>
    </row>
    <row r="47" s="2" customFormat="1" ht="15" customHeight="1" spans="1:6">
      <c r="A47" s="33">
        <v>44</v>
      </c>
      <c r="B47" s="15" t="s">
        <v>1680</v>
      </c>
      <c r="C47" s="16" t="s">
        <v>9</v>
      </c>
      <c r="D47" s="36">
        <v>0.95</v>
      </c>
      <c r="E47" s="17">
        <f t="shared" si="2"/>
        <v>1187.5</v>
      </c>
      <c r="F47" s="18">
        <f t="shared" si="3"/>
        <v>38</v>
      </c>
    </row>
    <row r="48" s="2" customFormat="1" ht="15" customHeight="1" spans="1:6">
      <c r="A48" s="33">
        <v>45</v>
      </c>
      <c r="B48" s="15" t="s">
        <v>1679</v>
      </c>
      <c r="C48" s="16" t="s">
        <v>9</v>
      </c>
      <c r="D48" s="36">
        <v>1.14</v>
      </c>
      <c r="E48" s="17">
        <f t="shared" si="2"/>
        <v>1425</v>
      </c>
      <c r="F48" s="18">
        <f t="shared" si="3"/>
        <v>45.6</v>
      </c>
    </row>
    <row r="49" s="2" customFormat="1" ht="15" customHeight="1" spans="1:6">
      <c r="A49" s="33">
        <v>46</v>
      </c>
      <c r="B49" s="15" t="s">
        <v>1681</v>
      </c>
      <c r="C49" s="16" t="s">
        <v>9</v>
      </c>
      <c r="D49" s="36">
        <v>1.14</v>
      </c>
      <c r="E49" s="17">
        <f t="shared" si="2"/>
        <v>1425</v>
      </c>
      <c r="F49" s="18">
        <f t="shared" si="3"/>
        <v>45.6</v>
      </c>
    </row>
    <row r="50" s="2" customFormat="1" ht="15" customHeight="1" spans="1:6">
      <c r="A50" s="33">
        <v>47</v>
      </c>
      <c r="B50" s="15" t="s">
        <v>1682</v>
      </c>
      <c r="C50" s="16" t="s">
        <v>9</v>
      </c>
      <c r="D50" s="36">
        <v>1.9</v>
      </c>
      <c r="E50" s="17">
        <f t="shared" si="2"/>
        <v>2375</v>
      </c>
      <c r="F50" s="18">
        <f t="shared" si="3"/>
        <v>76</v>
      </c>
    </row>
    <row r="51" s="2" customFormat="1" ht="15" customHeight="1" spans="1:6">
      <c r="A51" s="33">
        <v>48</v>
      </c>
      <c r="B51" s="15" t="s">
        <v>1683</v>
      </c>
      <c r="C51" s="16" t="s">
        <v>9</v>
      </c>
      <c r="D51" s="36">
        <v>3</v>
      </c>
      <c r="E51" s="17">
        <f t="shared" si="2"/>
        <v>3750</v>
      </c>
      <c r="F51" s="18">
        <f t="shared" si="3"/>
        <v>120</v>
      </c>
    </row>
    <row r="52" s="2" customFormat="1" ht="15" customHeight="1" spans="1:6">
      <c r="A52" s="33">
        <v>49</v>
      </c>
      <c r="B52" s="15" t="s">
        <v>1684</v>
      </c>
      <c r="C52" s="16" t="s">
        <v>9</v>
      </c>
      <c r="D52" s="36">
        <v>0.76</v>
      </c>
      <c r="E52" s="17">
        <f t="shared" si="2"/>
        <v>950</v>
      </c>
      <c r="F52" s="18">
        <f t="shared" si="3"/>
        <v>30.4</v>
      </c>
    </row>
    <row r="53" s="2" customFormat="1" ht="15" customHeight="1" spans="1:6">
      <c r="A53" s="33">
        <v>50</v>
      </c>
      <c r="B53" s="15" t="s">
        <v>1685</v>
      </c>
      <c r="C53" s="16" t="s">
        <v>9</v>
      </c>
      <c r="D53" s="36">
        <v>0.76</v>
      </c>
      <c r="E53" s="17">
        <f t="shared" si="2"/>
        <v>950</v>
      </c>
      <c r="F53" s="18">
        <f t="shared" si="3"/>
        <v>30.4</v>
      </c>
    </row>
    <row r="54" s="2" customFormat="1" ht="15" customHeight="1" spans="1:6">
      <c r="A54" s="33">
        <v>51</v>
      </c>
      <c r="B54" s="15" t="s">
        <v>1686</v>
      </c>
      <c r="C54" s="16" t="s">
        <v>9</v>
      </c>
      <c r="D54" s="36">
        <v>1.9</v>
      </c>
      <c r="E54" s="17">
        <f t="shared" si="2"/>
        <v>2375</v>
      </c>
      <c r="F54" s="18">
        <f t="shared" si="3"/>
        <v>76</v>
      </c>
    </row>
    <row r="55" s="2" customFormat="1" ht="15" customHeight="1" spans="1:6">
      <c r="A55" s="33">
        <v>52</v>
      </c>
      <c r="B55" s="15" t="s">
        <v>1687</v>
      </c>
      <c r="C55" s="16" t="s">
        <v>9</v>
      </c>
      <c r="D55" s="36">
        <v>0.76</v>
      </c>
      <c r="E55" s="17">
        <f t="shared" si="2"/>
        <v>950</v>
      </c>
      <c r="F55" s="18">
        <f t="shared" si="3"/>
        <v>30.4</v>
      </c>
    </row>
    <row r="56" s="2" customFormat="1" ht="15" customHeight="1" spans="1:6">
      <c r="A56" s="33">
        <v>53</v>
      </c>
      <c r="B56" s="15" t="s">
        <v>1688</v>
      </c>
      <c r="C56" s="16" t="s">
        <v>9</v>
      </c>
      <c r="D56" s="36">
        <v>4</v>
      </c>
      <c r="E56" s="17">
        <f t="shared" si="2"/>
        <v>5000</v>
      </c>
      <c r="F56" s="18">
        <f t="shared" si="3"/>
        <v>160</v>
      </c>
    </row>
    <row r="57" s="2" customFormat="1" ht="15" customHeight="1" spans="1:6">
      <c r="A57" s="33">
        <v>54</v>
      </c>
      <c r="B57" s="15" t="s">
        <v>1689</v>
      </c>
      <c r="C57" s="16" t="s">
        <v>9</v>
      </c>
      <c r="D57" s="36">
        <v>2</v>
      </c>
      <c r="E57" s="17">
        <f t="shared" si="2"/>
        <v>2500</v>
      </c>
      <c r="F57" s="18">
        <f t="shared" si="3"/>
        <v>80</v>
      </c>
    </row>
    <row r="58" s="2" customFormat="1" ht="15" customHeight="1" spans="1:6">
      <c r="A58" s="33">
        <v>55</v>
      </c>
      <c r="B58" s="15" t="s">
        <v>1690</v>
      </c>
      <c r="C58" s="16" t="s">
        <v>9</v>
      </c>
      <c r="D58" s="36">
        <v>2</v>
      </c>
      <c r="E58" s="17">
        <f t="shared" si="2"/>
        <v>2500</v>
      </c>
      <c r="F58" s="18">
        <f t="shared" si="3"/>
        <v>80</v>
      </c>
    </row>
    <row r="59" s="2" customFormat="1" ht="15" customHeight="1" spans="1:6">
      <c r="A59" s="33">
        <v>56</v>
      </c>
      <c r="B59" s="15" t="s">
        <v>1691</v>
      </c>
      <c r="C59" s="16" t="s">
        <v>9</v>
      </c>
      <c r="D59" s="36">
        <v>1</v>
      </c>
      <c r="E59" s="17">
        <f t="shared" si="2"/>
        <v>1250</v>
      </c>
      <c r="F59" s="18">
        <f t="shared" si="3"/>
        <v>40</v>
      </c>
    </row>
    <row r="60" s="2" customFormat="1" ht="15" customHeight="1" spans="1:6">
      <c r="A60" s="33">
        <v>57</v>
      </c>
      <c r="B60" s="15" t="s">
        <v>1692</v>
      </c>
      <c r="C60" s="16" t="s">
        <v>9</v>
      </c>
      <c r="D60" s="36">
        <v>1.5</v>
      </c>
      <c r="E60" s="17">
        <f t="shared" si="2"/>
        <v>1875</v>
      </c>
      <c r="F60" s="18">
        <f t="shared" si="3"/>
        <v>60</v>
      </c>
    </row>
    <row r="61" s="2" customFormat="1" ht="15" customHeight="1" spans="1:6">
      <c r="A61" s="33">
        <v>58</v>
      </c>
      <c r="B61" s="15" t="s">
        <v>1693</v>
      </c>
      <c r="C61" s="16" t="s">
        <v>9</v>
      </c>
      <c r="D61" s="36">
        <v>1.5</v>
      </c>
      <c r="E61" s="17">
        <f t="shared" si="2"/>
        <v>1875</v>
      </c>
      <c r="F61" s="18">
        <f t="shared" si="3"/>
        <v>60</v>
      </c>
    </row>
    <row r="62" s="2" customFormat="1" ht="15" customHeight="1" spans="1:6">
      <c r="A62" s="33">
        <v>59</v>
      </c>
      <c r="B62" s="15" t="s">
        <v>1694</v>
      </c>
      <c r="C62" s="16" t="s">
        <v>9</v>
      </c>
      <c r="D62" s="36">
        <v>3</v>
      </c>
      <c r="E62" s="17">
        <f t="shared" si="2"/>
        <v>3750</v>
      </c>
      <c r="F62" s="18">
        <f t="shared" si="3"/>
        <v>120</v>
      </c>
    </row>
    <row r="63" s="2" customFormat="1" ht="15" customHeight="1" spans="1:6">
      <c r="A63" s="33">
        <v>60</v>
      </c>
      <c r="B63" s="15" t="s">
        <v>1695</v>
      </c>
      <c r="C63" s="16" t="s">
        <v>9</v>
      </c>
      <c r="D63" s="36">
        <v>2</v>
      </c>
      <c r="E63" s="17">
        <f t="shared" si="2"/>
        <v>2500</v>
      </c>
      <c r="F63" s="18">
        <f t="shared" si="3"/>
        <v>80</v>
      </c>
    </row>
    <row r="64" s="2" customFormat="1" ht="15" customHeight="1" spans="1:6">
      <c r="A64" s="33">
        <v>61</v>
      </c>
      <c r="B64" s="15" t="s">
        <v>1696</v>
      </c>
      <c r="C64" s="16" t="s">
        <v>9</v>
      </c>
      <c r="D64" s="36">
        <v>3</v>
      </c>
      <c r="E64" s="17">
        <f t="shared" si="2"/>
        <v>3750</v>
      </c>
      <c r="F64" s="18">
        <f t="shared" si="3"/>
        <v>120</v>
      </c>
    </row>
    <row r="65" s="2" customFormat="1" ht="15" customHeight="1" spans="1:6">
      <c r="A65" s="33">
        <v>62</v>
      </c>
      <c r="B65" s="15" t="s">
        <v>1697</v>
      </c>
      <c r="C65" s="16" t="s">
        <v>9</v>
      </c>
      <c r="D65" s="36">
        <v>3</v>
      </c>
      <c r="E65" s="17">
        <f t="shared" si="2"/>
        <v>3750</v>
      </c>
      <c r="F65" s="18">
        <f t="shared" si="3"/>
        <v>120</v>
      </c>
    </row>
    <row r="66" s="2" customFormat="1" ht="15" customHeight="1" spans="1:6">
      <c r="A66" s="33">
        <v>63</v>
      </c>
      <c r="B66" s="15" t="s">
        <v>1698</v>
      </c>
      <c r="C66" s="16" t="s">
        <v>9</v>
      </c>
      <c r="D66" s="36">
        <v>3</v>
      </c>
      <c r="E66" s="17">
        <f t="shared" si="2"/>
        <v>3750</v>
      </c>
      <c r="F66" s="18">
        <f t="shared" si="3"/>
        <v>120</v>
      </c>
    </row>
    <row r="67" s="32" customFormat="1" ht="15" customHeight="1" spans="1:6">
      <c r="A67" s="33">
        <v>64</v>
      </c>
      <c r="B67" s="15" t="s">
        <v>1699</v>
      </c>
      <c r="C67" s="16" t="s">
        <v>9</v>
      </c>
      <c r="D67" s="36">
        <v>2</v>
      </c>
      <c r="E67" s="17">
        <f t="shared" si="2"/>
        <v>2500</v>
      </c>
      <c r="F67" s="18">
        <f t="shared" si="3"/>
        <v>80</v>
      </c>
    </row>
    <row r="68" s="32" customFormat="1" ht="15" customHeight="1" spans="1:6">
      <c r="A68" s="33">
        <v>65</v>
      </c>
      <c r="B68" s="15" t="s">
        <v>1700</v>
      </c>
      <c r="C68" s="16" t="s">
        <v>9</v>
      </c>
      <c r="D68" s="36">
        <v>3</v>
      </c>
      <c r="E68" s="17">
        <f t="shared" si="2"/>
        <v>3750</v>
      </c>
      <c r="F68" s="18">
        <f t="shared" si="3"/>
        <v>120</v>
      </c>
    </row>
    <row r="69" s="32" customFormat="1" ht="15" customHeight="1" spans="1:6">
      <c r="A69" s="33">
        <v>66</v>
      </c>
      <c r="B69" s="15" t="s">
        <v>1701</v>
      </c>
      <c r="C69" s="16" t="s">
        <v>9</v>
      </c>
      <c r="D69" s="36">
        <v>4</v>
      </c>
      <c r="E69" s="17">
        <f t="shared" si="2"/>
        <v>5000</v>
      </c>
      <c r="F69" s="18">
        <f t="shared" si="3"/>
        <v>160</v>
      </c>
    </row>
    <row r="70" s="32" customFormat="1" ht="15" customHeight="1" spans="1:6">
      <c r="A70" s="33">
        <v>67</v>
      </c>
      <c r="B70" s="15" t="s">
        <v>1702</v>
      </c>
      <c r="C70" s="16" t="s">
        <v>9</v>
      </c>
      <c r="D70" s="36">
        <v>2.24</v>
      </c>
      <c r="E70" s="17">
        <f t="shared" si="2"/>
        <v>2800</v>
      </c>
      <c r="F70" s="18">
        <f t="shared" si="3"/>
        <v>89.6</v>
      </c>
    </row>
    <row r="71" s="32" customFormat="1" ht="14" customHeight="1" spans="1:6">
      <c r="A71" s="33">
        <v>68</v>
      </c>
      <c r="B71" s="15" t="s">
        <v>1703</v>
      </c>
      <c r="C71" s="16" t="s">
        <v>9</v>
      </c>
      <c r="D71" s="36">
        <v>1.33</v>
      </c>
      <c r="E71" s="17">
        <f t="shared" si="2"/>
        <v>1662.5</v>
      </c>
      <c r="F71" s="18">
        <f t="shared" si="3"/>
        <v>53.2</v>
      </c>
    </row>
    <row r="72" s="32" customFormat="1" ht="15" customHeight="1" spans="1:6">
      <c r="A72" s="33">
        <v>69</v>
      </c>
      <c r="B72" s="15" t="s">
        <v>1704</v>
      </c>
      <c r="C72" s="16" t="s">
        <v>9</v>
      </c>
      <c r="D72" s="36">
        <v>2.5</v>
      </c>
      <c r="E72" s="17">
        <f t="shared" si="2"/>
        <v>3125</v>
      </c>
      <c r="F72" s="18">
        <f t="shared" si="3"/>
        <v>100</v>
      </c>
    </row>
    <row r="73" s="32" customFormat="1" ht="15" customHeight="1" spans="1:6">
      <c r="A73" s="33">
        <v>70</v>
      </c>
      <c r="B73" s="15" t="s">
        <v>1705</v>
      </c>
      <c r="C73" s="16" t="s">
        <v>9</v>
      </c>
      <c r="D73" s="36">
        <v>60</v>
      </c>
      <c r="E73" s="17">
        <f t="shared" si="2"/>
        <v>75000</v>
      </c>
      <c r="F73" s="18">
        <f t="shared" si="3"/>
        <v>2400</v>
      </c>
    </row>
    <row r="74" ht="24.75" customHeight="1" spans="1:6">
      <c r="A74" s="19" t="s">
        <v>13</v>
      </c>
      <c r="B74" s="19"/>
      <c r="C74" s="19"/>
      <c r="D74" s="20">
        <f>SUM(D4:D73)</f>
        <v>211.31</v>
      </c>
      <c r="E74" s="19">
        <f>SUM(E4:E73)</f>
        <v>264137.5</v>
      </c>
      <c r="F74" s="20">
        <f>SUM(F4:F73)</f>
        <v>8452.4</v>
      </c>
    </row>
    <row r="75" s="3" customFormat="1" ht="14.25" spans="1:6">
      <c r="A75" s="4"/>
      <c r="D75" s="21"/>
      <c r="E75" s="22"/>
      <c r="F75" s="22"/>
    </row>
    <row r="76" s="3" customFormat="1" ht="28.5" customHeight="1" spans="1:8">
      <c r="A76" s="23" t="s">
        <v>14</v>
      </c>
      <c r="B76" s="23"/>
      <c r="C76" s="23"/>
      <c r="D76" s="23"/>
      <c r="E76" s="23"/>
      <c r="F76" s="23"/>
      <c r="G76" s="24"/>
      <c r="H76" s="24"/>
    </row>
    <row r="77" s="3" customFormat="1" ht="26.25" customHeight="1" spans="1:8">
      <c r="A77" s="25" t="s">
        <v>15</v>
      </c>
      <c r="B77" s="25"/>
      <c r="C77" s="25"/>
      <c r="D77" s="25"/>
      <c r="E77" s="25"/>
      <c r="F77" s="25"/>
      <c r="G77" s="24"/>
      <c r="H77" s="24"/>
    </row>
    <row r="78" s="3" customFormat="1" ht="23.25" customHeight="1" spans="1:8">
      <c r="A78" s="25" t="s">
        <v>16</v>
      </c>
      <c r="B78" s="25"/>
      <c r="C78" s="25"/>
      <c r="D78" s="25"/>
      <c r="E78" s="25"/>
      <c r="F78" s="25"/>
      <c r="G78" s="24"/>
      <c r="H78" s="24"/>
    </row>
    <row r="79" s="3" customFormat="1" ht="24" customHeight="1" spans="1:6">
      <c r="A79" s="25"/>
      <c r="B79" s="25"/>
      <c r="C79" s="25"/>
      <c r="D79" s="25"/>
      <c r="E79" s="25"/>
      <c r="F79" s="25"/>
    </row>
    <row r="80" s="3" customFormat="1" ht="24" customHeight="1" spans="1:6">
      <c r="A80" s="26"/>
      <c r="B80" s="25"/>
      <c r="C80" s="25"/>
      <c r="D80" s="25"/>
      <c r="E80" s="27"/>
      <c r="F80" s="27"/>
    </row>
    <row r="81" s="3" customFormat="1" ht="23.25" customHeight="1" spans="1:6">
      <c r="A81" s="28"/>
      <c r="B81" s="29"/>
      <c r="C81" s="29"/>
      <c r="D81" s="29"/>
      <c r="E81" s="30"/>
      <c r="F81" s="31"/>
    </row>
  </sheetData>
  <mergeCells count="8">
    <mergeCell ref="A1:F1"/>
    <mergeCell ref="A2:F2"/>
    <mergeCell ref="A74:C74"/>
    <mergeCell ref="A76:F76"/>
    <mergeCell ref="A77:F77"/>
    <mergeCell ref="A78:F78"/>
    <mergeCell ref="A79:C79"/>
    <mergeCell ref="D79:F79"/>
  </mergeCells>
  <dataValidations count="4">
    <dataValidation type="textLength" operator="between" showInputMessage="1" showErrorMessage="1" sqref="B75:C75 B81:C65470">
      <formula1>2</formula1>
      <formula2>10</formula2>
    </dataValidation>
    <dataValidation allowBlank="1" showErrorMessage="1" sqref="D3:F3 D81:E81 F82:F65470 E4:F73"/>
    <dataValidation type="list" showInputMessage="1" showErrorMessage="1" prompt="1 男&#10;2 女" sqref="D82:E65470">
      <formula1>"1,2"</formula1>
    </dataValidation>
    <dataValidation type="whole" operator="between" allowBlank="1" showInputMessage="1" showErrorMessage="1" sqref="A75 A81:A65470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/>
  <dimension ref="A1:H16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1706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33">
        <v>1</v>
      </c>
      <c r="B4" s="34" t="s">
        <v>1707</v>
      </c>
      <c r="C4" s="16" t="s">
        <v>9</v>
      </c>
      <c r="D4" s="35">
        <v>2.5</v>
      </c>
      <c r="E4" s="17">
        <f>D4*1250</f>
        <v>3125</v>
      </c>
      <c r="F4" s="18">
        <f>D4*40</f>
        <v>100</v>
      </c>
    </row>
    <row r="5" s="2" customFormat="1" ht="15" customHeight="1" spans="1:6">
      <c r="A5" s="33">
        <v>2</v>
      </c>
      <c r="B5" s="34" t="s">
        <v>1708</v>
      </c>
      <c r="C5" s="16" t="s">
        <v>9</v>
      </c>
      <c r="D5" s="35">
        <v>1.5</v>
      </c>
      <c r="E5" s="17">
        <f>D5*1250</f>
        <v>1875</v>
      </c>
      <c r="F5" s="18">
        <f>D5*40</f>
        <v>60</v>
      </c>
    </row>
    <row r="6" s="2" customFormat="1" ht="15" customHeight="1" spans="1:6">
      <c r="A6" s="33">
        <v>3</v>
      </c>
      <c r="B6" s="34" t="s">
        <v>1709</v>
      </c>
      <c r="C6" s="16" t="s">
        <v>9</v>
      </c>
      <c r="D6" s="35">
        <v>0.75</v>
      </c>
      <c r="E6" s="17">
        <f>D6*1250</f>
        <v>937.5</v>
      </c>
      <c r="F6" s="18">
        <f>D6*40</f>
        <v>30</v>
      </c>
    </row>
    <row r="7" s="2" customFormat="1" ht="15" customHeight="1" spans="1:6">
      <c r="A7" s="33">
        <v>4</v>
      </c>
      <c r="B7" s="34" t="s">
        <v>1710</v>
      </c>
      <c r="C7" s="16" t="s">
        <v>9</v>
      </c>
      <c r="D7" s="35">
        <v>1.5</v>
      </c>
      <c r="E7" s="17">
        <f>D7*1250</f>
        <v>1875</v>
      </c>
      <c r="F7" s="18">
        <f>D7*40</f>
        <v>60</v>
      </c>
    </row>
    <row r="8" s="2" customFormat="1" ht="15" customHeight="1" spans="1:6">
      <c r="A8" s="33">
        <v>5</v>
      </c>
      <c r="B8" s="34" t="s">
        <v>1711</v>
      </c>
      <c r="C8" s="16" t="s">
        <v>9</v>
      </c>
      <c r="D8" s="35">
        <v>1</v>
      </c>
      <c r="E8" s="17">
        <f>D8*1250</f>
        <v>1250</v>
      </c>
      <c r="F8" s="18">
        <f>D8*40</f>
        <v>40</v>
      </c>
    </row>
    <row r="9" ht="24.75" customHeight="1" spans="1:6">
      <c r="A9" s="19" t="s">
        <v>13</v>
      </c>
      <c r="B9" s="19"/>
      <c r="C9" s="19"/>
      <c r="D9" s="20">
        <f>SUM(D4:D8)</f>
        <v>7.25</v>
      </c>
      <c r="E9" s="19">
        <f>SUM(E4:E8)</f>
        <v>9062.5</v>
      </c>
      <c r="F9" s="20">
        <f>SUM(F4:F8)</f>
        <v>290</v>
      </c>
    </row>
    <row r="10" s="3" customFormat="1" ht="14.25" spans="1:6">
      <c r="A10" s="4"/>
      <c r="D10" s="21"/>
      <c r="E10" s="22"/>
      <c r="F10" s="22"/>
    </row>
    <row r="11" s="3" customFormat="1" ht="28.5" customHeight="1" spans="1:8">
      <c r="A11" s="23" t="s">
        <v>14</v>
      </c>
      <c r="B11" s="23"/>
      <c r="C11" s="23"/>
      <c r="D11" s="23"/>
      <c r="E11" s="23"/>
      <c r="F11" s="23"/>
      <c r="G11" s="24"/>
      <c r="H11" s="24"/>
    </row>
    <row r="12" s="3" customFormat="1" ht="26.25" customHeight="1" spans="1:8">
      <c r="A12" s="25" t="s">
        <v>15</v>
      </c>
      <c r="B12" s="25"/>
      <c r="C12" s="25"/>
      <c r="D12" s="25"/>
      <c r="E12" s="25"/>
      <c r="F12" s="25"/>
      <c r="G12" s="24"/>
      <c r="H12" s="24"/>
    </row>
    <row r="13" s="3" customFormat="1" ht="23.25" customHeight="1" spans="1:8">
      <c r="A13" s="25" t="s">
        <v>16</v>
      </c>
      <c r="B13" s="25"/>
      <c r="C13" s="25"/>
      <c r="D13" s="25"/>
      <c r="E13" s="25"/>
      <c r="F13" s="25"/>
      <c r="G13" s="24"/>
      <c r="H13" s="24"/>
    </row>
    <row r="14" s="3" customFormat="1" ht="24" customHeight="1" spans="1:6">
      <c r="A14" s="25"/>
      <c r="B14" s="25"/>
      <c r="C14" s="25"/>
      <c r="D14" s="25"/>
      <c r="E14" s="25"/>
      <c r="F14" s="25"/>
    </row>
    <row r="15" s="3" customFormat="1" ht="24" customHeight="1" spans="1:6">
      <c r="A15" s="26"/>
      <c r="B15" s="25"/>
      <c r="C15" s="25"/>
      <c r="D15" s="25"/>
      <c r="E15" s="27"/>
      <c r="F15" s="27"/>
    </row>
    <row r="16" s="3" customFormat="1" ht="23.25" customHeight="1" spans="1:6">
      <c r="A16" s="28"/>
      <c r="B16" s="29"/>
      <c r="C16" s="29"/>
      <c r="D16" s="29"/>
      <c r="E16" s="30"/>
      <c r="F16" s="31"/>
    </row>
  </sheetData>
  <mergeCells count="8">
    <mergeCell ref="A1:F1"/>
    <mergeCell ref="A2:F2"/>
    <mergeCell ref="A9:C9"/>
    <mergeCell ref="A11:F11"/>
    <mergeCell ref="A12:F12"/>
    <mergeCell ref="A13:F13"/>
    <mergeCell ref="A14:C14"/>
    <mergeCell ref="D14:F14"/>
  </mergeCells>
  <dataValidations count="4">
    <dataValidation type="textLength" operator="between" showInputMessage="1" showErrorMessage="1" sqref="B10:C10 B16:C65405">
      <formula1>2</formula1>
      <formula2>10</formula2>
    </dataValidation>
    <dataValidation allowBlank="1" showErrorMessage="1" sqref="D3:F3 D16:E16 F17:F65405 E4:F8"/>
    <dataValidation type="list" showInputMessage="1" showErrorMessage="1" prompt="1 男&#10;2 女" sqref="D17:E65405">
      <formula1>"1,2"</formula1>
    </dataValidation>
    <dataValidation type="whole" operator="between" allowBlank="1" showInputMessage="1" showErrorMessage="1" sqref="A10 A16:A65405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2"/>
  <dimension ref="A1:H35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1712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1713</v>
      </c>
      <c r="C4" s="16" t="s">
        <v>9</v>
      </c>
      <c r="D4" s="15">
        <v>1.5</v>
      </c>
      <c r="E4" s="17">
        <f>D4*1250</f>
        <v>1875</v>
      </c>
      <c r="F4" s="18">
        <f>D4*40</f>
        <v>60</v>
      </c>
    </row>
    <row r="5" s="2" customFormat="1" ht="15" customHeight="1" spans="1:6">
      <c r="A5" s="15">
        <v>2</v>
      </c>
      <c r="B5" s="15" t="s">
        <v>1714</v>
      </c>
      <c r="C5" s="16" t="s">
        <v>9</v>
      </c>
      <c r="D5" s="15">
        <v>1.5</v>
      </c>
      <c r="E5" s="17">
        <f t="shared" ref="E5:E36" si="0">D5*1250</f>
        <v>1875</v>
      </c>
      <c r="F5" s="18">
        <f t="shared" ref="F5:F36" si="1">D5*40</f>
        <v>60</v>
      </c>
    </row>
    <row r="6" s="2" customFormat="1" ht="15" customHeight="1" spans="1:6">
      <c r="A6" s="15">
        <v>3</v>
      </c>
      <c r="B6" s="15" t="s">
        <v>1715</v>
      </c>
      <c r="C6" s="16" t="s">
        <v>9</v>
      </c>
      <c r="D6" s="15">
        <v>1.3</v>
      </c>
      <c r="E6" s="17">
        <f t="shared" si="0"/>
        <v>1625</v>
      </c>
      <c r="F6" s="18">
        <f t="shared" si="1"/>
        <v>52</v>
      </c>
    </row>
    <row r="7" s="2" customFormat="1" ht="15" customHeight="1" spans="1:6">
      <c r="A7" s="15">
        <v>4</v>
      </c>
      <c r="B7" s="15" t="s">
        <v>1198</v>
      </c>
      <c r="C7" s="16" t="s">
        <v>9</v>
      </c>
      <c r="D7" s="15">
        <v>1.5</v>
      </c>
      <c r="E7" s="17">
        <f t="shared" si="0"/>
        <v>1875</v>
      </c>
      <c r="F7" s="18">
        <f t="shared" si="1"/>
        <v>60</v>
      </c>
    </row>
    <row r="8" s="2" customFormat="1" ht="15" customHeight="1" spans="1:6">
      <c r="A8" s="15">
        <v>5</v>
      </c>
      <c r="B8" s="15" t="s">
        <v>1716</v>
      </c>
      <c r="C8" s="16" t="s">
        <v>9</v>
      </c>
      <c r="D8" s="15">
        <v>1.8</v>
      </c>
      <c r="E8" s="17">
        <f t="shared" si="0"/>
        <v>2250</v>
      </c>
      <c r="F8" s="18">
        <f t="shared" si="1"/>
        <v>72</v>
      </c>
    </row>
    <row r="9" s="2" customFormat="1" ht="15" customHeight="1" spans="1:6">
      <c r="A9" s="15">
        <v>6</v>
      </c>
      <c r="B9" s="15" t="s">
        <v>1717</v>
      </c>
      <c r="C9" s="16" t="s">
        <v>9</v>
      </c>
      <c r="D9" s="15">
        <v>1.8</v>
      </c>
      <c r="E9" s="17">
        <f t="shared" si="0"/>
        <v>2250</v>
      </c>
      <c r="F9" s="18">
        <f t="shared" si="1"/>
        <v>72</v>
      </c>
    </row>
    <row r="10" s="2" customFormat="1" ht="15" customHeight="1" spans="1:6">
      <c r="A10" s="15">
        <v>7</v>
      </c>
      <c r="B10" s="15" t="s">
        <v>1718</v>
      </c>
      <c r="C10" s="16" t="s">
        <v>9</v>
      </c>
      <c r="D10" s="15">
        <v>1.2</v>
      </c>
      <c r="E10" s="17">
        <f t="shared" si="0"/>
        <v>1500</v>
      </c>
      <c r="F10" s="18">
        <f t="shared" si="1"/>
        <v>48</v>
      </c>
    </row>
    <row r="11" s="2" customFormat="1" ht="15" customHeight="1" spans="1:6">
      <c r="A11" s="15">
        <v>8</v>
      </c>
      <c r="B11" s="15" t="s">
        <v>1719</v>
      </c>
      <c r="C11" s="16" t="s">
        <v>9</v>
      </c>
      <c r="D11" s="15">
        <v>2.2</v>
      </c>
      <c r="E11" s="17">
        <f t="shared" si="0"/>
        <v>2750</v>
      </c>
      <c r="F11" s="18">
        <f t="shared" si="1"/>
        <v>88</v>
      </c>
    </row>
    <row r="12" s="2" customFormat="1" ht="15" customHeight="1" spans="1:6">
      <c r="A12" s="15">
        <v>9</v>
      </c>
      <c r="B12" s="15" t="s">
        <v>1720</v>
      </c>
      <c r="C12" s="16" t="s">
        <v>9</v>
      </c>
      <c r="D12" s="15">
        <v>0.5</v>
      </c>
      <c r="E12" s="17">
        <f t="shared" si="0"/>
        <v>625</v>
      </c>
      <c r="F12" s="18">
        <f t="shared" si="1"/>
        <v>20</v>
      </c>
    </row>
    <row r="13" s="2" customFormat="1" ht="15" customHeight="1" spans="1:6">
      <c r="A13" s="15">
        <v>10</v>
      </c>
      <c r="B13" s="15" t="s">
        <v>1721</v>
      </c>
      <c r="C13" s="16" t="s">
        <v>9</v>
      </c>
      <c r="D13" s="15">
        <v>1.5</v>
      </c>
      <c r="E13" s="17">
        <f t="shared" si="0"/>
        <v>1875</v>
      </c>
      <c r="F13" s="18">
        <f t="shared" si="1"/>
        <v>60</v>
      </c>
    </row>
    <row r="14" s="2" customFormat="1" ht="15" customHeight="1" spans="1:6">
      <c r="A14" s="15">
        <v>11</v>
      </c>
      <c r="B14" s="15" t="s">
        <v>1722</v>
      </c>
      <c r="C14" s="16" t="s">
        <v>9</v>
      </c>
      <c r="D14" s="15">
        <v>1.4</v>
      </c>
      <c r="E14" s="17">
        <f t="shared" si="0"/>
        <v>1750</v>
      </c>
      <c r="F14" s="18">
        <f t="shared" si="1"/>
        <v>56</v>
      </c>
    </row>
    <row r="15" s="2" customFormat="1" ht="15" customHeight="1" spans="1:6">
      <c r="A15" s="15">
        <v>12</v>
      </c>
      <c r="B15" s="15" t="s">
        <v>1723</v>
      </c>
      <c r="C15" s="16" t="s">
        <v>9</v>
      </c>
      <c r="D15" s="15">
        <v>1.8</v>
      </c>
      <c r="E15" s="17">
        <f t="shared" si="0"/>
        <v>2250</v>
      </c>
      <c r="F15" s="18">
        <f t="shared" si="1"/>
        <v>72</v>
      </c>
    </row>
    <row r="16" s="2" customFormat="1" ht="15" customHeight="1" spans="1:6">
      <c r="A16" s="15">
        <v>13</v>
      </c>
      <c r="B16" s="15" t="s">
        <v>1724</v>
      </c>
      <c r="C16" s="16" t="s">
        <v>9</v>
      </c>
      <c r="D16" s="15">
        <v>0.5</v>
      </c>
      <c r="E16" s="17">
        <f t="shared" si="0"/>
        <v>625</v>
      </c>
      <c r="F16" s="18">
        <f t="shared" si="1"/>
        <v>20</v>
      </c>
    </row>
    <row r="17" s="2" customFormat="1" ht="15" customHeight="1" spans="1:6">
      <c r="A17" s="15">
        <v>14</v>
      </c>
      <c r="B17" s="15" t="s">
        <v>1725</v>
      </c>
      <c r="C17" s="16" t="s">
        <v>9</v>
      </c>
      <c r="D17" s="15">
        <v>0.6</v>
      </c>
      <c r="E17" s="17">
        <f t="shared" si="0"/>
        <v>750</v>
      </c>
      <c r="F17" s="18">
        <f t="shared" si="1"/>
        <v>24</v>
      </c>
    </row>
    <row r="18" s="2" customFormat="1" ht="15" customHeight="1" spans="1:6">
      <c r="A18" s="15">
        <v>15</v>
      </c>
      <c r="B18" s="15" t="s">
        <v>1726</v>
      </c>
      <c r="C18" s="16" t="s">
        <v>9</v>
      </c>
      <c r="D18" s="15">
        <v>1.5</v>
      </c>
      <c r="E18" s="17">
        <f t="shared" si="0"/>
        <v>1875</v>
      </c>
      <c r="F18" s="18">
        <f t="shared" si="1"/>
        <v>60</v>
      </c>
    </row>
    <row r="19" s="2" customFormat="1" ht="15" customHeight="1" spans="1:6">
      <c r="A19" s="15">
        <v>16</v>
      </c>
      <c r="B19" s="15" t="s">
        <v>1727</v>
      </c>
      <c r="C19" s="16" t="s">
        <v>9</v>
      </c>
      <c r="D19" s="15">
        <v>4</v>
      </c>
      <c r="E19" s="17">
        <f t="shared" si="0"/>
        <v>5000</v>
      </c>
      <c r="F19" s="18">
        <f t="shared" si="1"/>
        <v>160</v>
      </c>
    </row>
    <row r="20" s="2" customFormat="1" ht="15" customHeight="1" spans="1:6">
      <c r="A20" s="15">
        <v>17</v>
      </c>
      <c r="B20" s="15" t="s">
        <v>1728</v>
      </c>
      <c r="C20" s="16" t="s">
        <v>9</v>
      </c>
      <c r="D20" s="15">
        <v>1.1</v>
      </c>
      <c r="E20" s="17">
        <f t="shared" si="0"/>
        <v>1375</v>
      </c>
      <c r="F20" s="18">
        <f t="shared" si="1"/>
        <v>44</v>
      </c>
    </row>
    <row r="21" s="2" customFormat="1" ht="15" customHeight="1" spans="1:6">
      <c r="A21" s="15">
        <v>18</v>
      </c>
      <c r="B21" s="15" t="s">
        <v>1729</v>
      </c>
      <c r="C21" s="16" t="s">
        <v>9</v>
      </c>
      <c r="D21" s="15">
        <v>1.5</v>
      </c>
      <c r="E21" s="17">
        <f t="shared" si="0"/>
        <v>1875</v>
      </c>
      <c r="F21" s="18">
        <f t="shared" si="1"/>
        <v>60</v>
      </c>
    </row>
    <row r="22" s="2" customFormat="1" ht="15" customHeight="1" spans="1:6">
      <c r="A22" s="15">
        <v>19</v>
      </c>
      <c r="B22" s="15" t="s">
        <v>1730</v>
      </c>
      <c r="C22" s="16" t="s">
        <v>9</v>
      </c>
      <c r="D22" s="15">
        <v>1</v>
      </c>
      <c r="E22" s="17">
        <f t="shared" si="0"/>
        <v>1250</v>
      </c>
      <c r="F22" s="18">
        <f t="shared" si="1"/>
        <v>40</v>
      </c>
    </row>
    <row r="23" s="2" customFormat="1" ht="15" customHeight="1" spans="1:6">
      <c r="A23" s="15">
        <v>20</v>
      </c>
      <c r="B23" s="15" t="s">
        <v>1731</v>
      </c>
      <c r="C23" s="16" t="s">
        <v>9</v>
      </c>
      <c r="D23" s="15">
        <v>1.8</v>
      </c>
      <c r="E23" s="17">
        <f t="shared" si="0"/>
        <v>2250</v>
      </c>
      <c r="F23" s="18">
        <f t="shared" si="1"/>
        <v>72</v>
      </c>
    </row>
    <row r="24" s="32" customFormat="1" ht="15" customHeight="1" spans="1:6">
      <c r="A24" s="15">
        <v>21</v>
      </c>
      <c r="B24" s="15" t="s">
        <v>1732</v>
      </c>
      <c r="C24" s="16" t="s">
        <v>9</v>
      </c>
      <c r="D24" s="15">
        <v>1</v>
      </c>
      <c r="E24" s="17">
        <f t="shared" si="0"/>
        <v>1250</v>
      </c>
      <c r="F24" s="18">
        <f t="shared" si="1"/>
        <v>40</v>
      </c>
    </row>
    <row r="25" s="32" customFormat="1" ht="15" customHeight="1" spans="1:6">
      <c r="A25" s="15">
        <v>22</v>
      </c>
      <c r="B25" s="15" t="s">
        <v>1733</v>
      </c>
      <c r="C25" s="16" t="s">
        <v>9</v>
      </c>
      <c r="D25" s="15">
        <v>5</v>
      </c>
      <c r="E25" s="17">
        <f t="shared" si="0"/>
        <v>6250</v>
      </c>
      <c r="F25" s="18">
        <f t="shared" si="1"/>
        <v>200</v>
      </c>
    </row>
    <row r="26" s="32" customFormat="1" ht="15" customHeight="1" spans="1:6">
      <c r="A26" s="15">
        <v>23</v>
      </c>
      <c r="B26" s="15" t="s">
        <v>1734</v>
      </c>
      <c r="C26" s="16" t="s">
        <v>9</v>
      </c>
      <c r="D26" s="15">
        <v>2</v>
      </c>
      <c r="E26" s="17">
        <f t="shared" si="0"/>
        <v>2500</v>
      </c>
      <c r="F26" s="18">
        <f t="shared" si="1"/>
        <v>80</v>
      </c>
    </row>
    <row r="27" s="32" customFormat="1" ht="15" customHeight="1" spans="1:6">
      <c r="A27" s="15">
        <v>24</v>
      </c>
      <c r="B27" s="15" t="s">
        <v>1735</v>
      </c>
      <c r="C27" s="16" t="s">
        <v>9</v>
      </c>
      <c r="D27" s="15">
        <v>1.5</v>
      </c>
      <c r="E27" s="17">
        <f t="shared" si="0"/>
        <v>1875</v>
      </c>
      <c r="F27" s="18">
        <f t="shared" si="1"/>
        <v>60</v>
      </c>
    </row>
    <row r="28" ht="24.75" customHeight="1" spans="1:6">
      <c r="A28" s="19" t="s">
        <v>13</v>
      </c>
      <c r="B28" s="19"/>
      <c r="C28" s="19"/>
      <c r="D28" s="20">
        <f>SUM(D4:D27)</f>
        <v>39.5</v>
      </c>
      <c r="E28" s="19">
        <f>SUM(E4:E27)</f>
        <v>49375</v>
      </c>
      <c r="F28" s="20">
        <f>SUM(F4:F27)</f>
        <v>1580</v>
      </c>
    </row>
    <row r="29" s="3" customFormat="1" ht="14.25" spans="1:6">
      <c r="A29" s="4"/>
      <c r="D29" s="21"/>
      <c r="E29" s="22"/>
      <c r="F29" s="22"/>
    </row>
    <row r="30" s="3" customFormat="1" ht="28.5" customHeight="1" spans="1:8">
      <c r="A30" s="23" t="s">
        <v>14</v>
      </c>
      <c r="B30" s="23"/>
      <c r="C30" s="23"/>
      <c r="D30" s="23"/>
      <c r="E30" s="23"/>
      <c r="F30" s="23"/>
      <c r="G30" s="24"/>
      <c r="H30" s="24"/>
    </row>
    <row r="31" s="3" customFormat="1" ht="26.25" customHeight="1" spans="1:8">
      <c r="A31" s="25" t="s">
        <v>15</v>
      </c>
      <c r="B31" s="25"/>
      <c r="C31" s="25"/>
      <c r="D31" s="25"/>
      <c r="E31" s="25"/>
      <c r="F31" s="25"/>
      <c r="G31" s="24"/>
      <c r="H31" s="24"/>
    </row>
    <row r="32" s="3" customFormat="1" ht="23.25" customHeight="1" spans="1:8">
      <c r="A32" s="25" t="s">
        <v>16</v>
      </c>
      <c r="B32" s="25"/>
      <c r="C32" s="25"/>
      <c r="D32" s="25"/>
      <c r="E32" s="25"/>
      <c r="F32" s="25"/>
      <c r="G32" s="24"/>
      <c r="H32" s="24"/>
    </row>
    <row r="33" s="3" customFormat="1" ht="24" customHeight="1" spans="1:6">
      <c r="A33" s="25"/>
      <c r="B33" s="25"/>
      <c r="C33" s="25"/>
      <c r="D33" s="25"/>
      <c r="E33" s="25"/>
      <c r="F33" s="25"/>
    </row>
    <row r="34" s="3" customFormat="1" ht="24" customHeight="1" spans="1:6">
      <c r="A34" s="26"/>
      <c r="B34" s="25"/>
      <c r="C34" s="25"/>
      <c r="D34" s="25"/>
      <c r="E34" s="27"/>
      <c r="F34" s="27"/>
    </row>
    <row r="35" s="3" customFormat="1" ht="23.25" customHeight="1" spans="1:6">
      <c r="A35" s="28"/>
      <c r="B35" s="29"/>
      <c r="C35" s="29"/>
      <c r="D35" s="29"/>
      <c r="E35" s="30"/>
      <c r="F35" s="31"/>
    </row>
  </sheetData>
  <mergeCells count="8">
    <mergeCell ref="A1:F1"/>
    <mergeCell ref="A2:F2"/>
    <mergeCell ref="A28:C28"/>
    <mergeCell ref="A30:F30"/>
    <mergeCell ref="A31:F31"/>
    <mergeCell ref="A32:F32"/>
    <mergeCell ref="A33:C33"/>
    <mergeCell ref="D33:F33"/>
  </mergeCells>
  <dataValidations count="4">
    <dataValidation type="textLength" operator="between" showInputMessage="1" showErrorMessage="1" sqref="B29:C29 B35:C65424">
      <formula1>2</formula1>
      <formula2>10</formula2>
    </dataValidation>
    <dataValidation allowBlank="1" showErrorMessage="1" sqref="D3:F3 D35:E35 F36:F65424 E4:F27"/>
    <dataValidation type="list" showInputMessage="1" showErrorMessage="1" prompt="1 男&#10;2 女" sqref="D36:E65424">
      <formula1>"1,2"</formula1>
    </dataValidation>
    <dataValidation type="whole" operator="between" allowBlank="1" showInputMessage="1" showErrorMessage="1" sqref="A29 A35:A65424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3"/>
  <dimension ref="A1:H24"/>
  <sheetViews>
    <sheetView zoomScalePageLayoutView="400" zoomScaleSheetLayoutView="60" workbookViewId="0">
      <selection activeCell="G2" sqref="G2"/>
    </sheetView>
  </sheetViews>
  <sheetFormatPr defaultColWidth="9" defaultRowHeight="13.5" outlineLevelCol="7"/>
  <cols>
    <col min="1" max="1" width="14.5" style="4" customWidth="1"/>
    <col min="2" max="3" width="14.5" style="3" customWidth="1"/>
    <col min="4" max="4" width="14.5" style="5" customWidth="1"/>
    <col min="5" max="5" width="14.5" style="6" customWidth="1"/>
    <col min="6" max="6" width="14.5" style="7" customWidth="1"/>
    <col min="7" max="16382" width="9" style="3"/>
  </cols>
  <sheetData>
    <row r="1" s="1" customFormat="1" ht="63.75" customHeight="1" spans="1:6">
      <c r="A1" s="8" t="s">
        <v>0</v>
      </c>
      <c r="B1" s="9"/>
      <c r="C1" s="9"/>
      <c r="D1" s="9"/>
      <c r="E1" s="9"/>
      <c r="F1" s="9"/>
    </row>
    <row r="2" s="1" customFormat="1" ht="27.75" customHeight="1" spans="1:6">
      <c r="A2" s="10" t="s">
        <v>1736</v>
      </c>
      <c r="B2" s="11"/>
      <c r="C2" s="11"/>
      <c r="D2" s="11"/>
      <c r="E2" s="11"/>
      <c r="F2" s="11"/>
    </row>
    <row r="3" s="2" customFormat="1" ht="30.75" customHeight="1" spans="1: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2" customFormat="1" ht="15" customHeight="1" spans="1:6">
      <c r="A4" s="15">
        <v>1</v>
      </c>
      <c r="B4" s="15" t="s">
        <v>1737</v>
      </c>
      <c r="C4" s="16" t="s">
        <v>9</v>
      </c>
      <c r="D4" s="15">
        <v>1</v>
      </c>
      <c r="E4" s="17">
        <f>D4*1250</f>
        <v>1250</v>
      </c>
      <c r="F4" s="18">
        <f>D4*40</f>
        <v>40</v>
      </c>
    </row>
    <row r="5" s="2" customFormat="1" ht="15" customHeight="1" spans="1:6">
      <c r="A5" s="15">
        <v>2</v>
      </c>
      <c r="B5" s="15" t="s">
        <v>1738</v>
      </c>
      <c r="C5" s="16" t="s">
        <v>9</v>
      </c>
      <c r="D5" s="15">
        <v>3</v>
      </c>
      <c r="E5" s="17">
        <f t="shared" ref="E5:E16" si="0">D5*1250</f>
        <v>3750</v>
      </c>
      <c r="F5" s="18">
        <f t="shared" ref="F5:F16" si="1">D5*40</f>
        <v>120</v>
      </c>
    </row>
    <row r="6" s="2" customFormat="1" ht="15" customHeight="1" spans="1:6">
      <c r="A6" s="15">
        <v>3</v>
      </c>
      <c r="B6" s="15" t="s">
        <v>1739</v>
      </c>
      <c r="C6" s="16" t="s">
        <v>9</v>
      </c>
      <c r="D6" s="15">
        <v>3</v>
      </c>
      <c r="E6" s="17">
        <f t="shared" si="0"/>
        <v>3750</v>
      </c>
      <c r="F6" s="18">
        <f t="shared" si="1"/>
        <v>120</v>
      </c>
    </row>
    <row r="7" s="2" customFormat="1" ht="15" customHeight="1" spans="1:6">
      <c r="A7" s="15">
        <v>4</v>
      </c>
      <c r="B7" s="15" t="s">
        <v>1740</v>
      </c>
      <c r="C7" s="16" t="s">
        <v>9</v>
      </c>
      <c r="D7" s="15">
        <v>1</v>
      </c>
      <c r="E7" s="17">
        <f t="shared" si="0"/>
        <v>1250</v>
      </c>
      <c r="F7" s="18">
        <f t="shared" si="1"/>
        <v>40</v>
      </c>
    </row>
    <row r="8" s="2" customFormat="1" ht="15" customHeight="1" spans="1:6">
      <c r="A8" s="15">
        <v>5</v>
      </c>
      <c r="B8" s="15" t="s">
        <v>1741</v>
      </c>
      <c r="C8" s="16" t="s">
        <v>9</v>
      </c>
      <c r="D8" s="15">
        <v>2</v>
      </c>
      <c r="E8" s="17">
        <f t="shared" si="0"/>
        <v>2500</v>
      </c>
      <c r="F8" s="18">
        <f t="shared" si="1"/>
        <v>80</v>
      </c>
    </row>
    <row r="9" s="2" customFormat="1" ht="15" customHeight="1" spans="1:6">
      <c r="A9" s="15">
        <v>6</v>
      </c>
      <c r="B9" s="15" t="s">
        <v>1742</v>
      </c>
      <c r="C9" s="16" t="s">
        <v>9</v>
      </c>
      <c r="D9" s="15">
        <v>1</v>
      </c>
      <c r="E9" s="17">
        <f t="shared" si="0"/>
        <v>1250</v>
      </c>
      <c r="F9" s="18">
        <f t="shared" si="1"/>
        <v>40</v>
      </c>
    </row>
    <row r="10" s="2" customFormat="1" ht="15" customHeight="1" spans="1:6">
      <c r="A10" s="15">
        <v>7</v>
      </c>
      <c r="B10" s="15" t="s">
        <v>1743</v>
      </c>
      <c r="C10" s="16" t="s">
        <v>9</v>
      </c>
      <c r="D10" s="15">
        <v>1.5</v>
      </c>
      <c r="E10" s="17">
        <f t="shared" si="0"/>
        <v>1875</v>
      </c>
      <c r="F10" s="18">
        <f t="shared" si="1"/>
        <v>60</v>
      </c>
    </row>
    <row r="11" s="2" customFormat="1" ht="15" customHeight="1" spans="1:6">
      <c r="A11" s="15">
        <v>8</v>
      </c>
      <c r="B11" s="15" t="s">
        <v>1004</v>
      </c>
      <c r="C11" s="16" t="s">
        <v>9</v>
      </c>
      <c r="D11" s="15">
        <v>4</v>
      </c>
      <c r="E11" s="17">
        <f t="shared" si="0"/>
        <v>5000</v>
      </c>
      <c r="F11" s="18">
        <f t="shared" si="1"/>
        <v>160</v>
      </c>
    </row>
    <row r="12" s="2" customFormat="1" ht="15" customHeight="1" spans="1:6">
      <c r="A12" s="15">
        <v>9</v>
      </c>
      <c r="B12" s="15" t="s">
        <v>1744</v>
      </c>
      <c r="C12" s="16" t="s">
        <v>9</v>
      </c>
      <c r="D12" s="15">
        <v>1.5</v>
      </c>
      <c r="E12" s="17">
        <f t="shared" si="0"/>
        <v>1875</v>
      </c>
      <c r="F12" s="18">
        <f t="shared" si="1"/>
        <v>60</v>
      </c>
    </row>
    <row r="13" s="2" customFormat="1" ht="15" customHeight="1" spans="1:6">
      <c r="A13" s="15">
        <v>10</v>
      </c>
      <c r="B13" s="15" t="s">
        <v>1745</v>
      </c>
      <c r="C13" s="16" t="s">
        <v>9</v>
      </c>
      <c r="D13" s="15">
        <v>2</v>
      </c>
      <c r="E13" s="17">
        <f t="shared" si="0"/>
        <v>2500</v>
      </c>
      <c r="F13" s="18">
        <f t="shared" si="1"/>
        <v>80</v>
      </c>
    </row>
    <row r="14" s="2" customFormat="1" ht="15" customHeight="1" spans="1:6">
      <c r="A14" s="15">
        <v>11</v>
      </c>
      <c r="B14" s="15" t="s">
        <v>1746</v>
      </c>
      <c r="C14" s="16" t="s">
        <v>9</v>
      </c>
      <c r="D14" s="15">
        <v>4</v>
      </c>
      <c r="E14" s="17">
        <f t="shared" si="0"/>
        <v>5000</v>
      </c>
      <c r="F14" s="18">
        <f t="shared" si="1"/>
        <v>160</v>
      </c>
    </row>
    <row r="15" s="2" customFormat="1" ht="15" customHeight="1" spans="1:6">
      <c r="A15" s="15">
        <v>12</v>
      </c>
      <c r="B15" s="15" t="s">
        <v>1747</v>
      </c>
      <c r="C15" s="16" t="s">
        <v>9</v>
      </c>
      <c r="D15" s="15">
        <v>2</v>
      </c>
      <c r="E15" s="17">
        <f t="shared" si="0"/>
        <v>2500</v>
      </c>
      <c r="F15" s="18">
        <f t="shared" si="1"/>
        <v>80</v>
      </c>
    </row>
    <row r="16" s="2" customFormat="1" ht="15" customHeight="1" spans="1:6">
      <c r="A16" s="15">
        <v>13</v>
      </c>
      <c r="B16" s="15" t="s">
        <v>1748</v>
      </c>
      <c r="C16" s="16" t="s">
        <v>9</v>
      </c>
      <c r="D16" s="15">
        <v>1.5</v>
      </c>
      <c r="E16" s="17">
        <f t="shared" si="0"/>
        <v>1875</v>
      </c>
      <c r="F16" s="18">
        <f t="shared" si="1"/>
        <v>60</v>
      </c>
    </row>
    <row r="17" ht="24.75" customHeight="1" spans="1:6">
      <c r="A17" s="19" t="s">
        <v>13</v>
      </c>
      <c r="B17" s="19"/>
      <c r="C17" s="19"/>
      <c r="D17" s="20">
        <f>SUM(D4:D16)</f>
        <v>27.5</v>
      </c>
      <c r="E17" s="19">
        <f>SUM(E4:E16)</f>
        <v>34375</v>
      </c>
      <c r="F17" s="20">
        <f>SUM(F4:F16)</f>
        <v>1100</v>
      </c>
    </row>
    <row r="18" s="3" customFormat="1" ht="14.25" spans="1:6">
      <c r="A18" s="4"/>
      <c r="D18" s="21"/>
      <c r="E18" s="22"/>
      <c r="F18" s="22"/>
    </row>
    <row r="19" s="3" customFormat="1" ht="28.5" customHeight="1" spans="1:8">
      <c r="A19" s="23" t="s">
        <v>14</v>
      </c>
      <c r="B19" s="23"/>
      <c r="C19" s="23"/>
      <c r="D19" s="23"/>
      <c r="E19" s="23"/>
      <c r="F19" s="23"/>
      <c r="G19" s="24"/>
      <c r="H19" s="24"/>
    </row>
    <row r="20" s="3" customFormat="1" ht="26.25" customHeight="1" spans="1:8">
      <c r="A20" s="25" t="s">
        <v>15</v>
      </c>
      <c r="B20" s="25"/>
      <c r="C20" s="25"/>
      <c r="D20" s="25"/>
      <c r="E20" s="25"/>
      <c r="F20" s="25"/>
      <c r="G20" s="24"/>
      <c r="H20" s="24"/>
    </row>
    <row r="21" s="3" customFormat="1" ht="23.25" customHeight="1" spans="1:8">
      <c r="A21" s="25" t="s">
        <v>16</v>
      </c>
      <c r="B21" s="25"/>
      <c r="C21" s="25"/>
      <c r="D21" s="25"/>
      <c r="E21" s="25"/>
      <c r="F21" s="25"/>
      <c r="G21" s="24"/>
      <c r="H21" s="24"/>
    </row>
    <row r="22" s="3" customFormat="1" ht="24" customHeight="1" spans="1:6">
      <c r="A22" s="25"/>
      <c r="B22" s="25"/>
      <c r="C22" s="25"/>
      <c r="D22" s="25"/>
      <c r="E22" s="25"/>
      <c r="F22" s="25"/>
    </row>
    <row r="23" s="3" customFormat="1" ht="24" customHeight="1" spans="1:6">
      <c r="A23" s="26"/>
      <c r="B23" s="25"/>
      <c r="C23" s="25"/>
      <c r="D23" s="25"/>
      <c r="E23" s="27"/>
      <c r="F23" s="27"/>
    </row>
    <row r="24" s="3" customFormat="1" ht="23.25" customHeight="1" spans="1:6">
      <c r="A24" s="28"/>
      <c r="B24" s="29"/>
      <c r="C24" s="29"/>
      <c r="D24" s="29"/>
      <c r="E24" s="30"/>
      <c r="F24" s="31"/>
    </row>
  </sheetData>
  <mergeCells count="8">
    <mergeCell ref="A1:F1"/>
    <mergeCell ref="A2:F2"/>
    <mergeCell ref="A17:C17"/>
    <mergeCell ref="A19:F19"/>
    <mergeCell ref="A20:F20"/>
    <mergeCell ref="A21:F21"/>
    <mergeCell ref="A22:C22"/>
    <mergeCell ref="D22:F22"/>
  </mergeCells>
  <dataValidations count="4">
    <dataValidation type="textLength" operator="between" showInputMessage="1" showErrorMessage="1" sqref="B18:C18 B24:C65413">
      <formula1>2</formula1>
      <formula2>10</formula2>
    </dataValidation>
    <dataValidation allowBlank="1" showErrorMessage="1" sqref="D3:F3 D24:E24 F25:F65413 E4:F16"/>
    <dataValidation type="list" showInputMessage="1" showErrorMessage="1" prompt="1 男&#10;2 女" sqref="D25:E65413">
      <formula1>"1,2"</formula1>
    </dataValidation>
    <dataValidation type="whole" operator="between" allowBlank="1" showInputMessage="1" showErrorMessage="1" sqref="A18 A24:A65413">
      <formula1>1</formula1>
      <formula2>2000</formula2>
    </dataValidation>
  </dataValidations>
  <printOptions horizontalCentered="1" verticalCentered="1"/>
  <pageMargins left="0.32" right="0.433070866141732" top="0.354330708661417" bottom="0.62" header="0.196850393700787" footer="0.26"/>
  <pageSetup paperSize="9" scale="95" orientation="portrait" horizontalDpi="600" verticalDpi="600"/>
  <headerFooter>
    <oddFooter>&amp;C
第　&amp;P　页　共　&amp;N　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60</vt:i4>
      </vt:variant>
    </vt:vector>
  </HeadingPairs>
  <TitlesOfParts>
    <vt:vector size="60" baseType="lpstr">
      <vt:lpstr>广和村</vt:lpstr>
      <vt:lpstr>广联村</vt:lpstr>
      <vt:lpstr>赤步村</vt:lpstr>
      <vt:lpstr>凤光村</vt:lpstr>
      <vt:lpstr>福岗村</vt:lpstr>
      <vt:lpstr>健豪村</vt:lpstr>
      <vt:lpstr>客洞村</vt:lpstr>
      <vt:lpstr>联新村</vt:lpstr>
      <vt:lpstr>岭丰村</vt:lpstr>
      <vt:lpstr>龙岭村</vt:lpstr>
      <vt:lpstr>玉白村</vt:lpstr>
      <vt:lpstr>德北村</vt:lpstr>
      <vt:lpstr>德中村</vt:lpstr>
      <vt:lpstr>东风村</vt:lpstr>
      <vt:lpstr>东洲村</vt:lpstr>
      <vt:lpstr>桂东村</vt:lpstr>
      <vt:lpstr>联东村</vt:lpstr>
      <vt:lpstr>联西村</vt:lpstr>
      <vt:lpstr>南塘村</vt:lpstr>
      <vt:lpstr>东仓村</vt:lpstr>
      <vt:lpstr>江滨村</vt:lpstr>
      <vt:lpstr>石洋村</vt:lpstr>
      <vt:lpstr>潭蔡村</vt:lpstr>
      <vt:lpstr>潭王村</vt:lpstr>
      <vt:lpstr>仙美村</vt:lpstr>
      <vt:lpstr>汾水村</vt:lpstr>
      <vt:lpstr>观音山村</vt:lpstr>
      <vt:lpstr>湖岗村</vt:lpstr>
      <vt:lpstr>马料堂村</vt:lpstr>
      <vt:lpstr>新寮村</vt:lpstr>
      <vt:lpstr>洋边村</vt:lpstr>
      <vt:lpstr>半洋村</vt:lpstr>
      <vt:lpstr>池渡村</vt:lpstr>
      <vt:lpstr>大滘村</vt:lpstr>
      <vt:lpstr>东面村</vt:lpstr>
      <vt:lpstr>凤美村</vt:lpstr>
      <vt:lpstr>尖山村</vt:lpstr>
      <vt:lpstr>桥头村</vt:lpstr>
      <vt:lpstr>饶美村</vt:lpstr>
      <vt:lpstr>谢坑村</vt:lpstr>
      <vt:lpstr>新寨村</vt:lpstr>
      <vt:lpstr>赤岸村</vt:lpstr>
      <vt:lpstr>德东村</vt:lpstr>
      <vt:lpstr>篮头村</vt:lpstr>
      <vt:lpstr>寮东村</vt:lpstr>
      <vt:lpstr>刘畔村</vt:lpstr>
      <vt:lpstr>棉洋村</vt:lpstr>
      <vt:lpstr>双河村</vt:lpstr>
      <vt:lpstr>松山村</vt:lpstr>
      <vt:lpstr>西河村</vt:lpstr>
      <vt:lpstr>新围村</vt:lpstr>
      <vt:lpstr>玉步头村</vt:lpstr>
      <vt:lpstr>月城寨内村</vt:lpstr>
      <vt:lpstr>月南村</vt:lpstr>
      <vt:lpstr>北洋村</vt:lpstr>
      <vt:lpstr>东后村</vt:lpstr>
      <vt:lpstr>老桃村</vt:lpstr>
      <vt:lpstr>陇上村</vt:lpstr>
      <vt:lpstr>西洋村</vt:lpstr>
      <vt:lpstr>新桃村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邢穗虹</cp:lastModifiedBy>
  <dcterms:created xsi:type="dcterms:W3CDTF">2022-09-17T17:38:00Z</dcterms:created>
  <dcterms:modified xsi:type="dcterms:W3CDTF">2026-09-20T08:03:01Z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FE584402FE30B71410A4AC6A13127DD4_43</vt:lpwstr>
  </property>
  <property fmtid="{D5CDD505-2E9C-101B-9397-08002B2CF9AE}" pid="3" name="KSOProductBuildVer">
    <vt:lpwstr>2052-11.8.2.10393</vt:lpwstr>
  </property>
</Properties>
</file>