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 tabRatio="924" activeTab="6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<sst xmlns="http://schemas.openxmlformats.org/spreadsheetml/2006/main" count="245">
  <si>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</si>
  <si>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</si>
  <si>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</si>
  <si>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</si>
  <si>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</si>
  <si>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</si>
  <si>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</si>
  <si>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</si>
  <si>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</si>
  <si>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</si>
  <si>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</si>
  <si>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</si>
  <si>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</si>
  <si>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</si>
  <si>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</si>
  <si>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</si>
  <si>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</si>
  <si>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</si>
  <si>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</si>
  <si>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</si>
  <si>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</si>
  <si>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</si>
  <si>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</si>
  <si>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</si>
  <si>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</si>
  <si>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</si>
  <si>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</si>
  <si>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</si>
  <si>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</si>
  <si>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</si>
  <si>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</si>
  <si>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</si>
  <si>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</si>
  <si>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</si>
  <si>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</si>
  <si>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</si>
  <si>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</si>
  <si>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</si>
  <si>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</si>
  <si>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</si>
  <si>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</si>
  <si>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</si>
  <si>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</si>
  <si>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</si>
  <si>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</si>
  <si>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</si>
  <si>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</si>
  <si>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</si>
  <si>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</si>
  <si>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—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</si>
  <si>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</si>
  <si>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</si>
  <si>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</si>
  <si>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</si>
  <si>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</si>
  <si>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</si>
  <si>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</si>
  <si>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>-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</si>
  <si>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</si>
  <si>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</si>
  <si>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</si>
  <si>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</si>
  <si>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</si>
  <si>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</si>
  <si>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</si>
  <si>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</si>
  <si>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</si>
  <si>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</si>
  <si>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</si>
  <si>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</si>
  <si>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</si>
  <si>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</si>
  <si>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</si>
  <si>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</si>
  <si>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</si>
  <si>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</si>
  <si>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</si>
  <si>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</si>
  <si>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</si>
  <si>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</si>
  <si>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</si>
  <si>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</si>
  <si>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</si>
  <si>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</si>
  <si>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</si>
  <si>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</si>
  <si>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</si>
  <si>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</si>
  <si>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</si>
  <si>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</si>
  <si>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</si>
  <si>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</si>
  <si>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</si>
  <si>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</si>
  <si>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</si>
  <si>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</si>
  <si>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</si>
  <si>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</si>
  <si>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</si>
  <si>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</si>
  <si>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</si>
  <si>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</si>
  <si>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</si>
  <si>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</si>
  <si>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</si>
  <si>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</si>
  <si>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</si>
  <si>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</si>
  <si>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</si>
  <si>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</si>
  <si>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</si>
  <si>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</si>
  <si>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</si>
  <si>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</si>
  <si>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</si>
  <si>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</si>
  <si>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</si>
  <si>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</si>
  <si>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</si>
  <si>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</si>
  <si>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</si>
  <si>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</si>
  <si>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</si>
  <si>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</si>
  <si>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</si>
  <si>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</si>
  <si>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</si>
  <si>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</si>
  <si>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</si>
  <si>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</si>
  <si>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</si>
  <si>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</si>
  <si>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</si>
  <si>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</si>
  <si>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</si>
  <si>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</si>
  <si>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</si>
  <si>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</si>
  <si>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</si>
  <si>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</si>
  <si>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</si>
  <si>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</si>
  <si>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</si>
  <si>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</si>
  <si>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</si>
  <si>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</si>
  <si>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</si>
  <si>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</si>
  <si>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</si>
  <si>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</si>
  <si>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</si>
  <si>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</si>
  <si>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</si>
  <si>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</si>
  <si>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</si>
  <si>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</si>
  <si>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</si>
  <si>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</si>
  <si>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</si>
  <si>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</si>
  <si>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</si>
  <si>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</si>
  <si>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</si>
  <si>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</si>
  <si>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</si>
  <si>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</si>
  <si>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</si>
  <si>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</si>
  <si>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</si>
  <si>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</si>
  <si>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</si>
  <si>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</si>
  <si>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</si>
  <si>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</si>
  <si>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</si>
  <si>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</si>
  <si>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</si>
  <si>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</si>
  <si>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</si>
  <si>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</si>
  <si>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</si>
  <si>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</si>
  <si>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</si>
  <si>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</si>
  <si>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</si>
  <si>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</si>
  <si>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</si>
  <si>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</si>
  <si>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</si>
  <si>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</si>
  <si>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</si>
  <si>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</si>
  <si>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</si>
  <si>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</si>
  <si>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</si>
  <si>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</si>
  <si>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</si>
  <si>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</si>
  <si>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</si>
  <si>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</si>
  <si>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</si>
  <si>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</si>
  <si>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</si>
  <si>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</si>
  <si>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</si>
  <si>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</si>
  <si>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</si>
  <si>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</si>
  <si>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</si>
  <si>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</si>
  <si>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</si>
  <si>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</si>
  <si>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</si>
  <si>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</si>
  <si>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</si>
  <si>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</si>
  <si>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</si>
  <si>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</si>
  <si>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</si>
  <si>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</si>
  <si>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</si>
  <si>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</si>
  <si>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</si>
  <si>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</si>
  <si>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</si>
  <si>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</si>
  <si>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</si>
  <si>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</si>
  <si>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</si>
  <si>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</si>
  <si>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</si>
  <si>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</si>
  <si>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</si>
  <si>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</si>
  <si>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</si>
  <si>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</si>
  <si>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</si>
  <si>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</si>
  <si>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</si>
  <si>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</si>
  <si>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</si>
  <si>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备注：1、以上运输数据由交通部门提供；</t>
  </si>
  <si>
    <t xml:space="preserve">      2、以上快递件数、快递营业收入数据由区邮政公司提供。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</si>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</sst>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.0_ "/>
    <numFmt numFmtId="177" formatCode="0.0_);[Red]\(0.0\)"/>
    <numFmt numFmtId="43" formatCode="_ * #,##0.00_ ;_ * \-#,##0.00_ ;_ * &quot;-&quot;??_ ;_ @_ "/>
    <numFmt numFmtId="178" formatCode="0_);[Red]\(0\)"/>
    <numFmt numFmtId="44" formatCode="_ &quot;￥&quot;* #,##0.00_ ;_ &quot;￥&quot;* \-#,##0.00_ ;_ &quot;￥&quot;* &quot;-&quot;??_ ;_ @_ "/>
    <numFmt numFmtId="179" formatCode="0.00_ "/>
    <numFmt numFmtId="42" formatCode="_ &quot;￥&quot;* #,##0_ ;_ &quot;￥&quot;* \-#,##0_ ;_ &quot;￥&quot;* &quot;-&quot;_ ;_ @_ "/>
    <numFmt numFmtId="180" formatCode="0_ "/>
    <numFmt numFmtId="181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color indexed="8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24" applyNumberFormat="0" applyAlignment="0" applyProtection="0">
      <alignment vertical="center"/>
    </xf>
    <xf numFmtId="0" fontId="33" fillId="14" borderId="28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180" fontId="3" fillId="0" borderId="5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79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80" fontId="3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80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 shrinkToFit="1"/>
    </xf>
    <xf numFmtId="179" fontId="3" fillId="0" borderId="9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right" vertical="center"/>
    </xf>
    <xf numFmtId="179" fontId="3" fillId="0" borderId="18" xfId="0" applyNumberFormat="1" applyFont="1" applyFill="1" applyBorder="1" applyAlignment="1">
      <alignment horizontal="right" vertical="center" shrinkToFit="1"/>
    </xf>
    <xf numFmtId="179" fontId="3" fillId="0" borderId="4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shrinkToFit="1"/>
    </xf>
    <xf numFmtId="180" fontId="4" fillId="0" borderId="1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E26" sqref="E26"/>
    </sheetView>
  </sheetViews>
  <sheetFormatPr defaultColWidth="9" defaultRowHeight="13.5"/>
  <cols>
    <col min="1" max="1" width="13.125" style="146" customWidth="1"/>
    <col min="2" max="2" width="9.75" style="146" customWidth="1"/>
    <col min="3" max="3" width="12.75" style="146" customWidth="1"/>
    <col min="4" max="4" width="15.5" style="146" customWidth="1"/>
    <col min="5" max="5" width="13.875" style="146" customWidth="1"/>
    <col min="6" max="6" width="31.5" style="146" customWidth="1"/>
    <col min="7" max="7" width="5.125" style="146" customWidth="1"/>
    <col min="8" max="8" width="9.625" style="146" customWidth="1"/>
    <col min="9" max="9" width="7.75" style="146" customWidth="1"/>
    <col min="10" max="16384" width="9" style="146"/>
  </cols>
  <sheetData>
    <row r="1" ht="40" customHeight="1" spans="1:9">
      <c r="A1" s="38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8" t="s">
        <v>2</v>
      </c>
      <c r="B2" s="128"/>
      <c r="C2" s="128"/>
      <c r="D2" s="128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7" t="s">
        <v>11</v>
      </c>
      <c r="B4" s="13">
        <v>21</v>
      </c>
      <c r="C4" s="13">
        <v>6</v>
      </c>
      <c r="D4" s="129">
        <f>C4/B4*100</f>
        <v>28.5714285714286</v>
      </c>
      <c r="F4" s="6" t="s">
        <v>12</v>
      </c>
      <c r="G4" s="11"/>
      <c r="H4" s="147"/>
      <c r="I4" s="148"/>
    </row>
    <row r="5" ht="16" customHeight="1" spans="1:9">
      <c r="A5" s="67" t="s">
        <v>13</v>
      </c>
      <c r="B5" s="13">
        <v>1</v>
      </c>
      <c r="C5" s="13">
        <v>0</v>
      </c>
      <c r="D5" s="129">
        <f t="shared" ref="D5:D13" si="0">C5/B5*100</f>
        <v>0</v>
      </c>
      <c r="F5" s="6" t="s">
        <v>14</v>
      </c>
      <c r="G5" s="11" t="s">
        <v>15</v>
      </c>
      <c r="H5" s="13">
        <v>2315279</v>
      </c>
      <c r="I5" s="15">
        <v>3.5</v>
      </c>
    </row>
    <row r="6" ht="16" customHeight="1" spans="1:9">
      <c r="A6" s="67" t="s">
        <v>16</v>
      </c>
      <c r="B6" s="13">
        <v>2</v>
      </c>
      <c r="C6" s="13">
        <v>0</v>
      </c>
      <c r="D6" s="129">
        <f t="shared" si="0"/>
        <v>0</v>
      </c>
      <c r="F6" s="6" t="s">
        <v>17</v>
      </c>
      <c r="G6" s="11" t="s">
        <v>15</v>
      </c>
      <c r="H6" s="13">
        <v>183549</v>
      </c>
      <c r="I6" s="15">
        <v>4.7</v>
      </c>
    </row>
    <row r="7" ht="16" customHeight="1" spans="1:9">
      <c r="A7" s="67" t="s">
        <v>18</v>
      </c>
      <c r="B7" s="13">
        <v>4</v>
      </c>
      <c r="C7" s="13">
        <v>2</v>
      </c>
      <c r="D7" s="129">
        <f t="shared" si="0"/>
        <v>50</v>
      </c>
      <c r="F7" s="6" t="s">
        <v>19</v>
      </c>
      <c r="G7" s="11" t="s">
        <v>15</v>
      </c>
      <c r="H7" s="13">
        <v>1506474</v>
      </c>
      <c r="I7" s="15">
        <v>4.1</v>
      </c>
    </row>
    <row r="8" ht="16" customHeight="1" spans="1:9">
      <c r="A8" s="67" t="s">
        <v>20</v>
      </c>
      <c r="B8" s="13">
        <v>1</v>
      </c>
      <c r="C8" s="13">
        <v>1</v>
      </c>
      <c r="D8" s="129">
        <f t="shared" si="0"/>
        <v>100</v>
      </c>
      <c r="F8" s="6" t="s">
        <v>21</v>
      </c>
      <c r="G8" s="11" t="s">
        <v>15</v>
      </c>
      <c r="H8" s="13">
        <v>68402</v>
      </c>
      <c r="I8" s="15">
        <v>-1.1</v>
      </c>
    </row>
    <row r="9" ht="16" customHeight="1" spans="1:9">
      <c r="A9" s="67" t="s">
        <v>22</v>
      </c>
      <c r="B9" s="13">
        <v>5</v>
      </c>
      <c r="C9" s="13">
        <v>2</v>
      </c>
      <c r="D9" s="129">
        <f t="shared" si="0"/>
        <v>40</v>
      </c>
      <c r="F9" s="6" t="s">
        <v>23</v>
      </c>
      <c r="G9" s="11" t="s">
        <v>15</v>
      </c>
      <c r="H9" s="13">
        <v>625256</v>
      </c>
      <c r="I9" s="15">
        <v>1.1</v>
      </c>
    </row>
    <row r="10" ht="16" customHeight="1" spans="1:9">
      <c r="A10" s="67" t="s">
        <v>24</v>
      </c>
      <c r="B10" s="13">
        <v>1</v>
      </c>
      <c r="C10" s="13">
        <v>1</v>
      </c>
      <c r="D10" s="129">
        <f t="shared" si="0"/>
        <v>100</v>
      </c>
      <c r="F10" s="6" t="s">
        <v>25</v>
      </c>
      <c r="G10" s="11" t="s">
        <v>15</v>
      </c>
      <c r="H10" s="13">
        <v>21068</v>
      </c>
      <c r="I10" s="15">
        <v>7.8</v>
      </c>
    </row>
    <row r="11" ht="16" customHeight="1" spans="1:9">
      <c r="A11" s="67" t="s">
        <v>26</v>
      </c>
      <c r="B11" s="13">
        <v>1</v>
      </c>
      <c r="C11" s="13">
        <v>0</v>
      </c>
      <c r="D11" s="129">
        <f t="shared" si="0"/>
        <v>0</v>
      </c>
      <c r="F11" s="6" t="s">
        <v>27</v>
      </c>
      <c r="G11" s="11" t="s">
        <v>15</v>
      </c>
      <c r="H11" s="13">
        <v>326830</v>
      </c>
      <c r="I11" s="15">
        <v>5.3</v>
      </c>
    </row>
    <row r="12" ht="16" customHeight="1" spans="1:9">
      <c r="A12" s="67" t="s">
        <v>28</v>
      </c>
      <c r="B12" s="13">
        <v>4</v>
      </c>
      <c r="C12" s="13">
        <v>0</v>
      </c>
      <c r="D12" s="129">
        <f t="shared" si="0"/>
        <v>0</v>
      </c>
      <c r="F12" s="6" t="s">
        <v>29</v>
      </c>
      <c r="G12" s="11" t="s">
        <v>15</v>
      </c>
      <c r="H12" s="13">
        <v>36618</v>
      </c>
      <c r="I12" s="15">
        <v>4.6</v>
      </c>
    </row>
    <row r="13" ht="16" customHeight="1" spans="1:9">
      <c r="A13" s="140" t="s">
        <v>30</v>
      </c>
      <c r="B13" s="13">
        <v>2</v>
      </c>
      <c r="C13" s="13">
        <v>0</v>
      </c>
      <c r="D13" s="129">
        <f t="shared" si="0"/>
        <v>0</v>
      </c>
      <c r="F13" s="6" t="s">
        <v>31</v>
      </c>
      <c r="G13" s="11" t="s">
        <v>15</v>
      </c>
      <c r="H13" s="13">
        <v>22529</v>
      </c>
      <c r="I13" s="15">
        <v>-2</v>
      </c>
    </row>
    <row r="14" ht="16" customHeight="1" spans="1:9">
      <c r="A14" s="140"/>
      <c r="B14" s="13"/>
      <c r="C14" s="13"/>
      <c r="D14" s="12"/>
      <c r="F14" s="6" t="s">
        <v>32</v>
      </c>
      <c r="G14" s="11" t="s">
        <v>15</v>
      </c>
      <c r="H14" s="13">
        <v>52325</v>
      </c>
      <c r="I14" s="15">
        <v>-8.5</v>
      </c>
    </row>
    <row r="15" ht="16" customHeight="1" spans="1:9">
      <c r="A15" s="140"/>
      <c r="B15" s="74"/>
      <c r="C15" s="74"/>
      <c r="D15" s="12"/>
      <c r="F15" s="6" t="s">
        <v>33</v>
      </c>
      <c r="G15" s="11" t="s">
        <v>15</v>
      </c>
      <c r="H15" s="13">
        <v>161507</v>
      </c>
      <c r="I15" s="15">
        <v>-4.4</v>
      </c>
    </row>
    <row r="16" ht="16" customHeight="1" spans="1:9">
      <c r="A16" s="140"/>
      <c r="B16" s="74"/>
      <c r="C16" s="74"/>
      <c r="D16" s="12"/>
      <c r="F16" s="6" t="s">
        <v>34</v>
      </c>
      <c r="G16" s="11"/>
      <c r="H16" s="13"/>
      <c r="I16" s="15"/>
    </row>
    <row r="17" ht="16" customHeight="1" spans="1:9">
      <c r="A17" s="140"/>
      <c r="B17" s="74"/>
      <c r="C17" s="74"/>
      <c r="D17" s="12"/>
      <c r="F17" s="6" t="s">
        <v>17</v>
      </c>
      <c r="G17" s="11" t="s">
        <v>35</v>
      </c>
      <c r="H17" s="15">
        <v>7.9</v>
      </c>
      <c r="I17" s="149"/>
    </row>
    <row r="18" ht="16" customHeight="1" spans="1:9">
      <c r="A18" s="140"/>
      <c r="B18" s="74"/>
      <c r="C18" s="74"/>
      <c r="D18" s="12"/>
      <c r="F18" s="6" t="s">
        <v>19</v>
      </c>
      <c r="G18" s="11" t="s">
        <v>35</v>
      </c>
      <c r="H18" s="15">
        <v>65.1</v>
      </c>
      <c r="I18" s="149"/>
    </row>
    <row r="19" ht="16" customHeight="1" spans="1:9">
      <c r="A19" s="140"/>
      <c r="B19" s="74"/>
      <c r="C19" s="74"/>
      <c r="D19" s="12"/>
      <c r="F19" s="22" t="s">
        <v>23</v>
      </c>
      <c r="G19" s="104" t="s">
        <v>35</v>
      </c>
      <c r="H19" s="83">
        <v>27</v>
      </c>
      <c r="I19" s="150"/>
    </row>
    <row r="20" ht="16" customHeight="1" spans="1:9">
      <c r="A20" s="140"/>
      <c r="B20" s="74"/>
      <c r="C20" s="74"/>
      <c r="D20" s="12"/>
      <c r="F20" s="6"/>
      <c r="G20" s="11"/>
      <c r="H20" s="74"/>
      <c r="I20" s="12"/>
    </row>
    <row r="21" ht="16" customHeight="1" spans="1:9">
      <c r="A21" s="140"/>
      <c r="B21" s="74"/>
      <c r="C21" s="74"/>
      <c r="D21" s="12"/>
      <c r="F21" s="6"/>
      <c r="G21" s="11"/>
      <c r="H21" s="74"/>
      <c r="I21" s="12"/>
    </row>
    <row r="22" ht="16" customHeight="1" spans="1:9">
      <c r="A22" s="143"/>
      <c r="B22" s="126"/>
      <c r="C22" s="126"/>
      <c r="D22" s="114"/>
      <c r="F22" s="89"/>
      <c r="G22" s="90"/>
      <c r="H22" s="126"/>
      <c r="I22" s="114"/>
    </row>
    <row r="23" ht="16" customHeight="1" spans="1:9">
      <c r="A23" s="34"/>
      <c r="B23" s="34"/>
      <c r="C23" s="34"/>
      <c r="D23" s="34"/>
      <c r="F23" s="34"/>
      <c r="G23" s="34"/>
      <c r="H23" s="34"/>
      <c r="I23" s="34"/>
    </row>
    <row r="24" ht="16" customHeight="1" spans="1:9">
      <c r="A24" s="34" t="s">
        <v>36</v>
      </c>
      <c r="B24" s="34"/>
      <c r="C24" s="34"/>
      <c r="D24" s="34"/>
      <c r="F24" s="34" t="s">
        <v>37</v>
      </c>
      <c r="G24" s="34"/>
      <c r="H24" s="34"/>
      <c r="I24" s="34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2" sqref="I12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38</v>
      </c>
      <c r="B1" s="2"/>
      <c r="C1" s="2"/>
      <c r="D1" s="2"/>
      <c r="F1" s="134" t="s">
        <v>39</v>
      </c>
      <c r="G1" s="134"/>
      <c r="H1" s="134"/>
      <c r="I1" s="134"/>
    </row>
    <row r="2" ht="16" customHeight="1" spans="1:9">
      <c r="A2" s="2"/>
      <c r="B2" s="2"/>
      <c r="C2" s="2"/>
      <c r="D2" s="2"/>
      <c r="F2" s="128" t="s">
        <v>2</v>
      </c>
      <c r="G2" s="128"/>
      <c r="H2" s="128"/>
      <c r="I2" s="128"/>
    </row>
    <row r="3" ht="37" customHeight="1" spans="1:9">
      <c r="A3" s="3" t="s">
        <v>7</v>
      </c>
      <c r="B3" s="4" t="s">
        <v>40</v>
      </c>
      <c r="C3" s="4" t="s">
        <v>41</v>
      </c>
      <c r="D3" s="5" t="s">
        <v>42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43</v>
      </c>
      <c r="B4" s="11" t="s">
        <v>15</v>
      </c>
      <c r="C4" s="13">
        <v>265211.879363162</v>
      </c>
      <c r="D4" s="15">
        <v>104.957543263934</v>
      </c>
      <c r="F4" s="67" t="s">
        <v>11</v>
      </c>
      <c r="G4" s="13">
        <v>23</v>
      </c>
      <c r="H4" s="13">
        <v>6</v>
      </c>
      <c r="I4" s="129">
        <v>26</v>
      </c>
    </row>
    <row r="5" ht="16" customHeight="1" spans="1:9">
      <c r="A5" s="6" t="s">
        <v>44</v>
      </c>
      <c r="B5" s="11" t="s">
        <v>15</v>
      </c>
      <c r="C5" s="13">
        <v>170353.131763947</v>
      </c>
      <c r="D5" s="15">
        <v>106.243580103311</v>
      </c>
      <c r="F5" s="67" t="s">
        <v>13</v>
      </c>
      <c r="G5" s="13">
        <v>1</v>
      </c>
      <c r="H5" s="13">
        <v>0</v>
      </c>
      <c r="I5" s="129">
        <v>0</v>
      </c>
    </row>
    <row r="6" ht="16" customHeight="1" spans="1:9">
      <c r="A6" s="6" t="s">
        <v>45</v>
      </c>
      <c r="B6" s="11" t="s">
        <v>15</v>
      </c>
      <c r="C6" s="13">
        <v>40390.3556921662</v>
      </c>
      <c r="D6" s="15">
        <v>103.919528037274</v>
      </c>
      <c r="F6" s="67" t="s">
        <v>16</v>
      </c>
      <c r="G6" s="13">
        <v>2</v>
      </c>
      <c r="H6" s="13">
        <v>1</v>
      </c>
      <c r="I6" s="129">
        <v>50</v>
      </c>
    </row>
    <row r="7" ht="16" customHeight="1" spans="1:9">
      <c r="A7" s="6" t="s">
        <v>46</v>
      </c>
      <c r="B7" s="11" t="s">
        <v>15</v>
      </c>
      <c r="C7" s="13">
        <v>24074.9277608681</v>
      </c>
      <c r="D7" s="15">
        <v>94.4777287254237</v>
      </c>
      <c r="F7" s="67" t="s">
        <v>18</v>
      </c>
      <c r="G7" s="13">
        <v>3</v>
      </c>
      <c r="H7" s="13">
        <v>1</v>
      </c>
      <c r="I7" s="129">
        <v>33.3333333333333</v>
      </c>
    </row>
    <row r="8" ht="16" customHeight="1" spans="1:9">
      <c r="A8" s="6" t="s">
        <v>47</v>
      </c>
      <c r="B8" s="11" t="s">
        <v>15</v>
      </c>
      <c r="C8" s="13">
        <v>18978.8377460053</v>
      </c>
      <c r="D8" s="15">
        <v>109.121880441115</v>
      </c>
      <c r="F8" s="67" t="s">
        <v>20</v>
      </c>
      <c r="G8" s="13">
        <v>3</v>
      </c>
      <c r="H8" s="13">
        <v>2</v>
      </c>
      <c r="I8" s="129">
        <v>67</v>
      </c>
    </row>
    <row r="9" ht="16" customHeight="1" spans="1:9">
      <c r="A9" s="6" t="s">
        <v>48</v>
      </c>
      <c r="B9" s="11" t="s">
        <v>15</v>
      </c>
      <c r="C9" s="13">
        <v>11414.6264001749</v>
      </c>
      <c r="D9" s="15">
        <v>113.720234004132</v>
      </c>
      <c r="F9" s="67" t="s">
        <v>22</v>
      </c>
      <c r="G9" s="13">
        <v>6</v>
      </c>
      <c r="H9" s="13">
        <v>1</v>
      </c>
      <c r="I9" s="129">
        <v>16.6666666666667</v>
      </c>
    </row>
    <row r="10" ht="16" customHeight="1" spans="1:9">
      <c r="A10" s="6"/>
      <c r="B10" s="11"/>
      <c r="C10" s="135"/>
      <c r="D10" s="136"/>
      <c r="F10" s="67" t="s">
        <v>24</v>
      </c>
      <c r="G10" s="13">
        <v>3</v>
      </c>
      <c r="H10" s="13">
        <v>1</v>
      </c>
      <c r="I10" s="129">
        <v>33.3333333333333</v>
      </c>
    </row>
    <row r="11" ht="16" customHeight="1" spans="1:9">
      <c r="A11" s="6"/>
      <c r="B11" s="11"/>
      <c r="C11" s="135"/>
      <c r="D11" s="136"/>
      <c r="F11" s="67" t="s">
        <v>26</v>
      </c>
      <c r="G11" s="13">
        <v>1</v>
      </c>
      <c r="H11" s="13">
        <v>0</v>
      </c>
      <c r="I11" s="129">
        <v>0</v>
      </c>
    </row>
    <row r="12" ht="16" customHeight="1" spans="1:9">
      <c r="A12" s="6"/>
      <c r="B12" s="11"/>
      <c r="C12" s="135"/>
      <c r="D12" s="136"/>
      <c r="F12" s="67" t="s">
        <v>28</v>
      </c>
      <c r="G12" s="13">
        <v>4</v>
      </c>
      <c r="H12" s="13">
        <v>0</v>
      </c>
      <c r="I12" s="129">
        <v>0</v>
      </c>
    </row>
    <row r="13" ht="16" customHeight="1" spans="1:9">
      <c r="A13" s="6"/>
      <c r="B13" s="11"/>
      <c r="C13" s="135"/>
      <c r="D13" s="136"/>
      <c r="F13" s="137" t="s">
        <v>30</v>
      </c>
      <c r="G13" s="70" t="s">
        <v>49</v>
      </c>
      <c r="H13" s="70">
        <v>0</v>
      </c>
      <c r="I13" s="145">
        <v>0</v>
      </c>
    </row>
    <row r="14" ht="16" customHeight="1" spans="1:9">
      <c r="A14" s="16"/>
      <c r="B14" s="101"/>
      <c r="C14" s="138"/>
      <c r="D14" s="139"/>
      <c r="F14" s="140"/>
      <c r="G14" s="74"/>
      <c r="H14" s="74"/>
      <c r="I14" s="12"/>
    </row>
    <row r="15" ht="16" customHeight="1" spans="1:9">
      <c r="A15" s="6"/>
      <c r="B15" s="11"/>
      <c r="C15" s="135"/>
      <c r="D15" s="136"/>
      <c r="F15" s="140"/>
      <c r="G15" s="74"/>
      <c r="H15" s="74"/>
      <c r="I15" s="12"/>
    </row>
    <row r="16" ht="16" customHeight="1" spans="1:9">
      <c r="A16" s="6"/>
      <c r="B16" s="11"/>
      <c r="C16" s="135"/>
      <c r="D16" s="136"/>
      <c r="F16" s="140"/>
      <c r="G16" s="74"/>
      <c r="H16" s="74"/>
      <c r="I16" s="12"/>
    </row>
    <row r="17" ht="16" customHeight="1" spans="1:9">
      <c r="A17" s="6"/>
      <c r="B17" s="11"/>
      <c r="C17" s="135"/>
      <c r="D17" s="136"/>
      <c r="F17" s="140"/>
      <c r="G17" s="74"/>
      <c r="H17" s="74"/>
      <c r="I17" s="12"/>
    </row>
    <row r="18" ht="16" customHeight="1" spans="1:9">
      <c r="A18" s="6"/>
      <c r="B18" s="11"/>
      <c r="C18" s="135"/>
      <c r="D18" s="136"/>
      <c r="F18" s="140"/>
      <c r="G18" s="74"/>
      <c r="H18" s="74"/>
      <c r="I18" s="12"/>
    </row>
    <row r="19" ht="16" customHeight="1" spans="1:9">
      <c r="A19" s="6"/>
      <c r="B19" s="11"/>
      <c r="C19" s="135"/>
      <c r="D19" s="136"/>
      <c r="F19" s="140"/>
      <c r="G19" s="74"/>
      <c r="H19" s="74"/>
      <c r="I19" s="12"/>
    </row>
    <row r="20" ht="16" customHeight="1" spans="1:9">
      <c r="A20" s="6"/>
      <c r="B20" s="11"/>
      <c r="C20" s="135"/>
      <c r="D20" s="136"/>
      <c r="F20" s="140"/>
      <c r="G20" s="74"/>
      <c r="H20" s="74"/>
      <c r="I20" s="12"/>
    </row>
    <row r="21" ht="16" customHeight="1" spans="1:9">
      <c r="A21" s="6"/>
      <c r="B21" s="11"/>
      <c r="C21" s="135"/>
      <c r="D21" s="136"/>
      <c r="F21" s="140"/>
      <c r="G21" s="74"/>
      <c r="H21" s="74"/>
      <c r="I21" s="12"/>
    </row>
    <row r="22" ht="16" customHeight="1" spans="1:9">
      <c r="A22" s="22"/>
      <c r="B22" s="104"/>
      <c r="C22" s="141"/>
      <c r="D22" s="142"/>
      <c r="F22" s="143"/>
      <c r="G22" s="126"/>
      <c r="H22" s="126"/>
      <c r="I22" s="114"/>
    </row>
    <row r="23" ht="16" customHeight="1" spans="1:9">
      <c r="A23" s="144"/>
      <c r="B23" s="144"/>
      <c r="C23" s="144"/>
      <c r="D23" s="144"/>
      <c r="F23" s="94"/>
      <c r="G23" s="95"/>
      <c r="H23" s="96"/>
      <c r="I23" s="95"/>
    </row>
    <row r="24" ht="16" customHeight="1" spans="1:9">
      <c r="A24" s="34" t="s">
        <v>50</v>
      </c>
      <c r="B24" s="34"/>
      <c r="C24" s="34"/>
      <c r="D24" s="34"/>
      <c r="F24" s="34" t="s">
        <v>51</v>
      </c>
      <c r="G24" s="34"/>
      <c r="H24" s="34"/>
      <c r="I24" s="34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P23" sqref="P23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9" width="11.125" style="1" customWidth="1"/>
    <col min="10" max="10" width="10.375" style="1"/>
    <col min="11" max="16384" width="9" style="1"/>
  </cols>
  <sheetData>
    <row r="1" ht="40" customHeight="1" spans="1:10">
      <c r="A1" s="38" t="s">
        <v>52</v>
      </c>
      <c r="B1" s="38"/>
      <c r="C1" s="38"/>
      <c r="D1" s="38"/>
      <c r="E1" s="38"/>
      <c r="G1" s="2" t="s">
        <v>53</v>
      </c>
      <c r="H1" s="2"/>
      <c r="I1" s="2"/>
      <c r="J1" s="2"/>
    </row>
    <row r="2" ht="16" customHeight="1" spans="1:10">
      <c r="A2" s="128" t="s">
        <v>2</v>
      </c>
      <c r="B2" s="128"/>
      <c r="C2" s="128"/>
      <c r="D2" s="128"/>
      <c r="E2" s="128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54</v>
      </c>
      <c r="I3" s="4" t="s">
        <v>55</v>
      </c>
      <c r="J3" s="5" t="s">
        <v>10</v>
      </c>
    </row>
    <row r="4" ht="16" customHeight="1" spans="1:10">
      <c r="A4" s="67" t="s">
        <v>11</v>
      </c>
      <c r="B4" s="13">
        <v>28</v>
      </c>
      <c r="C4" s="13">
        <v>13</v>
      </c>
      <c r="D4" s="13"/>
      <c r="E4" s="129">
        <v>46.4</v>
      </c>
      <c r="G4" s="6" t="s">
        <v>56</v>
      </c>
      <c r="H4" s="130"/>
      <c r="I4" s="68"/>
      <c r="J4" s="15"/>
    </row>
    <row r="5" ht="16" customHeight="1" spans="1:10">
      <c r="A5" s="67" t="s">
        <v>13</v>
      </c>
      <c r="B5" s="13">
        <v>1</v>
      </c>
      <c r="C5" s="13" t="s">
        <v>57</v>
      </c>
      <c r="D5" s="13"/>
      <c r="E5" s="129" t="s">
        <v>57</v>
      </c>
      <c r="G5" s="6" t="s">
        <v>58</v>
      </c>
      <c r="H5" s="130" t="s">
        <v>15</v>
      </c>
      <c r="I5" s="13">
        <v>5478705.4</v>
      </c>
      <c r="J5" s="15">
        <v>1.8</v>
      </c>
    </row>
    <row r="6" ht="16" customHeight="1" spans="1:10">
      <c r="A6" s="67" t="s">
        <v>16</v>
      </c>
      <c r="B6" s="13">
        <v>3</v>
      </c>
      <c r="C6" s="13">
        <v>2</v>
      </c>
      <c r="D6" s="13"/>
      <c r="E6" s="129">
        <v>66.6666666666667</v>
      </c>
      <c r="G6" s="6" t="s">
        <v>59</v>
      </c>
      <c r="H6" s="130" t="s">
        <v>15</v>
      </c>
      <c r="I6" s="13">
        <v>1141829.5</v>
      </c>
      <c r="J6" s="15">
        <v>1.1</v>
      </c>
    </row>
    <row r="7" ht="16" customHeight="1" spans="1:10">
      <c r="A7" s="67" t="s">
        <v>18</v>
      </c>
      <c r="B7" s="13">
        <v>4</v>
      </c>
      <c r="C7" s="13">
        <v>1</v>
      </c>
      <c r="D7" s="13"/>
      <c r="E7" s="129">
        <v>25</v>
      </c>
      <c r="G7" s="6" t="s">
        <v>60</v>
      </c>
      <c r="H7" s="130"/>
      <c r="I7" s="13"/>
      <c r="J7" s="15"/>
    </row>
    <row r="8" ht="16" customHeight="1" spans="1:10">
      <c r="A8" s="67" t="s">
        <v>20</v>
      </c>
      <c r="B8" s="13">
        <v>2</v>
      </c>
      <c r="C8" s="13">
        <v>1</v>
      </c>
      <c r="D8" s="13"/>
      <c r="E8" s="129">
        <v>50</v>
      </c>
      <c r="G8" s="6" t="s">
        <v>61</v>
      </c>
      <c r="H8" s="130" t="s">
        <v>15</v>
      </c>
      <c r="I8" s="13">
        <v>4615583.9</v>
      </c>
      <c r="J8" s="15">
        <v>1.67142857142857</v>
      </c>
    </row>
    <row r="9" ht="16" customHeight="1" spans="1:10">
      <c r="A9" s="67" t="s">
        <v>22</v>
      </c>
      <c r="B9" s="13">
        <v>2</v>
      </c>
      <c r="C9" s="13">
        <v>2</v>
      </c>
      <c r="D9" s="13"/>
      <c r="E9" s="129">
        <v>100</v>
      </c>
      <c r="G9" s="6" t="s">
        <v>62</v>
      </c>
      <c r="H9" s="130" t="s">
        <v>15</v>
      </c>
      <c r="I9" s="13">
        <v>969982</v>
      </c>
      <c r="J9" s="15">
        <v>0.9</v>
      </c>
    </row>
    <row r="10" ht="16" customHeight="1" spans="1:10">
      <c r="A10" s="67" t="s">
        <v>24</v>
      </c>
      <c r="B10" s="13">
        <v>3</v>
      </c>
      <c r="C10" s="13">
        <v>1</v>
      </c>
      <c r="D10" s="13"/>
      <c r="E10" s="129">
        <v>33.3333333333333</v>
      </c>
      <c r="G10" s="6" t="s">
        <v>63</v>
      </c>
      <c r="H10" s="130" t="s">
        <v>15</v>
      </c>
      <c r="I10" s="13">
        <v>627206.07</v>
      </c>
      <c r="J10" s="15">
        <v>-1.00377358490566</v>
      </c>
    </row>
    <row r="11" ht="16" customHeight="1" spans="1:10">
      <c r="A11" s="67" t="s">
        <v>26</v>
      </c>
      <c r="B11" s="13">
        <v>2</v>
      </c>
      <c r="C11" s="13" t="s">
        <v>57</v>
      </c>
      <c r="D11" s="13"/>
      <c r="E11" s="129" t="s">
        <v>57</v>
      </c>
      <c r="G11" s="6" t="s">
        <v>64</v>
      </c>
      <c r="H11" s="130" t="s">
        <v>15</v>
      </c>
      <c r="I11" s="13">
        <v>342775.93</v>
      </c>
      <c r="J11" s="15">
        <v>5.52857142857143</v>
      </c>
    </row>
    <row r="12" ht="16" customHeight="1" spans="1:10">
      <c r="A12" s="67" t="s">
        <v>65</v>
      </c>
      <c r="B12" s="13">
        <v>6</v>
      </c>
      <c r="C12" s="13">
        <v>1</v>
      </c>
      <c r="D12" s="13"/>
      <c r="E12" s="129">
        <v>16.6666666666667</v>
      </c>
      <c r="G12" s="6" t="s">
        <v>66</v>
      </c>
      <c r="H12" s="130" t="s">
        <v>15</v>
      </c>
      <c r="I12" s="13">
        <v>2651.36</v>
      </c>
      <c r="J12" s="15">
        <v>3.85714285714286</v>
      </c>
    </row>
    <row r="13" ht="16" customHeight="1" spans="1:10">
      <c r="A13" s="67" t="s">
        <v>30</v>
      </c>
      <c r="B13" s="13">
        <v>5</v>
      </c>
      <c r="C13" s="13">
        <v>5</v>
      </c>
      <c r="D13" s="13"/>
      <c r="E13" s="129">
        <v>100</v>
      </c>
      <c r="G13" s="6" t="s">
        <v>67</v>
      </c>
      <c r="H13" s="130" t="s">
        <v>15</v>
      </c>
      <c r="I13" s="13">
        <v>812566.93</v>
      </c>
      <c r="J13" s="15">
        <v>5.01428571428571</v>
      </c>
    </row>
    <row r="14" ht="16" customHeight="1" spans="1:10">
      <c r="A14" s="67"/>
      <c r="B14" s="13"/>
      <c r="C14" s="13"/>
      <c r="D14" s="13"/>
      <c r="E14" s="15"/>
      <c r="G14" s="6" t="s">
        <v>68</v>
      </c>
      <c r="H14" s="130" t="s">
        <v>15</v>
      </c>
      <c r="I14" s="13">
        <v>112211.28</v>
      </c>
      <c r="J14" s="15">
        <v>-17.1357497517378</v>
      </c>
    </row>
    <row r="15" ht="16" customHeight="1" spans="1:10">
      <c r="A15" s="67"/>
      <c r="B15" s="13"/>
      <c r="C15" s="13"/>
      <c r="D15" s="13"/>
      <c r="E15" s="15"/>
      <c r="G15" s="6" t="s">
        <v>69</v>
      </c>
      <c r="H15" s="130" t="s">
        <v>15</v>
      </c>
      <c r="I15" s="13">
        <v>9711.48</v>
      </c>
      <c r="J15" s="15">
        <v>-13.0276067527309</v>
      </c>
    </row>
    <row r="16" ht="16" customHeight="1" spans="1:10">
      <c r="A16" s="67"/>
      <c r="B16" s="13"/>
      <c r="C16" s="13"/>
      <c r="D16" s="13"/>
      <c r="E16" s="15"/>
      <c r="G16" s="6" t="s">
        <v>70</v>
      </c>
      <c r="H16" s="130" t="s">
        <v>15</v>
      </c>
      <c r="I16" s="13">
        <v>875724.77</v>
      </c>
      <c r="J16" s="15">
        <v>5.27142857142857</v>
      </c>
    </row>
    <row r="17" ht="16" customHeight="1" spans="1:10">
      <c r="A17" s="67"/>
      <c r="B17" s="13"/>
      <c r="C17" s="13"/>
      <c r="D17" s="13"/>
      <c r="E17" s="15"/>
      <c r="G17" s="6" t="s">
        <v>71</v>
      </c>
      <c r="H17" s="130" t="s">
        <v>15</v>
      </c>
      <c r="I17" s="13">
        <v>57038.49</v>
      </c>
      <c r="J17" s="15">
        <v>318.857142857143</v>
      </c>
    </row>
    <row r="18" ht="16" customHeight="1" spans="1:10">
      <c r="A18" s="67"/>
      <c r="B18" s="74"/>
      <c r="C18" s="74"/>
      <c r="D18" s="74"/>
      <c r="E18" s="12"/>
      <c r="G18" s="6" t="s">
        <v>72</v>
      </c>
      <c r="H18" s="130" t="s">
        <v>15</v>
      </c>
      <c r="I18" s="13">
        <v>204363.37</v>
      </c>
      <c r="J18" s="15">
        <v>-18.638728897716</v>
      </c>
    </row>
    <row r="19" ht="16" customHeight="1" spans="1:10">
      <c r="A19" s="67"/>
      <c r="B19" s="74"/>
      <c r="C19" s="74"/>
      <c r="D19" s="74"/>
      <c r="E19" s="12"/>
      <c r="G19" s="6" t="s">
        <v>73</v>
      </c>
      <c r="H19" s="130" t="s">
        <v>15</v>
      </c>
      <c r="I19" s="13">
        <v>708465.28</v>
      </c>
      <c r="J19" s="15">
        <v>2.57142857142857</v>
      </c>
    </row>
    <row r="20" ht="16" customHeight="1" spans="1:10">
      <c r="A20" s="67"/>
      <c r="B20" s="74"/>
      <c r="C20" s="74"/>
      <c r="D20" s="74"/>
      <c r="E20" s="12"/>
      <c r="G20" s="6" t="s">
        <v>74</v>
      </c>
      <c r="H20" s="130" t="s">
        <v>15</v>
      </c>
      <c r="I20" s="13">
        <v>114.87</v>
      </c>
      <c r="J20" s="15">
        <v>-100</v>
      </c>
    </row>
    <row r="21" ht="16" customHeight="1" spans="1:10">
      <c r="A21" s="67"/>
      <c r="B21" s="74"/>
      <c r="C21" s="74"/>
      <c r="D21" s="74"/>
      <c r="E21" s="12"/>
      <c r="G21" s="6" t="s">
        <v>75</v>
      </c>
      <c r="H21" s="130" t="s">
        <v>15</v>
      </c>
      <c r="I21" s="13">
        <v>635925.83</v>
      </c>
      <c r="J21" s="15">
        <v>-0.803376365441906</v>
      </c>
    </row>
    <row r="22" ht="16" customHeight="1" spans="1:10">
      <c r="A22" s="67"/>
      <c r="B22" s="74"/>
      <c r="C22" s="74"/>
      <c r="D22" s="74"/>
      <c r="E22" s="12"/>
      <c r="G22" s="6" t="s">
        <v>76</v>
      </c>
      <c r="H22" s="130" t="s">
        <v>15</v>
      </c>
      <c r="I22" s="13">
        <v>122085.87</v>
      </c>
      <c r="J22" s="15">
        <v>-1.30436941410129</v>
      </c>
    </row>
    <row r="23" ht="16" customHeight="1" spans="1:10">
      <c r="A23" s="112"/>
      <c r="B23" s="126"/>
      <c r="C23" s="126"/>
      <c r="D23" s="126"/>
      <c r="E23" s="114"/>
      <c r="G23" s="89" t="s">
        <v>77</v>
      </c>
      <c r="H23" s="131" t="s">
        <v>15</v>
      </c>
      <c r="I23" s="132">
        <v>58389.11</v>
      </c>
      <c r="J23" s="133">
        <v>2.57142857142857</v>
      </c>
    </row>
    <row r="24" ht="16" customHeight="1" spans="1:10">
      <c r="A24" s="34"/>
      <c r="B24" s="34"/>
      <c r="C24" s="34"/>
      <c r="D24" s="34"/>
      <c r="E24" s="34"/>
      <c r="G24" s="34"/>
      <c r="H24" s="34"/>
      <c r="I24" s="34"/>
      <c r="J24" s="34"/>
    </row>
    <row r="25" ht="17" customHeight="1" spans="1:10">
      <c r="A25" s="34" t="s">
        <v>78</v>
      </c>
      <c r="B25" s="34"/>
      <c r="C25" s="34"/>
      <c r="D25" s="34"/>
      <c r="E25" s="34"/>
      <c r="G25" s="34" t="s">
        <v>79</v>
      </c>
      <c r="H25" s="34"/>
      <c r="I25" s="34"/>
      <c r="J25" s="34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36" sqref="M36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80</v>
      </c>
      <c r="B1" s="2"/>
      <c r="C1" s="2"/>
      <c r="D1" s="2"/>
      <c r="F1" s="38" t="s">
        <v>81</v>
      </c>
      <c r="G1" s="38"/>
      <c r="H1" s="38"/>
      <c r="I1" s="38"/>
      <c r="J1" s="38"/>
    </row>
    <row r="2" ht="16" customHeight="1" spans="1:10">
      <c r="A2" s="109"/>
      <c r="B2" s="109"/>
      <c r="C2" s="109"/>
      <c r="D2" s="109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40</v>
      </c>
      <c r="C3" s="4" t="s">
        <v>55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86</v>
      </c>
      <c r="B4" s="11" t="s">
        <v>15</v>
      </c>
      <c r="C4" s="13">
        <v>53044.52</v>
      </c>
      <c r="D4" s="15">
        <v>27.2571428571429</v>
      </c>
      <c r="F4" s="67" t="s">
        <v>11</v>
      </c>
      <c r="G4" s="13">
        <v>49765</v>
      </c>
      <c r="H4" s="68">
        <v>66.6490505375264</v>
      </c>
      <c r="I4" s="13">
        <v>33167.9</v>
      </c>
      <c r="J4" s="15">
        <v>9.99</v>
      </c>
    </row>
    <row r="5" ht="16" customHeight="1" spans="1:10">
      <c r="A5" s="6" t="s">
        <v>87</v>
      </c>
      <c r="B5" s="11" t="s">
        <v>15</v>
      </c>
      <c r="C5" s="13">
        <v>180458.63</v>
      </c>
      <c r="D5" s="15">
        <v>0.257142857142857</v>
      </c>
      <c r="F5" s="67" t="s">
        <v>13</v>
      </c>
      <c r="G5" s="13">
        <v>623</v>
      </c>
      <c r="H5" s="68">
        <v>56.5008025682183</v>
      </c>
      <c r="I5" s="13">
        <v>352</v>
      </c>
      <c r="J5" s="15">
        <v>-3.32</v>
      </c>
    </row>
    <row r="6" ht="16" customHeight="1" spans="1:10">
      <c r="A6" s="6" t="s">
        <v>88</v>
      </c>
      <c r="B6" s="11" t="s">
        <v>15</v>
      </c>
      <c r="C6" s="13">
        <v>184428.19</v>
      </c>
      <c r="D6" s="15">
        <v>4.24285714285714</v>
      </c>
      <c r="F6" s="67" t="s">
        <v>89</v>
      </c>
      <c r="G6" s="13">
        <v>2738</v>
      </c>
      <c r="H6" s="68">
        <v>61.8663257852447</v>
      </c>
      <c r="I6" s="13">
        <v>1693.9</v>
      </c>
      <c r="J6" s="15">
        <v>2.87</v>
      </c>
    </row>
    <row r="7" ht="16" customHeight="1" spans="1:10">
      <c r="A7" s="6" t="s">
        <v>90</v>
      </c>
      <c r="B7" s="11" t="s">
        <v>15</v>
      </c>
      <c r="C7" s="13">
        <v>37519.5</v>
      </c>
      <c r="D7" s="15">
        <v>-34.7707050645482</v>
      </c>
      <c r="F7" s="67" t="s">
        <v>18</v>
      </c>
      <c r="G7" s="13">
        <v>3911</v>
      </c>
      <c r="H7" s="68">
        <v>61.4523139861928</v>
      </c>
      <c r="I7" s="13">
        <v>2403.4</v>
      </c>
      <c r="J7" s="15">
        <v>-5.43</v>
      </c>
    </row>
    <row r="8" ht="16" customHeight="1" spans="1:10">
      <c r="A8" s="6" t="s">
        <v>91</v>
      </c>
      <c r="B8" s="11" t="s">
        <v>15</v>
      </c>
      <c r="C8" s="13">
        <v>403784</v>
      </c>
      <c r="D8" s="15">
        <v>5.9</v>
      </c>
      <c r="F8" s="67" t="s">
        <v>20</v>
      </c>
      <c r="G8" s="13">
        <v>2747</v>
      </c>
      <c r="H8" s="68">
        <v>59.0207499089916</v>
      </c>
      <c r="I8" s="13">
        <v>1621.3</v>
      </c>
      <c r="J8" s="15">
        <v>-7.95</v>
      </c>
    </row>
    <row r="9" ht="16" customHeight="1" spans="1:10">
      <c r="A9" s="6" t="s">
        <v>92</v>
      </c>
      <c r="B9" s="11" t="s">
        <v>15</v>
      </c>
      <c r="C9" s="13">
        <v>111094</v>
      </c>
      <c r="D9" s="15">
        <v>8.1</v>
      </c>
      <c r="F9" s="67" t="s">
        <v>22</v>
      </c>
      <c r="G9" s="13">
        <v>6143</v>
      </c>
      <c r="H9" s="68">
        <v>94.1168810027674</v>
      </c>
      <c r="I9" s="13">
        <v>5781.6</v>
      </c>
      <c r="J9" s="15">
        <v>51.08</v>
      </c>
    </row>
    <row r="10" ht="16" customHeight="1" spans="1:10">
      <c r="A10" s="6" t="s">
        <v>93</v>
      </c>
      <c r="B10" s="11"/>
      <c r="C10" s="13"/>
      <c r="D10" s="15"/>
      <c r="F10" s="67" t="s">
        <v>24</v>
      </c>
      <c r="G10" s="13">
        <v>2831</v>
      </c>
      <c r="H10" s="68">
        <v>69.5372659837513</v>
      </c>
      <c r="I10" s="13">
        <v>1968.6</v>
      </c>
      <c r="J10" s="15">
        <v>5.26</v>
      </c>
    </row>
    <row r="11" ht="16" customHeight="1" spans="1:10">
      <c r="A11" s="6" t="s">
        <v>94</v>
      </c>
      <c r="B11" s="11" t="s">
        <v>95</v>
      </c>
      <c r="C11" s="13">
        <v>347</v>
      </c>
      <c r="D11" s="15" t="s">
        <v>49</v>
      </c>
      <c r="F11" s="67" t="s">
        <v>26</v>
      </c>
      <c r="G11" s="13">
        <v>1854</v>
      </c>
      <c r="H11" s="68">
        <v>122.346278317152</v>
      </c>
      <c r="I11" s="13">
        <v>2268.3</v>
      </c>
      <c r="J11" s="15">
        <v>106.6</v>
      </c>
    </row>
    <row r="12" ht="16" customHeight="1" spans="1:10">
      <c r="A12" s="6" t="s">
        <v>96</v>
      </c>
      <c r="B12" s="11" t="s">
        <v>95</v>
      </c>
      <c r="C12" s="13">
        <v>34</v>
      </c>
      <c r="D12" s="15">
        <v>54.5</v>
      </c>
      <c r="F12" s="67" t="s">
        <v>65</v>
      </c>
      <c r="G12" s="13">
        <v>15142</v>
      </c>
      <c r="H12" s="68">
        <v>56.3479064852728</v>
      </c>
      <c r="I12" s="13">
        <v>8532.2</v>
      </c>
      <c r="J12" s="15">
        <v>13.9</v>
      </c>
    </row>
    <row r="13" ht="16" customHeight="1" spans="1:10">
      <c r="A13" s="6" t="s">
        <v>97</v>
      </c>
      <c r="B13" s="11" t="s">
        <v>15</v>
      </c>
      <c r="C13" s="13">
        <v>3433678.3</v>
      </c>
      <c r="D13" s="15">
        <v>-4.2</v>
      </c>
      <c r="F13" s="67" t="s">
        <v>98</v>
      </c>
      <c r="G13" s="13">
        <v>13776</v>
      </c>
      <c r="H13" s="68">
        <v>62.0397793263647</v>
      </c>
      <c r="I13" s="13">
        <v>8546.6</v>
      </c>
      <c r="J13" s="15">
        <v>-15.45</v>
      </c>
    </row>
    <row r="14" ht="16" customHeight="1" spans="1:10">
      <c r="A14" s="6" t="s">
        <v>99</v>
      </c>
      <c r="B14" s="11" t="s">
        <v>15</v>
      </c>
      <c r="C14" s="13">
        <v>149642.6</v>
      </c>
      <c r="D14" s="15">
        <v>-9.9</v>
      </c>
      <c r="F14" s="67"/>
      <c r="G14" s="13"/>
      <c r="H14" s="68"/>
      <c r="I14" s="13"/>
      <c r="J14" s="15"/>
    </row>
    <row r="15" ht="16" customHeight="1" spans="1:10">
      <c r="A15" s="6" t="s">
        <v>100</v>
      </c>
      <c r="B15" s="11" t="s">
        <v>35</v>
      </c>
      <c r="C15" s="13">
        <v>98.05</v>
      </c>
      <c r="D15" s="15">
        <v>0.4</v>
      </c>
      <c r="F15" s="67"/>
      <c r="G15" s="74"/>
      <c r="H15" s="87"/>
      <c r="I15" s="74"/>
      <c r="J15" s="12"/>
    </row>
    <row r="16" ht="16" customHeight="1" spans="1:10">
      <c r="A16" s="6" t="s">
        <v>101</v>
      </c>
      <c r="B16" s="11" t="s">
        <v>35</v>
      </c>
      <c r="C16" s="13">
        <v>16.89</v>
      </c>
      <c r="D16" s="15">
        <v>-1.1</v>
      </c>
      <c r="F16" s="67"/>
      <c r="G16" s="74"/>
      <c r="H16" s="87"/>
      <c r="I16" s="74"/>
      <c r="J16" s="12"/>
    </row>
    <row r="17" ht="16" customHeight="1" spans="1:10">
      <c r="A17" s="6" t="s">
        <v>102</v>
      </c>
      <c r="B17" s="11" t="s">
        <v>35</v>
      </c>
      <c r="C17" s="13">
        <v>96.88</v>
      </c>
      <c r="D17" s="15">
        <v>-7.2</v>
      </c>
      <c r="F17" s="67"/>
      <c r="G17" s="74"/>
      <c r="H17" s="87"/>
      <c r="I17" s="74"/>
      <c r="J17" s="12"/>
    </row>
    <row r="18" ht="16" customHeight="1" spans="1:10">
      <c r="A18" s="6" t="s">
        <v>103</v>
      </c>
      <c r="B18" s="11" t="s">
        <v>35</v>
      </c>
      <c r="C18" s="13">
        <v>4.57</v>
      </c>
      <c r="D18" s="15">
        <v>-0.3</v>
      </c>
      <c r="F18" s="67"/>
      <c r="G18" s="74"/>
      <c r="H18" s="87"/>
      <c r="I18" s="74"/>
      <c r="J18" s="12"/>
    </row>
    <row r="19" ht="16" customHeight="1" spans="1:10">
      <c r="A19" s="6" t="s">
        <v>104</v>
      </c>
      <c r="B19" s="11" t="s">
        <v>105</v>
      </c>
      <c r="C19" s="13">
        <v>3.62</v>
      </c>
      <c r="D19" s="15">
        <v>-0.1</v>
      </c>
      <c r="F19" s="67"/>
      <c r="G19" s="74"/>
      <c r="H19" s="87"/>
      <c r="I19" s="74"/>
      <c r="J19" s="12"/>
    </row>
    <row r="20" ht="16" customHeight="1" spans="1:10">
      <c r="A20" s="6" t="s">
        <v>106</v>
      </c>
      <c r="B20" s="11" t="s">
        <v>35</v>
      </c>
      <c r="C20" s="13">
        <v>54.15</v>
      </c>
      <c r="D20" s="15">
        <v>2.3</v>
      </c>
      <c r="F20" s="67"/>
      <c r="G20" s="74"/>
      <c r="H20" s="87"/>
      <c r="I20" s="74"/>
      <c r="J20" s="12"/>
    </row>
    <row r="21" spans="1:10">
      <c r="A21" s="123"/>
      <c r="B21" s="124"/>
      <c r="C21" s="124"/>
      <c r="D21" s="125"/>
      <c r="F21" s="67"/>
      <c r="G21" s="74"/>
      <c r="H21" s="87"/>
      <c r="I21" s="74"/>
      <c r="J21" s="12"/>
    </row>
    <row r="22" ht="14.25" spans="1:10">
      <c r="A22" s="123"/>
      <c r="B22" s="124"/>
      <c r="C22" s="124"/>
      <c r="D22" s="125"/>
      <c r="F22" s="112"/>
      <c r="G22" s="126"/>
      <c r="H22" s="92"/>
      <c r="I22" s="126"/>
      <c r="J22" s="114"/>
    </row>
    <row r="23" ht="14.25" spans="1:10">
      <c r="A23" s="79"/>
      <c r="B23" s="80"/>
      <c r="C23" s="80"/>
      <c r="D23" s="85"/>
      <c r="F23" s="127" t="s">
        <v>107</v>
      </c>
      <c r="G23" s="127"/>
      <c r="H23" s="127"/>
      <c r="I23" s="127"/>
      <c r="J23" s="127"/>
    </row>
    <row r="24" spans="6:10">
      <c r="F24" s="127"/>
      <c r="G24" s="127"/>
      <c r="H24" s="127"/>
      <c r="I24" s="127"/>
      <c r="J24" s="127"/>
    </row>
    <row r="25" spans="1:10">
      <c r="A25" s="34" t="s">
        <v>108</v>
      </c>
      <c r="B25" s="34"/>
      <c r="C25" s="34"/>
      <c r="D25" s="34"/>
      <c r="F25" s="34" t="s">
        <v>109</v>
      </c>
      <c r="G25" s="34"/>
      <c r="H25" s="34"/>
      <c r="I25" s="34"/>
      <c r="J25" s="34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E37" sqref="E37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8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6"/>
      <c r="B2" s="66"/>
      <c r="C2" s="82" t="s">
        <v>112</v>
      </c>
      <c r="D2" s="82"/>
      <c r="E2" s="82"/>
      <c r="G2" s="109"/>
      <c r="H2" s="109"/>
      <c r="I2" s="109"/>
      <c r="J2" s="109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7" t="s">
        <v>11</v>
      </c>
      <c r="B4" s="13">
        <v>202.66998</v>
      </c>
      <c r="C4" s="68">
        <v>42.3512796517767</v>
      </c>
      <c r="D4" s="68">
        <v>85.83333</v>
      </c>
      <c r="E4" s="15">
        <v>14.4508797695017</v>
      </c>
      <c r="G4" s="6" t="s">
        <v>114</v>
      </c>
      <c r="H4" s="7"/>
      <c r="I4" s="111"/>
      <c r="J4" s="118"/>
    </row>
    <row r="5" ht="16" customHeight="1" spans="1:10">
      <c r="A5" s="67" t="s">
        <v>13</v>
      </c>
      <c r="B5" s="13">
        <v>8.60808</v>
      </c>
      <c r="C5" s="68">
        <v>48.454591500079</v>
      </c>
      <c r="D5" s="68">
        <v>4.17101</v>
      </c>
      <c r="E5" s="15">
        <v>24.9988012610733</v>
      </c>
      <c r="G5" s="6" t="s">
        <v>115</v>
      </c>
      <c r="H5" s="7"/>
      <c r="I5" s="111"/>
      <c r="J5" s="118"/>
    </row>
    <row r="6" ht="16" customHeight="1" spans="1:10">
      <c r="A6" s="67" t="s">
        <v>89</v>
      </c>
      <c r="B6" s="13">
        <v>22.03329147</v>
      </c>
      <c r="C6" s="68">
        <v>46.5920401133785</v>
      </c>
      <c r="D6" s="68">
        <v>10.26576</v>
      </c>
      <c r="E6" s="15">
        <v>24.3058338893282</v>
      </c>
      <c r="G6" s="6" t="s">
        <v>116</v>
      </c>
      <c r="H6" s="18" t="s">
        <v>15</v>
      </c>
      <c r="I6" s="14">
        <v>92597</v>
      </c>
      <c r="J6" s="15">
        <v>-0.1</v>
      </c>
    </row>
    <row r="7" ht="16" customHeight="1" spans="1:10">
      <c r="A7" s="67" t="s">
        <v>18</v>
      </c>
      <c r="B7" s="13">
        <v>30.32218</v>
      </c>
      <c r="C7" s="68">
        <v>42.8838229968953</v>
      </c>
      <c r="D7" s="68">
        <v>13.00331</v>
      </c>
      <c r="E7" s="15">
        <v>15.3866153652299</v>
      </c>
      <c r="G7" s="6" t="s">
        <v>117</v>
      </c>
      <c r="H7" s="65" t="s">
        <v>15</v>
      </c>
      <c r="I7" s="14">
        <v>77195</v>
      </c>
      <c r="J7" s="15">
        <v>7.9</v>
      </c>
    </row>
    <row r="8" ht="16" customHeight="1" spans="1:10">
      <c r="A8" s="67" t="s">
        <v>20</v>
      </c>
      <c r="B8" s="13">
        <v>2.714543</v>
      </c>
      <c r="C8" s="68">
        <v>52.0065440112756</v>
      </c>
      <c r="D8" s="68">
        <v>1.41174</v>
      </c>
      <c r="E8" s="15">
        <v>17.5216023175666</v>
      </c>
      <c r="G8" s="6" t="s">
        <v>118</v>
      </c>
      <c r="H8" s="65"/>
      <c r="I8" s="14"/>
      <c r="J8" s="119"/>
    </row>
    <row r="9" ht="16" customHeight="1" spans="1:10">
      <c r="A9" s="67" t="s">
        <v>22</v>
      </c>
      <c r="B9" s="13">
        <v>65.65203</v>
      </c>
      <c r="C9" s="68">
        <v>45.1753890930715</v>
      </c>
      <c r="D9" s="68">
        <v>29.65856</v>
      </c>
      <c r="E9" s="15">
        <v>18.1336839543486</v>
      </c>
      <c r="G9" s="6" t="s">
        <v>119</v>
      </c>
      <c r="H9" s="18" t="s">
        <v>120</v>
      </c>
      <c r="I9" s="13">
        <v>133829.15</v>
      </c>
      <c r="J9" s="15">
        <v>4.4</v>
      </c>
    </row>
    <row r="10" ht="16" customHeight="1" spans="1:10">
      <c r="A10" s="67" t="s">
        <v>24</v>
      </c>
      <c r="B10" s="13">
        <v>19.0282064</v>
      </c>
      <c r="C10" s="68">
        <v>35.4836386470981</v>
      </c>
      <c r="D10" s="68">
        <v>6.7519</v>
      </c>
      <c r="E10" s="15">
        <v>25.9993132637142</v>
      </c>
      <c r="G10" s="6" t="s">
        <v>121</v>
      </c>
      <c r="H10" s="18" t="s">
        <v>120</v>
      </c>
      <c r="I10" s="13">
        <v>95848.9</v>
      </c>
      <c r="J10" s="15">
        <v>1.39</v>
      </c>
    </row>
    <row r="11" ht="16" customHeight="1" spans="1:10">
      <c r="A11" s="67" t="s">
        <v>26</v>
      </c>
      <c r="B11" s="13">
        <v>11.58145712</v>
      </c>
      <c r="C11" s="68">
        <v>49.2169503451911</v>
      </c>
      <c r="D11" s="68">
        <v>5.70004</v>
      </c>
      <c r="E11" s="15">
        <v>25.6977277538635</v>
      </c>
      <c r="G11" s="6" t="s">
        <v>122</v>
      </c>
      <c r="H11" s="18" t="s">
        <v>120</v>
      </c>
      <c r="I11" s="13">
        <v>26569.59</v>
      </c>
      <c r="J11" s="15">
        <v>11</v>
      </c>
    </row>
    <row r="12" ht="16" customHeight="1" spans="1:10">
      <c r="A12" s="67" t="s">
        <v>65</v>
      </c>
      <c r="B12" s="13">
        <v>28.9763288</v>
      </c>
      <c r="C12" s="68">
        <v>41.3895082526811</v>
      </c>
      <c r="D12" s="68">
        <v>11.99316</v>
      </c>
      <c r="E12" s="15">
        <v>1.58021918267679</v>
      </c>
      <c r="G12" s="6"/>
      <c r="H12" s="11"/>
      <c r="I12" s="110"/>
      <c r="J12" s="15"/>
    </row>
    <row r="13" ht="16" customHeight="1" spans="1:10">
      <c r="A13" s="67" t="s">
        <v>98</v>
      </c>
      <c r="B13" s="13">
        <v>6.3377328</v>
      </c>
      <c r="C13" s="68" t="s">
        <v>57</v>
      </c>
      <c r="D13" s="68" t="s">
        <v>57</v>
      </c>
      <c r="E13" s="15" t="s">
        <v>57</v>
      </c>
      <c r="G13" s="6"/>
      <c r="H13" s="11"/>
      <c r="I13" s="111"/>
      <c r="J13" s="12"/>
    </row>
    <row r="14" ht="16" customHeight="1" spans="1:10">
      <c r="A14" s="67" t="s">
        <v>30</v>
      </c>
      <c r="B14" s="13" t="s">
        <v>57</v>
      </c>
      <c r="C14" s="68" t="s">
        <v>57</v>
      </c>
      <c r="D14" s="68">
        <v>2.87785</v>
      </c>
      <c r="E14" s="15">
        <v>-30.2161762388002</v>
      </c>
      <c r="G14" s="6"/>
      <c r="H14" s="11"/>
      <c r="I14" s="120"/>
      <c r="J14" s="35"/>
    </row>
    <row r="15" ht="16" customHeight="1" spans="1:10">
      <c r="A15" s="67"/>
      <c r="B15" s="110"/>
      <c r="C15" s="68"/>
      <c r="D15" s="110"/>
      <c r="E15" s="15"/>
      <c r="G15" s="6"/>
      <c r="H15" s="11"/>
      <c r="I15" s="120"/>
      <c r="J15" s="35"/>
    </row>
    <row r="16" ht="16" customHeight="1" spans="1:10">
      <c r="A16" s="67"/>
      <c r="B16" s="111"/>
      <c r="C16" s="87"/>
      <c r="D16" s="111"/>
      <c r="E16" s="12"/>
      <c r="G16" s="6"/>
      <c r="H16" s="11"/>
      <c r="I16" s="120"/>
      <c r="J16" s="35"/>
    </row>
    <row r="17" ht="16" customHeight="1" spans="1:10">
      <c r="A17" s="67"/>
      <c r="B17" s="111"/>
      <c r="C17" s="87"/>
      <c r="D17" s="111"/>
      <c r="E17" s="12"/>
      <c r="G17" s="6"/>
      <c r="H17" s="11"/>
      <c r="I17" s="120"/>
      <c r="J17" s="35"/>
    </row>
    <row r="18" ht="16" customHeight="1" spans="1:10">
      <c r="A18" s="67"/>
      <c r="B18" s="111"/>
      <c r="C18" s="87"/>
      <c r="D18" s="111"/>
      <c r="E18" s="12"/>
      <c r="G18" s="6"/>
      <c r="H18" s="11"/>
      <c r="I18" s="120"/>
      <c r="J18" s="35"/>
    </row>
    <row r="19" ht="16" customHeight="1" spans="1:10">
      <c r="A19" s="67"/>
      <c r="B19" s="111"/>
      <c r="C19" s="87"/>
      <c r="D19" s="111"/>
      <c r="E19" s="12"/>
      <c r="G19" s="6"/>
      <c r="H19" s="11"/>
      <c r="I19" s="120"/>
      <c r="J19" s="35"/>
    </row>
    <row r="20" ht="16" customHeight="1" spans="1:10">
      <c r="A20" s="67"/>
      <c r="B20" s="111"/>
      <c r="C20" s="87"/>
      <c r="D20" s="111"/>
      <c r="E20" s="12"/>
      <c r="G20" s="6"/>
      <c r="H20" s="11"/>
      <c r="I20" s="120"/>
      <c r="J20" s="35"/>
    </row>
    <row r="21" ht="16" customHeight="1" spans="1:10">
      <c r="A21" s="67"/>
      <c r="B21" s="111"/>
      <c r="C21" s="87"/>
      <c r="D21" s="111"/>
      <c r="E21" s="12"/>
      <c r="G21" s="6"/>
      <c r="H21" s="11"/>
      <c r="I21" s="120"/>
      <c r="J21" s="35"/>
    </row>
    <row r="22" ht="16" customHeight="1" spans="1:10">
      <c r="A22" s="112"/>
      <c r="B22" s="113"/>
      <c r="C22" s="92"/>
      <c r="D22" s="113"/>
      <c r="E22" s="114"/>
      <c r="G22" s="89"/>
      <c r="H22" s="90"/>
      <c r="I22" s="121"/>
      <c r="J22" s="122"/>
    </row>
    <row r="23" ht="16" customHeight="1" spans="1:10">
      <c r="A23" s="94"/>
      <c r="B23" s="115"/>
      <c r="C23" s="116"/>
      <c r="D23" s="115"/>
      <c r="E23" s="116"/>
      <c r="G23" s="117"/>
      <c r="H23" s="94"/>
      <c r="I23" s="97"/>
      <c r="J23" s="96"/>
    </row>
    <row r="24" ht="16" customHeight="1" spans="1:10">
      <c r="A24" s="34" t="s">
        <v>123</v>
      </c>
      <c r="B24" s="34"/>
      <c r="C24" s="34"/>
      <c r="D24" s="34"/>
      <c r="E24" s="34"/>
      <c r="G24" s="34" t="s">
        <v>124</v>
      </c>
      <c r="H24" s="34"/>
      <c r="I24" s="34"/>
      <c r="J24" s="34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E25" sqref="E25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8" t="s">
        <v>126</v>
      </c>
      <c r="G1" s="38"/>
      <c r="H1" s="38"/>
      <c r="I1" s="38"/>
      <c r="J1" s="38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40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127</v>
      </c>
      <c r="B4" s="11"/>
      <c r="C4" s="100"/>
      <c r="D4" s="35"/>
      <c r="F4" s="67" t="s">
        <v>11</v>
      </c>
      <c r="G4" s="13">
        <v>2255764</v>
      </c>
      <c r="H4" s="68">
        <v>43.928176883752</v>
      </c>
      <c r="I4" s="13">
        <v>990916</v>
      </c>
      <c r="J4" s="15">
        <v>18.4</v>
      </c>
    </row>
    <row r="5" ht="16" customHeight="1" spans="1:10">
      <c r="A5" s="6" t="s">
        <v>128</v>
      </c>
      <c r="B5" s="11" t="s">
        <v>15</v>
      </c>
      <c r="C5" s="14">
        <v>990916</v>
      </c>
      <c r="D5" s="15">
        <v>18.4</v>
      </c>
      <c r="F5" s="67" t="s">
        <v>13</v>
      </c>
      <c r="G5" s="13">
        <v>102360.6</v>
      </c>
      <c r="H5" s="68">
        <v>50.2390568245985</v>
      </c>
      <c r="I5" s="13">
        <v>51425</v>
      </c>
      <c r="J5" s="15">
        <v>15.4</v>
      </c>
    </row>
    <row r="6" ht="16" customHeight="1" spans="1:10">
      <c r="A6" s="6" t="s">
        <v>129</v>
      </c>
      <c r="B6" s="11" t="s">
        <v>15</v>
      </c>
      <c r="C6" s="14">
        <v>900044</v>
      </c>
      <c r="D6" s="15">
        <v>12.9</v>
      </c>
      <c r="F6" s="67" t="s">
        <v>89</v>
      </c>
      <c r="G6" s="13">
        <v>238932.6</v>
      </c>
      <c r="H6" s="68">
        <v>50.608832783806</v>
      </c>
      <c r="I6" s="13">
        <v>120921</v>
      </c>
      <c r="J6" s="15">
        <v>14.3</v>
      </c>
    </row>
    <row r="7" ht="16" customHeight="1" spans="1:10">
      <c r="A7" s="6" t="s">
        <v>130</v>
      </c>
      <c r="B7" s="11" t="s">
        <v>15</v>
      </c>
      <c r="C7" s="14">
        <v>90872</v>
      </c>
      <c r="D7" s="15">
        <v>130</v>
      </c>
      <c r="F7" s="67" t="s">
        <v>18</v>
      </c>
      <c r="G7" s="13">
        <v>229222.6</v>
      </c>
      <c r="H7" s="68">
        <v>44.2940617548182</v>
      </c>
      <c r="I7" s="13">
        <v>101532</v>
      </c>
      <c r="J7" s="15">
        <v>12.8</v>
      </c>
    </row>
    <row r="8" ht="16" customHeight="1" spans="1:10">
      <c r="A8" s="6" t="s">
        <v>131</v>
      </c>
      <c r="B8" s="11" t="s">
        <v>15</v>
      </c>
      <c r="C8" s="14">
        <v>910962</v>
      </c>
      <c r="D8" s="15">
        <v>17.7</v>
      </c>
      <c r="F8" s="67" t="s">
        <v>20</v>
      </c>
      <c r="G8" s="13">
        <v>106536</v>
      </c>
      <c r="H8" s="68">
        <v>59.1086581061801</v>
      </c>
      <c r="I8" s="13">
        <v>62972</v>
      </c>
      <c r="J8" s="15">
        <v>15.4</v>
      </c>
    </row>
    <row r="9" ht="16" customHeight="1" spans="1:10">
      <c r="A9" s="6" t="s">
        <v>132</v>
      </c>
      <c r="B9" s="11" t="s">
        <v>15</v>
      </c>
      <c r="C9" s="14">
        <v>188721</v>
      </c>
      <c r="D9" s="15">
        <v>36.9</v>
      </c>
      <c r="F9" s="67" t="s">
        <v>22</v>
      </c>
      <c r="G9" s="13">
        <v>173569.5</v>
      </c>
      <c r="H9" s="68">
        <v>55.9798812579399</v>
      </c>
      <c r="I9" s="13">
        <v>97164</v>
      </c>
      <c r="J9" s="15">
        <v>14.8</v>
      </c>
    </row>
    <row r="10" ht="16" customHeight="1" spans="1:10">
      <c r="A10" s="6" t="s">
        <v>133</v>
      </c>
      <c r="B10" s="11" t="s">
        <v>15</v>
      </c>
      <c r="C10" s="14">
        <v>279562</v>
      </c>
      <c r="D10" s="15">
        <v>1.2</v>
      </c>
      <c r="F10" s="67" t="s">
        <v>24</v>
      </c>
      <c r="G10" s="13">
        <v>279838.08</v>
      </c>
      <c r="H10" s="68">
        <v>43.3061147360645</v>
      </c>
      <c r="I10" s="13">
        <v>121187</v>
      </c>
      <c r="J10" s="15">
        <v>14</v>
      </c>
    </row>
    <row r="11" ht="16" customHeight="1" spans="1:10">
      <c r="A11" s="6" t="s">
        <v>134</v>
      </c>
      <c r="B11" s="11" t="s">
        <v>15</v>
      </c>
      <c r="C11" s="14">
        <v>990916</v>
      </c>
      <c r="D11" s="15">
        <v>18.4</v>
      </c>
      <c r="F11" s="67" t="s">
        <v>26</v>
      </c>
      <c r="G11" s="13">
        <v>209076</v>
      </c>
      <c r="H11" s="68">
        <v>51.8500449597276</v>
      </c>
      <c r="I11" s="13">
        <v>108406</v>
      </c>
      <c r="J11" s="15">
        <v>14.2</v>
      </c>
    </row>
    <row r="12" ht="16" customHeight="1" spans="1:10">
      <c r="A12" s="6" t="s">
        <v>135</v>
      </c>
      <c r="B12" s="11" t="s">
        <v>15</v>
      </c>
      <c r="C12" s="14">
        <v>4850</v>
      </c>
      <c r="D12" s="15"/>
      <c r="F12" s="67" t="s">
        <v>65</v>
      </c>
      <c r="G12" s="13">
        <v>502840.905</v>
      </c>
      <c r="H12" s="68">
        <v>48.2649676243026</v>
      </c>
      <c r="I12" s="13">
        <v>242696</v>
      </c>
      <c r="J12" s="15">
        <v>2.9</v>
      </c>
    </row>
    <row r="13" ht="16" customHeight="1" spans="1:10">
      <c r="A13" s="6" t="s">
        <v>136</v>
      </c>
      <c r="B13" s="11" t="s">
        <v>15</v>
      </c>
      <c r="C13" s="14">
        <v>627642</v>
      </c>
      <c r="D13" s="15">
        <v>5.5</v>
      </c>
      <c r="F13" s="67" t="s">
        <v>98</v>
      </c>
      <c r="G13" s="13">
        <v>84816.88</v>
      </c>
      <c r="H13" s="68">
        <v>52.4588973327008</v>
      </c>
      <c r="I13" s="13">
        <v>44494</v>
      </c>
      <c r="J13" s="15">
        <v>21.6</v>
      </c>
    </row>
    <row r="14" ht="16" customHeight="1" spans="1:10">
      <c r="A14" s="6" t="s">
        <v>137</v>
      </c>
      <c r="B14" s="11" t="s">
        <v>15</v>
      </c>
      <c r="C14" s="14">
        <v>627642</v>
      </c>
      <c r="D14" s="15">
        <v>5.5</v>
      </c>
      <c r="F14" s="67" t="s">
        <v>30</v>
      </c>
      <c r="G14" s="13">
        <v>328570.935</v>
      </c>
      <c r="H14" s="68">
        <v>12.2101487765496</v>
      </c>
      <c r="I14" s="13">
        <v>40119</v>
      </c>
      <c r="J14" s="15">
        <v>-61.21</v>
      </c>
    </row>
    <row r="15" ht="16" customHeight="1" spans="1:10">
      <c r="A15" s="6" t="s">
        <v>138</v>
      </c>
      <c r="B15" s="11" t="s">
        <v>15</v>
      </c>
      <c r="C15" s="14">
        <v>358424</v>
      </c>
      <c r="D15" s="15">
        <v>48.2</v>
      </c>
      <c r="F15" s="67"/>
      <c r="G15" s="74"/>
      <c r="H15" s="87"/>
      <c r="I15" s="74"/>
      <c r="J15" s="12"/>
    </row>
    <row r="16" ht="16" customHeight="1" spans="1:10">
      <c r="A16" s="6" t="s">
        <v>139</v>
      </c>
      <c r="B16" s="11" t="s">
        <v>15</v>
      </c>
      <c r="C16" s="14">
        <v>90872</v>
      </c>
      <c r="D16" s="15">
        <v>130</v>
      </c>
      <c r="F16" s="67"/>
      <c r="G16" s="74"/>
      <c r="H16" s="87"/>
      <c r="I16" s="74"/>
      <c r="J16" s="12"/>
    </row>
    <row r="17" ht="16" customHeight="1" spans="1:10">
      <c r="A17" s="6" t="s">
        <v>140</v>
      </c>
      <c r="B17" s="11" t="s">
        <v>15</v>
      </c>
      <c r="C17" s="14">
        <v>990916</v>
      </c>
      <c r="D17" s="15">
        <v>18.4</v>
      </c>
      <c r="F17" s="67"/>
      <c r="G17" s="74"/>
      <c r="H17" s="87"/>
      <c r="I17" s="74"/>
      <c r="J17" s="12"/>
    </row>
    <row r="18" ht="16" customHeight="1" spans="1:10">
      <c r="A18" s="6" t="s">
        <v>141</v>
      </c>
      <c r="B18" s="11" t="s">
        <v>15</v>
      </c>
      <c r="C18" s="14">
        <v>952338</v>
      </c>
      <c r="D18" s="15">
        <v>17.7</v>
      </c>
      <c r="F18" s="67"/>
      <c r="G18" s="74"/>
      <c r="H18" s="87"/>
      <c r="I18" s="74"/>
      <c r="J18" s="12"/>
    </row>
    <row r="19" ht="16" customHeight="1" spans="1:10">
      <c r="A19" s="6" t="s">
        <v>142</v>
      </c>
      <c r="B19" s="11" t="s">
        <v>15</v>
      </c>
      <c r="C19" s="14">
        <v>38578</v>
      </c>
      <c r="D19" s="15">
        <v>38.8</v>
      </c>
      <c r="F19" s="67"/>
      <c r="G19" s="74"/>
      <c r="H19" s="87"/>
      <c r="I19" s="74"/>
      <c r="J19" s="12"/>
    </row>
    <row r="20" ht="16" customHeight="1" spans="1:10">
      <c r="A20" s="6" t="s">
        <v>143</v>
      </c>
      <c r="B20" s="11" t="s">
        <v>15</v>
      </c>
      <c r="C20" s="14">
        <v>25656</v>
      </c>
      <c r="D20" s="15">
        <v>15.1</v>
      </c>
      <c r="F20" s="67"/>
      <c r="G20" s="74"/>
      <c r="H20" s="87"/>
      <c r="I20" s="74"/>
      <c r="J20" s="12"/>
    </row>
    <row r="21" ht="16" customHeight="1" spans="1:10">
      <c r="A21" s="16"/>
      <c r="B21" s="101"/>
      <c r="C21" s="102"/>
      <c r="D21" s="103"/>
      <c r="F21" s="67"/>
      <c r="G21" s="74"/>
      <c r="H21" s="87"/>
      <c r="I21" s="74"/>
      <c r="J21" s="12"/>
    </row>
    <row r="22" ht="16" customHeight="1" spans="1:10">
      <c r="A22" s="22"/>
      <c r="B22" s="104"/>
      <c r="C22" s="105"/>
      <c r="D22" s="26"/>
      <c r="F22" s="69"/>
      <c r="G22" s="106"/>
      <c r="H22" s="107"/>
      <c r="I22" s="106"/>
      <c r="J22" s="26"/>
    </row>
    <row r="23" ht="16" customHeight="1" spans="1:10">
      <c r="A23" s="108"/>
      <c r="B23" s="108"/>
      <c r="C23" s="108"/>
      <c r="D23" s="108"/>
      <c r="F23" s="28"/>
      <c r="G23" s="28"/>
      <c r="H23" s="28"/>
      <c r="I23" s="28"/>
      <c r="J23" s="28"/>
    </row>
    <row r="24" ht="16" customHeight="1" spans="1:10">
      <c r="A24" s="34" t="s">
        <v>144</v>
      </c>
      <c r="B24" s="34"/>
      <c r="C24" s="34"/>
      <c r="D24" s="34"/>
      <c r="F24" s="34" t="s">
        <v>145</v>
      </c>
      <c r="G24" s="34"/>
      <c r="H24" s="34"/>
      <c r="I24" s="34"/>
      <c r="J24" s="34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F28" sqref="F28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8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6"/>
      <c r="B2" s="66"/>
      <c r="C2" s="82" t="s">
        <v>112</v>
      </c>
      <c r="D2" s="82"/>
      <c r="E2" s="82"/>
      <c r="G2" s="86"/>
      <c r="H2" s="86"/>
      <c r="I2" s="86"/>
      <c r="J2" s="86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7" t="s">
        <v>11</v>
      </c>
      <c r="B4" s="68">
        <v>276.02230488</v>
      </c>
      <c r="C4" s="20">
        <v>35.1414354148552</v>
      </c>
      <c r="D4" s="68">
        <v>96.9982</v>
      </c>
      <c r="E4" s="15">
        <v>0.9</v>
      </c>
      <c r="G4" s="6" t="s">
        <v>148</v>
      </c>
      <c r="H4" s="11"/>
      <c r="I4" s="98"/>
      <c r="J4" s="36"/>
    </row>
    <row r="5" ht="16" customHeight="1" spans="1:10">
      <c r="A5" s="67" t="s">
        <v>13</v>
      </c>
      <c r="B5" s="68">
        <v>3.97774458</v>
      </c>
      <c r="C5" s="20">
        <v>19.3425189708888</v>
      </c>
      <c r="D5" s="68">
        <v>0.769396</v>
      </c>
      <c r="E5" s="15">
        <v>-13.5285998013903</v>
      </c>
      <c r="G5" s="6" t="s">
        <v>149</v>
      </c>
      <c r="H5" s="65" t="s">
        <v>150</v>
      </c>
      <c r="I5" s="14"/>
      <c r="J5" s="15"/>
    </row>
    <row r="6" ht="16" customHeight="1" spans="1:10">
      <c r="A6" s="67" t="s">
        <v>89</v>
      </c>
      <c r="B6" s="68">
        <v>11.735846198</v>
      </c>
      <c r="C6" s="20">
        <v>38.8999048128119</v>
      </c>
      <c r="D6" s="68">
        <v>4.565233</v>
      </c>
      <c r="E6" s="15">
        <v>-42.4859980139027</v>
      </c>
      <c r="G6" s="6" t="s">
        <v>151</v>
      </c>
      <c r="H6" s="65" t="s">
        <v>150</v>
      </c>
      <c r="I6" s="14"/>
      <c r="J6" s="15"/>
    </row>
    <row r="7" ht="16" customHeight="1" spans="1:10">
      <c r="A7" s="67" t="s">
        <v>18</v>
      </c>
      <c r="B7" s="68">
        <v>29.524895478</v>
      </c>
      <c r="C7" s="20">
        <v>30.757135132846</v>
      </c>
      <c r="D7" s="68">
        <v>9.081012</v>
      </c>
      <c r="E7" s="15">
        <v>6.3</v>
      </c>
      <c r="G7" s="6" t="s">
        <v>152</v>
      </c>
      <c r="H7" s="65" t="s">
        <v>150</v>
      </c>
      <c r="I7" s="14">
        <v>150692</v>
      </c>
      <c r="J7" s="15">
        <v>-55.9</v>
      </c>
    </row>
    <row r="8" ht="16" customHeight="1" spans="1:10">
      <c r="A8" s="67" t="s">
        <v>20</v>
      </c>
      <c r="B8" s="68">
        <v>8.425703312</v>
      </c>
      <c r="C8" s="20">
        <v>35.6852346761103</v>
      </c>
      <c r="D8" s="68">
        <v>3.006732</v>
      </c>
      <c r="E8" s="15">
        <v>-26.0534260178749</v>
      </c>
      <c r="G8" s="6" t="s">
        <v>151</v>
      </c>
      <c r="H8" s="65" t="s">
        <v>150</v>
      </c>
      <c r="I8" s="14">
        <v>107331</v>
      </c>
      <c r="J8" s="15">
        <v>-67.8</v>
      </c>
    </row>
    <row r="9" ht="16" customHeight="1" spans="1:10">
      <c r="A9" s="67" t="s">
        <v>22</v>
      </c>
      <c r="B9" s="68">
        <v>19.30179545</v>
      </c>
      <c r="C9" s="20">
        <v>41.4826487035433</v>
      </c>
      <c r="D9" s="68">
        <v>8.006896</v>
      </c>
      <c r="E9" s="15">
        <v>5.52857142857143</v>
      </c>
      <c r="G9" s="6" t="s">
        <v>153</v>
      </c>
      <c r="H9" s="65" t="s">
        <v>150</v>
      </c>
      <c r="I9" s="14">
        <v>70954</v>
      </c>
      <c r="J9" s="15">
        <v>-23.8</v>
      </c>
    </row>
    <row r="10" ht="16" customHeight="1" spans="1:10">
      <c r="A10" s="67" t="s">
        <v>24</v>
      </c>
      <c r="B10" s="68">
        <v>21.736109</v>
      </c>
      <c r="C10" s="20">
        <v>40.8524267153795</v>
      </c>
      <c r="D10" s="68">
        <v>8.879728</v>
      </c>
      <c r="E10" s="15">
        <v>7.32857142857143</v>
      </c>
      <c r="G10" s="6" t="s">
        <v>151</v>
      </c>
      <c r="H10" s="65" t="s">
        <v>150</v>
      </c>
      <c r="I10" s="14">
        <v>16068</v>
      </c>
      <c r="J10" s="15">
        <v>-75</v>
      </c>
    </row>
    <row r="11" ht="16" customHeight="1" spans="1:10">
      <c r="A11" s="67" t="s">
        <v>26</v>
      </c>
      <c r="B11" s="68">
        <v>16.099825202</v>
      </c>
      <c r="C11" s="20">
        <v>44.4204263727757</v>
      </c>
      <c r="D11" s="68">
        <v>7.151611</v>
      </c>
      <c r="E11" s="15">
        <v>5.78571428571429</v>
      </c>
      <c r="G11" s="6"/>
      <c r="H11" s="11"/>
      <c r="I11" s="21"/>
      <c r="J11" s="99"/>
    </row>
    <row r="12" ht="16" customHeight="1" spans="1:10">
      <c r="A12" s="67" t="s">
        <v>65</v>
      </c>
      <c r="B12" s="68">
        <v>164.46100016</v>
      </c>
      <c r="C12" s="20">
        <v>33.572199455363</v>
      </c>
      <c r="D12" s="68">
        <v>55.213175</v>
      </c>
      <c r="E12" s="15">
        <v>8.74285714285714</v>
      </c>
      <c r="G12" s="6"/>
      <c r="H12" s="11"/>
      <c r="I12" s="10"/>
      <c r="J12" s="12"/>
    </row>
    <row r="13" ht="16" customHeight="1" spans="1:10">
      <c r="A13" s="67" t="s">
        <v>30</v>
      </c>
      <c r="B13" s="68">
        <v>0.2239975</v>
      </c>
      <c r="C13" s="20">
        <v>52.3617451087624</v>
      </c>
      <c r="D13" s="68">
        <v>0.117289</v>
      </c>
      <c r="E13" s="15">
        <v>1360.92857142857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87"/>
      <c r="E14" s="88"/>
      <c r="G14" s="6"/>
      <c r="H14" s="11"/>
      <c r="I14" s="10"/>
      <c r="J14" s="12"/>
    </row>
    <row r="15" ht="16" customHeight="1" spans="1:10">
      <c r="A15" s="6"/>
      <c r="B15" s="11"/>
      <c r="C15" s="10"/>
      <c r="D15" s="87"/>
      <c r="E15" s="88"/>
      <c r="G15" s="6"/>
      <c r="H15" s="11"/>
      <c r="I15" s="10"/>
      <c r="J15" s="12"/>
    </row>
    <row r="16" ht="16" customHeight="1" spans="1:10">
      <c r="A16" s="6"/>
      <c r="B16" s="11"/>
      <c r="C16" s="10"/>
      <c r="D16" s="87"/>
      <c r="E16" s="88"/>
      <c r="G16" s="6"/>
      <c r="H16" s="11"/>
      <c r="I16" s="10"/>
      <c r="J16" s="12"/>
    </row>
    <row r="17" ht="16" customHeight="1" spans="1:10">
      <c r="A17" s="6"/>
      <c r="B17" s="11"/>
      <c r="C17" s="10"/>
      <c r="D17" s="87"/>
      <c r="E17" s="88"/>
      <c r="G17" s="6"/>
      <c r="H17" s="11"/>
      <c r="I17" s="10"/>
      <c r="J17" s="12"/>
    </row>
    <row r="18" ht="16" customHeight="1" spans="1:10">
      <c r="A18" s="6"/>
      <c r="B18" s="11"/>
      <c r="C18" s="10"/>
      <c r="D18" s="87"/>
      <c r="E18" s="88"/>
      <c r="G18" s="6"/>
      <c r="H18" s="11"/>
      <c r="I18" s="10"/>
      <c r="J18" s="12"/>
    </row>
    <row r="19" ht="16" customHeight="1" spans="1:10">
      <c r="A19" s="6"/>
      <c r="B19" s="11"/>
      <c r="C19" s="10"/>
      <c r="D19" s="87"/>
      <c r="E19" s="88"/>
      <c r="G19" s="6"/>
      <c r="H19" s="11"/>
      <c r="I19" s="10"/>
      <c r="J19" s="12"/>
    </row>
    <row r="20" ht="16" customHeight="1" spans="1:10">
      <c r="A20" s="6"/>
      <c r="B20" s="11"/>
      <c r="C20" s="10"/>
      <c r="D20" s="87"/>
      <c r="E20" s="88"/>
      <c r="G20" s="6"/>
      <c r="H20" s="11"/>
      <c r="I20" s="10"/>
      <c r="J20" s="12"/>
    </row>
    <row r="21" ht="16" customHeight="1" spans="1:10">
      <c r="A21" s="6"/>
      <c r="B21" s="11"/>
      <c r="C21" s="10"/>
      <c r="D21" s="87"/>
      <c r="E21" s="88"/>
      <c r="G21" s="6"/>
      <c r="H21" s="11"/>
      <c r="I21" s="10"/>
      <c r="J21" s="12"/>
    </row>
    <row r="22" ht="16" customHeight="1" spans="1:10">
      <c r="A22" s="89"/>
      <c r="B22" s="90"/>
      <c r="C22" s="91"/>
      <c r="D22" s="92"/>
      <c r="E22" s="93"/>
      <c r="G22" s="6"/>
      <c r="H22" s="11"/>
      <c r="I22" s="10"/>
      <c r="J22" s="12"/>
    </row>
    <row r="23" spans="1:10">
      <c r="A23" s="94"/>
      <c r="B23" s="95"/>
      <c r="C23" s="96"/>
      <c r="D23" s="95"/>
      <c r="E23" s="97"/>
      <c r="G23" s="62"/>
      <c r="H23" s="62"/>
      <c r="I23" s="62"/>
      <c r="J23" s="62"/>
    </row>
    <row r="24" spans="1:10">
      <c r="A24" s="34" t="s">
        <v>154</v>
      </c>
      <c r="B24" s="34"/>
      <c r="C24" s="34"/>
      <c r="D24" s="34"/>
      <c r="E24" s="34"/>
      <c r="G24" s="34" t="s">
        <v>155</v>
      </c>
      <c r="H24" s="34"/>
      <c r="I24" s="34"/>
      <c r="J24" s="34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23" sqref="M23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8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112</v>
      </c>
      <c r="J2" s="82"/>
    </row>
    <row r="3" ht="37" customHeight="1" spans="1:10">
      <c r="A3" s="3" t="s">
        <v>7</v>
      </c>
      <c r="B3" s="4" t="s">
        <v>40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7" t="s">
        <v>11</v>
      </c>
      <c r="G4" s="13">
        <v>1204.460967</v>
      </c>
      <c r="H4" s="68">
        <v>38.320743689156</v>
      </c>
      <c r="I4" s="68">
        <v>461.5584</v>
      </c>
      <c r="J4" s="15">
        <v>1.67142857142857</v>
      </c>
    </row>
    <row r="5" ht="16" customHeight="1" spans="1:10">
      <c r="A5" s="6" t="s">
        <v>159</v>
      </c>
      <c r="B5" s="11" t="s">
        <v>15</v>
      </c>
      <c r="C5" s="13">
        <v>995383.6</v>
      </c>
      <c r="D5" s="15">
        <v>11</v>
      </c>
      <c r="F5" s="67" t="s">
        <v>13</v>
      </c>
      <c r="G5" s="13">
        <v>22.8682</v>
      </c>
      <c r="H5" s="68">
        <v>20.7328954618203</v>
      </c>
      <c r="I5" s="68">
        <v>4.74124</v>
      </c>
      <c r="J5" s="15">
        <v>-9.82125124131082</v>
      </c>
    </row>
    <row r="6" ht="16" customHeight="1" spans="1:10">
      <c r="A6" s="6" t="s">
        <v>160</v>
      </c>
      <c r="B6" s="11" t="s">
        <v>15</v>
      </c>
      <c r="C6" s="13" t="s">
        <v>57</v>
      </c>
      <c r="D6" s="15" t="s">
        <v>57</v>
      </c>
      <c r="F6" s="67" t="s">
        <v>89</v>
      </c>
      <c r="G6" s="13">
        <v>53.31342</v>
      </c>
      <c r="H6" s="68">
        <v>38.0662411077736</v>
      </c>
      <c r="I6" s="68">
        <v>20.294415</v>
      </c>
      <c r="J6" s="15">
        <v>-41.2836146971202</v>
      </c>
    </row>
    <row r="7" ht="16" customHeight="1" spans="1:10">
      <c r="A7" s="6" t="s">
        <v>161</v>
      </c>
      <c r="B7" s="11" t="s">
        <v>15</v>
      </c>
      <c r="C7" s="13" t="s">
        <v>57</v>
      </c>
      <c r="D7" s="15" t="s">
        <v>57</v>
      </c>
      <c r="F7" s="67" t="s">
        <v>18</v>
      </c>
      <c r="G7" s="13">
        <v>114.78651</v>
      </c>
      <c r="H7" s="68">
        <v>35.8588147683905</v>
      </c>
      <c r="I7" s="68">
        <v>41.161082</v>
      </c>
      <c r="J7" s="15">
        <v>7.2</v>
      </c>
    </row>
    <row r="8" ht="16" customHeight="1" spans="1:10">
      <c r="A8" s="6" t="s">
        <v>162</v>
      </c>
      <c r="B8" s="11" t="s">
        <v>15</v>
      </c>
      <c r="C8" s="13" t="s">
        <v>57</v>
      </c>
      <c r="D8" s="15" t="s">
        <v>57</v>
      </c>
      <c r="F8" s="67" t="s">
        <v>20</v>
      </c>
      <c r="G8" s="13">
        <v>26.42527</v>
      </c>
      <c r="H8" s="68">
        <v>53.3441285557347</v>
      </c>
      <c r="I8" s="68">
        <v>14.09633</v>
      </c>
      <c r="J8" s="15">
        <v>-25.4522343594836</v>
      </c>
    </row>
    <row r="9" ht="16" customHeight="1" spans="1:10">
      <c r="A9" s="6" t="s">
        <v>163</v>
      </c>
      <c r="B9" s="11" t="s">
        <v>15</v>
      </c>
      <c r="C9" s="13" t="s">
        <v>57</v>
      </c>
      <c r="D9" s="15" t="s">
        <v>57</v>
      </c>
      <c r="F9" s="67" t="s">
        <v>22</v>
      </c>
      <c r="G9" s="13">
        <v>86.078</v>
      </c>
      <c r="H9" s="68">
        <v>38.1595204349543</v>
      </c>
      <c r="I9" s="68">
        <v>32.846952</v>
      </c>
      <c r="J9" s="15">
        <v>9.9</v>
      </c>
    </row>
    <row r="10" ht="16" customHeight="1" spans="1:10">
      <c r="A10" s="6" t="s">
        <v>164</v>
      </c>
      <c r="B10" s="11" t="s">
        <v>15</v>
      </c>
      <c r="C10" s="13">
        <v>1586787.5</v>
      </c>
      <c r="D10" s="15">
        <v>11.8</v>
      </c>
      <c r="F10" s="67" t="s">
        <v>24</v>
      </c>
      <c r="G10" s="13">
        <v>103.668</v>
      </c>
      <c r="H10" s="68">
        <v>42.8458444264382</v>
      </c>
      <c r="I10" s="68">
        <v>44.41743</v>
      </c>
      <c r="J10" s="15">
        <v>9.38571428571429</v>
      </c>
    </row>
    <row r="11" ht="16" customHeight="1" spans="1:10">
      <c r="A11" s="6" t="s">
        <v>165</v>
      </c>
      <c r="B11" s="11" t="s">
        <v>15</v>
      </c>
      <c r="C11" s="13">
        <v>455114.6</v>
      </c>
      <c r="D11" s="15">
        <v>10.4</v>
      </c>
      <c r="F11" s="67" t="s">
        <v>26</v>
      </c>
      <c r="G11" s="13">
        <v>75.58236</v>
      </c>
      <c r="H11" s="68">
        <v>43.9011973164109</v>
      </c>
      <c r="I11" s="68">
        <v>33.181561</v>
      </c>
      <c r="J11" s="15">
        <v>7.07142857142857</v>
      </c>
    </row>
    <row r="12" ht="16" customHeight="1" spans="1:10">
      <c r="A12" s="6" t="s">
        <v>166</v>
      </c>
      <c r="B12" s="11" t="s">
        <v>15</v>
      </c>
      <c r="C12" s="13">
        <v>1068306.7</v>
      </c>
      <c r="D12" s="15">
        <v>12.5</v>
      </c>
      <c r="F12" s="67" t="s">
        <v>65</v>
      </c>
      <c r="G12" s="13">
        <v>718.1472</v>
      </c>
      <c r="H12" s="68">
        <v>37.5335725043556</v>
      </c>
      <c r="I12" s="68">
        <v>269.5463</v>
      </c>
      <c r="J12" s="15">
        <v>7.84285714285714</v>
      </c>
    </row>
    <row r="13" ht="16" customHeight="1" spans="1:10">
      <c r="A13" s="6" t="s">
        <v>167</v>
      </c>
      <c r="B13" s="11" t="s">
        <v>15</v>
      </c>
      <c r="C13" s="13">
        <v>10112.7</v>
      </c>
      <c r="D13" s="15">
        <v>6.1</v>
      </c>
      <c r="F13" s="69" t="s">
        <v>30</v>
      </c>
      <c r="G13" s="70">
        <v>3.081125</v>
      </c>
      <c r="H13" s="71">
        <v>29.326917927705</v>
      </c>
      <c r="I13" s="71">
        <v>0.903599</v>
      </c>
      <c r="J13" s="83">
        <v>681.171428571429</v>
      </c>
    </row>
    <row r="14" ht="16" customHeight="1" spans="1:10">
      <c r="A14" s="6" t="s">
        <v>168</v>
      </c>
      <c r="B14" s="11" t="s">
        <v>15</v>
      </c>
      <c r="C14" s="13">
        <v>53253.5</v>
      </c>
      <c r="D14" s="15">
        <v>10</v>
      </c>
      <c r="F14" s="67"/>
      <c r="G14" s="72"/>
      <c r="H14" s="73"/>
      <c r="I14" s="72"/>
      <c r="J14" s="36"/>
    </row>
    <row r="15" ht="16" customHeight="1" spans="1:10">
      <c r="A15" s="22"/>
      <c r="B15" s="11"/>
      <c r="C15" s="74"/>
      <c r="D15" s="12"/>
      <c r="F15" s="69"/>
      <c r="G15" s="75"/>
      <c r="H15" s="76"/>
      <c r="I15" s="75"/>
      <c r="J15" s="84"/>
    </row>
    <row r="16" ht="16" customHeight="1" spans="1:10">
      <c r="A16" s="22"/>
      <c r="B16" s="11"/>
      <c r="C16" s="74"/>
      <c r="D16" s="12"/>
      <c r="F16" s="69"/>
      <c r="G16" s="75"/>
      <c r="H16" s="76"/>
      <c r="I16" s="75"/>
      <c r="J16" s="84"/>
    </row>
    <row r="17" ht="16" customHeight="1" spans="1:10">
      <c r="A17" s="22"/>
      <c r="B17" s="11"/>
      <c r="C17" s="74"/>
      <c r="D17" s="12"/>
      <c r="F17" s="69"/>
      <c r="G17" s="75"/>
      <c r="H17" s="76"/>
      <c r="I17" s="75"/>
      <c r="J17" s="84"/>
    </row>
    <row r="18" ht="16" customHeight="1" spans="1:10">
      <c r="A18" s="22"/>
      <c r="B18" s="11"/>
      <c r="C18" s="74"/>
      <c r="D18" s="12"/>
      <c r="F18" s="69"/>
      <c r="G18" s="75"/>
      <c r="H18" s="76"/>
      <c r="I18" s="75"/>
      <c r="J18" s="84"/>
    </row>
    <row r="19" ht="16" customHeight="1" spans="1:10">
      <c r="A19" s="22"/>
      <c r="B19" s="11"/>
      <c r="C19" s="74"/>
      <c r="D19" s="12"/>
      <c r="F19" s="69"/>
      <c r="G19" s="75"/>
      <c r="H19" s="76"/>
      <c r="I19" s="75"/>
      <c r="J19" s="84"/>
    </row>
    <row r="20" ht="16" customHeight="1" spans="1:10">
      <c r="A20" s="22"/>
      <c r="B20" s="11"/>
      <c r="C20" s="74"/>
      <c r="D20" s="12"/>
      <c r="F20" s="69"/>
      <c r="G20" s="75"/>
      <c r="H20" s="76"/>
      <c r="I20" s="75"/>
      <c r="J20" s="84"/>
    </row>
    <row r="21" ht="16" customHeight="1" spans="1:10">
      <c r="A21" s="22"/>
      <c r="B21" s="11"/>
      <c r="C21" s="74"/>
      <c r="D21" s="12"/>
      <c r="F21" s="69"/>
      <c r="G21" s="75"/>
      <c r="H21" s="76"/>
      <c r="I21" s="75"/>
      <c r="J21" s="84"/>
    </row>
    <row r="22" ht="16" customHeight="1" spans="1:10">
      <c r="A22" s="77"/>
      <c r="B22" s="11"/>
      <c r="C22" s="78"/>
      <c r="D22" s="37"/>
      <c r="F22" s="79"/>
      <c r="G22" s="80"/>
      <c r="H22" s="80"/>
      <c r="I22" s="80"/>
      <c r="J22" s="85"/>
    </row>
    <row r="23" ht="16" customHeight="1" spans="1:4">
      <c r="A23" s="81"/>
      <c r="B23" s="81"/>
      <c r="C23" s="81"/>
      <c r="D23" s="81"/>
    </row>
    <row r="24" ht="16" customHeight="1" spans="1:10">
      <c r="A24" s="34" t="s">
        <v>169</v>
      </c>
      <c r="B24" s="34"/>
      <c r="C24" s="34"/>
      <c r="D24" s="34"/>
      <c r="F24" s="34" t="s">
        <v>170</v>
      </c>
      <c r="G24" s="34"/>
      <c r="H24" s="34"/>
      <c r="I24" s="34"/>
      <c r="J24" s="34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J26" sqref="J26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8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8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9" t="s">
        <v>174</v>
      </c>
      <c r="C3" s="39" t="s">
        <v>175</v>
      </c>
      <c r="D3" s="40" t="s">
        <v>176</v>
      </c>
      <c r="E3" s="41" t="s">
        <v>177</v>
      </c>
      <c r="F3" s="42" t="s">
        <v>178</v>
      </c>
      <c r="H3" s="3" t="s">
        <v>7</v>
      </c>
      <c r="I3" s="4" t="s">
        <v>8</v>
      </c>
      <c r="J3" s="4" t="s">
        <v>9</v>
      </c>
      <c r="K3" s="5" t="s">
        <v>42</v>
      </c>
    </row>
    <row r="4" ht="16" customHeight="1" spans="1:11">
      <c r="A4" s="43" t="s">
        <v>179</v>
      </c>
      <c r="B4" s="44">
        <v>9</v>
      </c>
      <c r="C4" s="45">
        <f>'10-11'!D16</f>
        <v>-1.36</v>
      </c>
      <c r="D4" s="45">
        <f>C4-B4</f>
        <v>-10.36</v>
      </c>
      <c r="E4" s="46">
        <v>5.4</v>
      </c>
      <c r="F4" s="47" t="s">
        <v>180</v>
      </c>
      <c r="H4" s="6" t="s">
        <v>181</v>
      </c>
      <c r="I4" s="7"/>
      <c r="J4" s="63"/>
      <c r="K4" s="12"/>
    </row>
    <row r="5" ht="16" customHeight="1" spans="1:11">
      <c r="A5" s="43" t="s">
        <v>182</v>
      </c>
      <c r="B5" s="44" t="s">
        <v>57</v>
      </c>
      <c r="C5" s="45">
        <f>'10-11'!D7</f>
        <v>2.93</v>
      </c>
      <c r="D5" s="45" t="s">
        <v>57</v>
      </c>
      <c r="E5" s="46">
        <v>15.6</v>
      </c>
      <c r="F5" s="47" t="s">
        <v>183</v>
      </c>
      <c r="H5" s="6" t="s">
        <v>184</v>
      </c>
      <c r="I5" s="7" t="s">
        <v>185</v>
      </c>
      <c r="J5" s="63" t="s">
        <v>57</v>
      </c>
      <c r="K5" s="12" t="s">
        <v>57</v>
      </c>
    </row>
    <row r="6" ht="16" customHeight="1" spans="1:11">
      <c r="A6" s="43" t="s">
        <v>186</v>
      </c>
      <c r="B6" s="44" t="s">
        <v>57</v>
      </c>
      <c r="C6" s="45">
        <f>'10-11'!D10</f>
        <v>-14.43</v>
      </c>
      <c r="D6" s="45" t="s">
        <v>57</v>
      </c>
      <c r="E6" s="46">
        <v>2.19</v>
      </c>
      <c r="F6" s="47" t="s">
        <v>183</v>
      </c>
      <c r="H6" s="6" t="s">
        <v>187</v>
      </c>
      <c r="I6" s="7" t="s">
        <v>185</v>
      </c>
      <c r="J6" s="63" t="s">
        <v>57</v>
      </c>
      <c r="K6" s="12" t="s">
        <v>57</v>
      </c>
    </row>
    <row r="7" ht="16" customHeight="1" spans="1:11">
      <c r="A7" s="43" t="s">
        <v>188</v>
      </c>
      <c r="B7" s="44" t="s">
        <v>57</v>
      </c>
      <c r="C7" s="45" t="s">
        <v>57</v>
      </c>
      <c r="D7" s="45" t="s">
        <v>57</v>
      </c>
      <c r="E7" s="46" t="s">
        <v>57</v>
      </c>
      <c r="F7" s="47" t="s">
        <v>189</v>
      </c>
      <c r="H7" s="16" t="s">
        <v>190</v>
      </c>
      <c r="I7" s="17" t="s">
        <v>185</v>
      </c>
      <c r="J7" s="63" t="s">
        <v>57</v>
      </c>
      <c r="K7" s="12" t="s">
        <v>57</v>
      </c>
    </row>
    <row r="8" ht="16" customHeight="1" spans="1:11">
      <c r="A8" s="43" t="s">
        <v>191</v>
      </c>
      <c r="B8" s="44">
        <v>26</v>
      </c>
      <c r="C8" s="45">
        <f>'10-11'!I8</f>
        <v>8.9</v>
      </c>
      <c r="D8" s="45">
        <f t="shared" ref="D5:D12" si="0">C8-B8</f>
        <v>-17.1</v>
      </c>
      <c r="E8" s="46">
        <v>8</v>
      </c>
      <c r="F8" s="47" t="s">
        <v>192</v>
      </c>
      <c r="H8" s="6" t="s">
        <v>193</v>
      </c>
      <c r="I8" s="17" t="s">
        <v>185</v>
      </c>
      <c r="J8" s="63" t="s">
        <v>57</v>
      </c>
      <c r="K8" s="12" t="s">
        <v>57</v>
      </c>
    </row>
    <row r="9" ht="16" customHeight="1" spans="1:11">
      <c r="A9" s="43" t="s">
        <v>194</v>
      </c>
      <c r="B9" s="44" t="s">
        <v>57</v>
      </c>
      <c r="C9" s="45">
        <f>'5-16'!J9</f>
        <v>4.4</v>
      </c>
      <c r="D9" s="45" t="s">
        <v>57</v>
      </c>
      <c r="E9" s="46">
        <v>6.8</v>
      </c>
      <c r="F9" s="47" t="s">
        <v>195</v>
      </c>
      <c r="H9" s="6" t="s">
        <v>196</v>
      </c>
      <c r="I9" s="7" t="s">
        <v>95</v>
      </c>
      <c r="J9" s="63" t="s">
        <v>57</v>
      </c>
      <c r="K9" s="12" t="s">
        <v>57</v>
      </c>
    </row>
    <row r="10" ht="16" customHeight="1" spans="1:11">
      <c r="A10" s="43" t="s">
        <v>197</v>
      </c>
      <c r="B10" s="44">
        <v>15</v>
      </c>
      <c r="C10" s="45">
        <f>'6-15'!D5</f>
        <v>18.4</v>
      </c>
      <c r="D10" s="45">
        <f t="shared" si="0"/>
        <v>3.4</v>
      </c>
      <c r="E10" s="46">
        <v>12.1</v>
      </c>
      <c r="F10" s="47" t="s">
        <v>198</v>
      </c>
      <c r="H10" s="6" t="s">
        <v>199</v>
      </c>
      <c r="I10" s="64" t="s">
        <v>200</v>
      </c>
      <c r="J10" s="63" t="s">
        <v>57</v>
      </c>
      <c r="K10" s="12" t="s">
        <v>57</v>
      </c>
    </row>
    <row r="11" ht="16" customHeight="1" spans="1:11">
      <c r="A11" s="43" t="s">
        <v>201</v>
      </c>
      <c r="B11" s="44">
        <v>12.3</v>
      </c>
      <c r="C11" s="45">
        <f>'8-13'!D5</f>
        <v>11</v>
      </c>
      <c r="D11" s="45">
        <f t="shared" si="0"/>
        <v>-1.3</v>
      </c>
      <c r="E11" s="46">
        <v>9.1</v>
      </c>
      <c r="F11" s="47" t="s">
        <v>202</v>
      </c>
      <c r="H11" s="6" t="s">
        <v>203</v>
      </c>
      <c r="I11" s="64" t="s">
        <v>200</v>
      </c>
      <c r="J11" s="63" t="s">
        <v>57</v>
      </c>
      <c r="K11" s="12" t="s">
        <v>57</v>
      </c>
    </row>
    <row r="12" ht="16" customHeight="1" spans="1:11">
      <c r="A12" s="43" t="s">
        <v>204</v>
      </c>
      <c r="B12" s="44">
        <v>8</v>
      </c>
      <c r="C12" s="45">
        <f>'3-18'!J9</f>
        <v>0.9</v>
      </c>
      <c r="D12" s="45">
        <f t="shared" si="0"/>
        <v>-7.1</v>
      </c>
      <c r="E12" s="46">
        <v>0.1</v>
      </c>
      <c r="F12" s="47" t="s">
        <v>205</v>
      </c>
      <c r="H12" s="6" t="s">
        <v>206</v>
      </c>
      <c r="I12" s="64" t="s">
        <v>200</v>
      </c>
      <c r="J12" s="63" t="s">
        <v>57</v>
      </c>
      <c r="K12" s="12" t="s">
        <v>57</v>
      </c>
    </row>
    <row r="13" ht="16" customHeight="1" spans="1:11">
      <c r="A13" s="48"/>
      <c r="B13" s="49"/>
      <c r="C13" s="50"/>
      <c r="D13" s="50"/>
      <c r="E13" s="51"/>
      <c r="F13" s="52"/>
      <c r="H13" s="6"/>
      <c r="I13" s="65"/>
      <c r="J13" s="63"/>
      <c r="K13" s="12"/>
    </row>
    <row r="14" ht="16" customHeight="1" spans="1:11">
      <c r="A14" s="48"/>
      <c r="B14" s="53"/>
      <c r="C14" s="54"/>
      <c r="D14" s="54"/>
      <c r="E14" s="55"/>
      <c r="F14" s="52"/>
      <c r="H14" s="6"/>
      <c r="I14" s="65"/>
      <c r="J14" s="63"/>
      <c r="K14" s="12"/>
    </row>
    <row r="15" ht="16" customHeight="1" spans="1:11">
      <c r="A15" s="48"/>
      <c r="B15" s="53"/>
      <c r="C15" s="54"/>
      <c r="D15" s="54"/>
      <c r="E15" s="55"/>
      <c r="F15" s="52"/>
      <c r="H15" s="6"/>
      <c r="I15" s="65"/>
      <c r="J15" s="63"/>
      <c r="K15" s="12"/>
    </row>
    <row r="16" ht="16" customHeight="1" spans="1:11">
      <c r="A16" s="48"/>
      <c r="B16" s="53"/>
      <c r="C16" s="54"/>
      <c r="D16" s="54"/>
      <c r="E16" s="55"/>
      <c r="F16" s="52"/>
      <c r="H16" s="6"/>
      <c r="I16" s="65"/>
      <c r="J16" s="63"/>
      <c r="K16" s="12"/>
    </row>
    <row r="17" ht="16" customHeight="1" spans="1:11">
      <c r="A17" s="48"/>
      <c r="B17" s="53"/>
      <c r="C17" s="54"/>
      <c r="D17" s="54"/>
      <c r="E17" s="55"/>
      <c r="F17" s="52"/>
      <c r="H17" s="6"/>
      <c r="I17" s="65"/>
      <c r="J17" s="63"/>
      <c r="K17" s="12"/>
    </row>
    <row r="18" ht="16" customHeight="1" spans="1:11">
      <c r="A18" s="48"/>
      <c r="B18" s="53"/>
      <c r="C18" s="54"/>
      <c r="D18" s="54"/>
      <c r="E18" s="55"/>
      <c r="F18" s="52"/>
      <c r="H18" s="6"/>
      <c r="I18" s="65"/>
      <c r="J18" s="63"/>
      <c r="K18" s="12"/>
    </row>
    <row r="19" ht="16" customHeight="1" spans="1:11">
      <c r="A19" s="48"/>
      <c r="B19" s="53"/>
      <c r="C19" s="54"/>
      <c r="D19" s="54"/>
      <c r="E19" s="55"/>
      <c r="F19" s="52"/>
      <c r="H19" s="6"/>
      <c r="I19" s="65"/>
      <c r="J19" s="63"/>
      <c r="K19" s="12"/>
    </row>
    <row r="20" ht="16" customHeight="1" spans="1:11">
      <c r="A20" s="48"/>
      <c r="B20" s="53"/>
      <c r="C20" s="54"/>
      <c r="D20" s="54"/>
      <c r="E20" s="55"/>
      <c r="F20" s="52"/>
      <c r="H20" s="6"/>
      <c r="I20" s="65"/>
      <c r="J20" s="63"/>
      <c r="K20" s="12"/>
    </row>
    <row r="21" ht="16" customHeight="1" spans="1:11">
      <c r="A21" s="48"/>
      <c r="B21" s="53"/>
      <c r="C21" s="54"/>
      <c r="D21" s="54"/>
      <c r="E21" s="55"/>
      <c r="F21" s="52"/>
      <c r="H21" s="6"/>
      <c r="I21" s="65"/>
      <c r="J21" s="63"/>
      <c r="K21" s="12"/>
    </row>
    <row r="22" ht="16" customHeight="1" spans="1:11">
      <c r="A22" s="56"/>
      <c r="B22" s="57"/>
      <c r="C22" s="58"/>
      <c r="D22" s="58"/>
      <c r="E22" s="59"/>
      <c r="F22" s="60"/>
      <c r="H22" s="6"/>
      <c r="I22" s="11"/>
      <c r="J22" s="10"/>
      <c r="K22" s="12"/>
    </row>
    <row r="23" ht="16" customHeight="1" spans="1:11">
      <c r="A23" s="61" t="s">
        <v>207</v>
      </c>
      <c r="B23" s="61"/>
      <c r="C23" s="61"/>
      <c r="D23" s="61"/>
      <c r="E23" s="61"/>
      <c r="F23" s="61"/>
      <c r="H23" s="62"/>
      <c r="I23" s="62"/>
      <c r="J23" s="62"/>
      <c r="K23" s="62"/>
    </row>
    <row r="24" ht="16" customHeight="1" spans="1:11">
      <c r="A24" s="34" t="s">
        <v>208</v>
      </c>
      <c r="B24" s="34"/>
      <c r="C24" s="34"/>
      <c r="D24" s="34"/>
      <c r="E24" s="34"/>
      <c r="F24" s="34"/>
      <c r="H24" s="34" t="s">
        <v>209</v>
      </c>
      <c r="I24" s="34"/>
      <c r="J24" s="34"/>
      <c r="K24" s="34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18" sqref="L18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2" style="1" customWidth="1"/>
    <col min="6" max="6" width="21.25" style="1" customWidth="1"/>
    <col min="7" max="7" width="9.625" style="1" customWidth="1"/>
    <col min="8" max="8" width="9" style="1"/>
    <col min="9" max="9" width="12.8916666666667" style="1" customWidth="1"/>
    <col min="10" max="16384" width="9" style="1"/>
  </cols>
  <sheetData>
    <row r="1" ht="40" customHeight="1" spans="1:9">
      <c r="A1" s="2" t="s">
        <v>210</v>
      </c>
      <c r="B1" s="2"/>
      <c r="C1" s="2"/>
      <c r="D1" s="2"/>
      <c r="F1" s="2" t="s">
        <v>211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40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212</v>
      </c>
      <c r="B4" s="7"/>
      <c r="C4" s="8"/>
      <c r="D4" s="9"/>
      <c r="F4" s="6" t="s">
        <v>213</v>
      </c>
      <c r="G4" s="7"/>
      <c r="H4" s="10"/>
      <c r="I4" s="35"/>
    </row>
    <row r="5" ht="16" customHeight="1" spans="1:9">
      <c r="A5" s="6" t="s">
        <v>214</v>
      </c>
      <c r="B5" s="11"/>
      <c r="C5" s="8"/>
      <c r="D5" s="12"/>
      <c r="F5" s="6" t="s">
        <v>215</v>
      </c>
      <c r="G5" s="7" t="s">
        <v>216</v>
      </c>
      <c r="H5" s="13">
        <v>536</v>
      </c>
      <c r="I5" s="15">
        <v>9.39</v>
      </c>
    </row>
    <row r="6" ht="16" customHeight="1" spans="1:9">
      <c r="A6" s="6" t="s">
        <v>217</v>
      </c>
      <c r="B6" s="11" t="s">
        <v>15</v>
      </c>
      <c r="C6" s="14">
        <v>64162.1</v>
      </c>
      <c r="D6" s="15">
        <v>6.48</v>
      </c>
      <c r="F6" s="6" t="s">
        <v>218</v>
      </c>
      <c r="G6" s="7" t="s">
        <v>216</v>
      </c>
      <c r="H6" s="13">
        <v>536</v>
      </c>
      <c r="I6" s="15">
        <v>9.39</v>
      </c>
    </row>
    <row r="7" ht="16" customHeight="1" spans="1:9">
      <c r="A7" s="6" t="s">
        <v>219</v>
      </c>
      <c r="B7" s="11" t="s">
        <v>15</v>
      </c>
      <c r="C7" s="14">
        <v>37243.8</v>
      </c>
      <c r="D7" s="15">
        <v>2.93</v>
      </c>
      <c r="F7" s="16" t="s">
        <v>220</v>
      </c>
      <c r="G7" s="17" t="s">
        <v>216</v>
      </c>
      <c r="H7" s="13" t="s">
        <v>57</v>
      </c>
      <c r="I7" s="15" t="s">
        <v>57</v>
      </c>
    </row>
    <row r="8" ht="16" customHeight="1" spans="1:9">
      <c r="A8" s="6" t="s">
        <v>221</v>
      </c>
      <c r="B8" s="11" t="s">
        <v>15</v>
      </c>
      <c r="C8" s="14">
        <v>26918.2</v>
      </c>
      <c r="D8" s="15">
        <v>11.82</v>
      </c>
      <c r="F8" s="6" t="s">
        <v>222</v>
      </c>
      <c r="G8" s="18" t="s">
        <v>223</v>
      </c>
      <c r="H8" s="13">
        <v>96200</v>
      </c>
      <c r="I8" s="15">
        <v>8.9</v>
      </c>
    </row>
    <row r="9" ht="16" customHeight="1" spans="1:9">
      <c r="A9" s="6" t="s">
        <v>224</v>
      </c>
      <c r="B9" s="11" t="s">
        <v>35</v>
      </c>
      <c r="C9" s="14">
        <v>42</v>
      </c>
      <c r="D9" s="15">
        <v>-2.58</v>
      </c>
      <c r="F9" s="6" t="s">
        <v>218</v>
      </c>
      <c r="G9" s="18" t="s">
        <v>223</v>
      </c>
      <c r="H9" s="13">
        <v>96200</v>
      </c>
      <c r="I9" s="15">
        <v>8.9</v>
      </c>
    </row>
    <row r="10" ht="16" customHeight="1" spans="1:9">
      <c r="A10" s="6" t="s">
        <v>225</v>
      </c>
      <c r="B10" s="11" t="s">
        <v>15</v>
      </c>
      <c r="C10" s="14">
        <v>253751</v>
      </c>
      <c r="D10" s="15">
        <v>-14.43</v>
      </c>
      <c r="F10" s="6" t="s">
        <v>220</v>
      </c>
      <c r="G10" s="18" t="s">
        <v>223</v>
      </c>
      <c r="H10" s="13" t="s">
        <v>57</v>
      </c>
      <c r="I10" s="15" t="s">
        <v>57</v>
      </c>
    </row>
    <row r="11" ht="16" customHeight="1" spans="1:9">
      <c r="A11" s="6" t="s">
        <v>226</v>
      </c>
      <c r="B11" s="11" t="s">
        <v>15</v>
      </c>
      <c r="C11" s="14">
        <v>222196</v>
      </c>
      <c r="D11" s="15">
        <v>-16.49</v>
      </c>
      <c r="F11" s="6" t="s">
        <v>227</v>
      </c>
      <c r="G11" s="11" t="s">
        <v>228</v>
      </c>
      <c r="H11" s="13">
        <v>260</v>
      </c>
      <c r="I11" s="15">
        <v>7.44</v>
      </c>
    </row>
    <row r="12" ht="16" customHeight="1" spans="1:9">
      <c r="A12" s="6" t="s">
        <v>229</v>
      </c>
      <c r="B12" s="11" t="s">
        <v>15</v>
      </c>
      <c r="C12" s="14">
        <v>50075.4</v>
      </c>
      <c r="D12" s="15">
        <v>3.81</v>
      </c>
      <c r="F12" s="6" t="s">
        <v>230</v>
      </c>
      <c r="G12" s="18" t="s">
        <v>231</v>
      </c>
      <c r="H12" s="13">
        <v>26130</v>
      </c>
      <c r="I12" s="15">
        <v>7.75</v>
      </c>
    </row>
    <row r="13" ht="16" customHeight="1" spans="1:9">
      <c r="A13" s="6" t="s">
        <v>232</v>
      </c>
      <c r="B13" s="11"/>
      <c r="C13" s="8"/>
      <c r="D13" s="12"/>
      <c r="F13" s="6" t="s">
        <v>233</v>
      </c>
      <c r="G13" s="11" t="s">
        <v>15</v>
      </c>
      <c r="H13" s="13">
        <v>1886.39</v>
      </c>
      <c r="I13" s="15">
        <v>9.08</v>
      </c>
    </row>
    <row r="14" ht="16" customHeight="1" spans="1:9">
      <c r="A14" s="19" t="s">
        <v>234</v>
      </c>
      <c r="B14" s="11" t="s">
        <v>15</v>
      </c>
      <c r="C14" s="20">
        <v>3409678.860078</v>
      </c>
      <c r="D14" s="15">
        <v>1.98</v>
      </c>
      <c r="F14" s="6" t="s">
        <v>235</v>
      </c>
      <c r="G14" s="11" t="s">
        <v>236</v>
      </c>
      <c r="H14" s="13">
        <v>1143162</v>
      </c>
      <c r="I14" s="15">
        <v>-0.43</v>
      </c>
    </row>
    <row r="15" ht="16" customHeight="1" spans="1:9">
      <c r="A15" s="6" t="s">
        <v>237</v>
      </c>
      <c r="B15" s="11" t="s">
        <v>15</v>
      </c>
      <c r="C15" s="20">
        <v>2857938.313232</v>
      </c>
      <c r="D15" s="15">
        <v>7.22</v>
      </c>
      <c r="F15" s="6" t="s">
        <v>238</v>
      </c>
      <c r="G15" s="11" t="s">
        <v>15</v>
      </c>
      <c r="H15" s="13">
        <v>488.08</v>
      </c>
      <c r="I15" s="15">
        <v>7.27</v>
      </c>
    </row>
    <row r="16" ht="16" customHeight="1" spans="1:9">
      <c r="A16" s="6" t="s">
        <v>239</v>
      </c>
      <c r="B16" s="7" t="s">
        <v>15</v>
      </c>
      <c r="C16" s="20">
        <v>1725517.304469</v>
      </c>
      <c r="D16" s="15">
        <v>-1.36</v>
      </c>
      <c r="F16" s="6"/>
      <c r="G16" s="7"/>
      <c r="H16" s="21"/>
      <c r="I16" s="36"/>
    </row>
    <row r="17" ht="16" customHeight="1" spans="1:9">
      <c r="A17" s="6" t="s">
        <v>240</v>
      </c>
      <c r="B17" s="7" t="s">
        <v>15</v>
      </c>
      <c r="C17" s="20">
        <v>735896</v>
      </c>
      <c r="D17" s="15">
        <v>7.59</v>
      </c>
      <c r="F17" s="6"/>
      <c r="G17" s="7"/>
      <c r="H17" s="10"/>
      <c r="I17" s="37"/>
    </row>
    <row r="18" ht="16" customHeight="1" spans="1:9">
      <c r="A18" s="22"/>
      <c r="B18" s="7"/>
      <c r="C18" s="23"/>
      <c r="D18" s="12"/>
      <c r="F18" s="6"/>
      <c r="G18" s="7"/>
      <c r="H18" s="10"/>
      <c r="I18" s="37"/>
    </row>
    <row r="19" ht="16" customHeight="1" spans="1:9">
      <c r="A19" s="22"/>
      <c r="B19" s="7"/>
      <c r="C19" s="23"/>
      <c r="D19" s="12"/>
      <c r="F19" s="6"/>
      <c r="G19" s="7"/>
      <c r="H19" s="10"/>
      <c r="I19" s="37"/>
    </row>
    <row r="20" ht="16" customHeight="1" spans="1:9">
      <c r="A20" s="22"/>
      <c r="B20" s="7"/>
      <c r="C20" s="23"/>
      <c r="D20" s="12"/>
      <c r="F20" s="6"/>
      <c r="G20" s="7"/>
      <c r="H20" s="10"/>
      <c r="I20" s="37"/>
    </row>
    <row r="21" ht="16" customHeight="1" spans="1:9">
      <c r="A21" s="22"/>
      <c r="B21" s="24"/>
      <c r="C21" s="25"/>
      <c r="D21" s="26"/>
      <c r="F21" s="6"/>
      <c r="G21" s="7"/>
      <c r="H21" s="10"/>
      <c r="I21" s="37"/>
    </row>
    <row r="22" ht="16" customHeight="1" spans="1:9">
      <c r="A22" s="27"/>
      <c r="B22" s="28"/>
      <c r="C22" s="29"/>
      <c r="D22" s="30"/>
      <c r="F22" s="31" t="s">
        <v>241</v>
      </c>
      <c r="G22" s="31"/>
      <c r="H22" s="31"/>
      <c r="I22" s="31"/>
    </row>
    <row r="23" ht="16" customHeight="1" spans="1:9">
      <c r="A23" s="32"/>
      <c r="B23" s="32"/>
      <c r="C23" s="32"/>
      <c r="D23" s="32"/>
      <c r="F23" s="33" t="s">
        <v>242</v>
      </c>
      <c r="G23" s="33"/>
      <c r="H23" s="33"/>
      <c r="I23" s="33"/>
    </row>
    <row r="24" ht="16" customHeight="1" spans="1:9">
      <c r="A24" s="34" t="s">
        <v>243</v>
      </c>
      <c r="B24" s="34"/>
      <c r="C24" s="34"/>
      <c r="D24" s="34"/>
      <c r="F24" s="34" t="s">
        <v>244</v>
      </c>
      <c r="G24" s="34"/>
      <c r="H24" s="34"/>
      <c r="I24" s="34"/>
    </row>
  </sheetData>
  <mergeCells count="7">
    <mergeCell ref="A1:D1"/>
    <mergeCell ref="F1:I1"/>
    <mergeCell ref="F22:I22"/>
    <mergeCell ref="A23:D23"/>
    <mergeCell ref="F23:I23"/>
    <mergeCell ref="A24:D24"/>
    <mergeCell ref="F24:I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2018-11-08T07:29:01Z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